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xml"/>
  <Override PartName="/xl/tables/table2.xml" ContentType="application/vnd.openxmlformats-officedocument.spreadsheetml.tab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cuments\"/>
    </mc:Choice>
  </mc:AlternateContent>
  <xr:revisionPtr revIDLastSave="0" documentId="13_ncr:1_{E694A1EF-43BF-4A00-8394-3604B0392E77}" xr6:coauthVersionLast="47" xr6:coauthVersionMax="47" xr10:uidLastSave="{00000000-0000-0000-0000-000000000000}"/>
  <workbookProtection workbookAlgorithmName="SHA-512" workbookHashValue="vXPeEolqFv6KScn6s3MHetRH2Sfr/BX5rczf/yq8XnRY8wbLi7+NzYOTVUo3Mipbw8IrOsSBia72zYJ1AA75mQ==" workbookSaltValue="/hfQglBfJruqjZMZuViDPA==" workbookSpinCount="100000" lockStructure="1"/>
  <bookViews>
    <workbookView xWindow="-120" yWindow="-120" windowWidth="20730" windowHeight="11040" xr2:uid="{3CAF1972-C23B-401A-9A98-E420BB7AAD85}"/>
  </bookViews>
  <sheets>
    <sheet name="dashboard" sheetId="3" r:id="rId1"/>
    <sheet name="Sheet10" sheetId="21" state="hidden" r:id="rId2"/>
    <sheet name="popularity" sheetId="12" r:id="rId3"/>
    <sheet name="TV rating" sheetId="17" r:id="rId4"/>
    <sheet name="rough sheet" sheetId="6" state="hidden" r:id="rId5"/>
    <sheet name="Sheet1" sheetId="9" state="hidden" r:id="rId6"/>
    <sheet name="Sheet8" sheetId="19" state="hidden" r:id="rId7"/>
    <sheet name="Sheet9" sheetId="20" state="hidden" r:id="rId8"/>
    <sheet name="top_rated_tv" sheetId="5" r:id="rId9"/>
    <sheet name="histogram" sheetId="18" state="hidden" r:id="rId10"/>
    <sheet name="Sheet5" sheetId="16" state="hidden" r:id="rId11"/>
    <sheet name="rating" sheetId="8" state="hidden" r:id="rId12"/>
  </sheets>
  <definedNames>
    <definedName name="ExternalData_1" localSheetId="8" hidden="1">top_rated_tv!$A$1:$G$2409</definedName>
    <definedName name="Slicer_Decade1">#N/A</definedName>
  </definedNames>
  <calcPr calcId="191029"/>
  <pivotCaches>
    <pivotCache cacheId="1" r:id="rId13"/>
    <pivotCache cacheId="19"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1" l="1"/>
  <c r="A25" i="9" l="1" a="1"/>
  <c r="A25" i="9"/>
  <c r="H2" i="5"/>
  <c r="H3" i="5"/>
  <c r="H4" i="5"/>
  <c r="H5" i="5"/>
  <c r="H6" i="5"/>
  <c r="H14" i="5"/>
  <c r="H17" i="5"/>
  <c r="H7" i="5"/>
  <c r="H8" i="5"/>
  <c r="H9" i="5"/>
  <c r="H10" i="5"/>
  <c r="H11" i="5"/>
  <c r="H18" i="5"/>
  <c r="H20" i="5"/>
  <c r="H13" i="5"/>
  <c r="H21" i="5"/>
  <c r="H22" i="5"/>
  <c r="H23" i="5"/>
  <c r="H15" i="5"/>
  <c r="H12" i="5"/>
  <c r="H24" i="5"/>
  <c r="H19" i="5"/>
  <c r="H16" i="5"/>
  <c r="H25" i="5"/>
  <c r="H26" i="5"/>
  <c r="H48" i="5"/>
  <c r="H27" i="5"/>
  <c r="H28" i="5"/>
  <c r="H29" i="5"/>
  <c r="H30" i="5"/>
  <c r="H31" i="5"/>
  <c r="H53" i="5"/>
  <c r="H32" i="5"/>
  <c r="H33" i="5"/>
  <c r="H54" i="5"/>
  <c r="H34" i="5"/>
  <c r="H35" i="5"/>
  <c r="H36" i="5"/>
  <c r="H38" i="5"/>
  <c r="H37" i="5"/>
  <c r="H39" i="5"/>
  <c r="H49" i="5"/>
  <c r="H40" i="5"/>
  <c r="H46" i="5"/>
  <c r="H41" i="5"/>
  <c r="H42" i="5"/>
  <c r="H57" i="5"/>
  <c r="H43" i="5"/>
  <c r="H51" i="5"/>
  <c r="H58" i="5"/>
  <c r="H59" i="5"/>
  <c r="H60" i="5"/>
  <c r="H61" i="5"/>
  <c r="H44" i="5"/>
  <c r="H62" i="5"/>
  <c r="H63" i="5"/>
  <c r="H52" i="5"/>
  <c r="H65" i="5"/>
  <c r="H47" i="5"/>
  <c r="H64" i="5"/>
  <c r="H66" i="5"/>
  <c r="H55" i="5"/>
  <c r="H45" i="5"/>
  <c r="H68" i="5"/>
  <c r="H69" i="5"/>
  <c r="H70" i="5"/>
  <c r="H71" i="5"/>
  <c r="H67" i="5"/>
  <c r="H56" i="5"/>
  <c r="H72" i="5"/>
  <c r="H73" i="5"/>
  <c r="H74" i="5"/>
  <c r="H75" i="5"/>
  <c r="H76" i="5"/>
  <c r="H79" i="5"/>
  <c r="H78" i="5"/>
  <c r="H77" i="5"/>
  <c r="H81" i="5"/>
  <c r="H82" i="5"/>
  <c r="H80" i="5"/>
  <c r="H50" i="5"/>
  <c r="H83" i="5"/>
  <c r="H127" i="5"/>
  <c r="H130" i="5"/>
  <c r="H144" i="5"/>
  <c r="H84" i="5"/>
  <c r="H86" i="5"/>
  <c r="H88" i="5"/>
  <c r="H85" i="5"/>
  <c r="H87" i="5"/>
  <c r="H89" i="5"/>
  <c r="H90" i="5"/>
  <c r="H93" i="5"/>
  <c r="H92" i="5"/>
  <c r="H91" i="5"/>
  <c r="H94" i="5"/>
  <c r="H95" i="5"/>
  <c r="H96" i="5"/>
  <c r="H98" i="5"/>
  <c r="H129" i="5"/>
  <c r="H97" i="5"/>
  <c r="H99" i="5"/>
  <c r="H101" i="5"/>
  <c r="H112" i="5"/>
  <c r="H100" i="5"/>
  <c r="H102" i="5"/>
  <c r="H137" i="5"/>
  <c r="H104" i="5"/>
  <c r="H103" i="5"/>
  <c r="H105" i="5"/>
  <c r="H143" i="5"/>
  <c r="H108" i="5"/>
  <c r="H106" i="5"/>
  <c r="H107" i="5"/>
  <c r="H110" i="5"/>
  <c r="H109" i="5"/>
  <c r="H111" i="5"/>
  <c r="H114" i="5"/>
  <c r="H113" i="5"/>
  <c r="H116" i="5"/>
  <c r="H117" i="5"/>
  <c r="H118" i="5"/>
  <c r="H120" i="5"/>
  <c r="H131" i="5"/>
  <c r="H119" i="5"/>
  <c r="H124" i="5"/>
  <c r="H122" i="5"/>
  <c r="H121" i="5"/>
  <c r="H146" i="5"/>
  <c r="H125" i="5"/>
  <c r="H115" i="5"/>
  <c r="H132" i="5"/>
  <c r="H123" i="5"/>
  <c r="H134" i="5"/>
  <c r="H145" i="5"/>
  <c r="H147" i="5"/>
  <c r="H142" i="5"/>
  <c r="H149" i="5"/>
  <c r="H148" i="5"/>
  <c r="H152" i="5"/>
  <c r="H150" i="5"/>
  <c r="H151" i="5"/>
  <c r="H133" i="5"/>
  <c r="H138" i="5"/>
  <c r="H141" i="5"/>
  <c r="H153" i="5"/>
  <c r="H154" i="5"/>
  <c r="H155" i="5"/>
  <c r="H156" i="5"/>
  <c r="H157" i="5"/>
  <c r="H139" i="5"/>
  <c r="H158" i="5"/>
  <c r="H128" i="5"/>
  <c r="H135" i="5"/>
  <c r="H162" i="5"/>
  <c r="H136" i="5"/>
  <c r="H161" i="5"/>
  <c r="H159" i="5"/>
  <c r="H160" i="5"/>
  <c r="H140" i="5"/>
  <c r="H126" i="5"/>
  <c r="H163" i="5"/>
  <c r="H164" i="5"/>
  <c r="H165" i="5"/>
  <c r="H170" i="5"/>
  <c r="H168" i="5"/>
  <c r="H167" i="5"/>
  <c r="H169" i="5"/>
  <c r="H171" i="5"/>
  <c r="H172" i="5"/>
  <c r="H173" i="5"/>
  <c r="H174" i="5"/>
  <c r="H166" i="5"/>
  <c r="H175" i="5"/>
  <c r="H176" i="5"/>
  <c r="H177" i="5"/>
  <c r="H179" i="5"/>
  <c r="H178" i="5"/>
  <c r="H180" i="5"/>
  <c r="H223" i="5"/>
  <c r="H181" i="5"/>
  <c r="H182" i="5"/>
  <c r="H183" i="5"/>
  <c r="H229" i="5"/>
  <c r="H241" i="5"/>
  <c r="H184" i="5"/>
  <c r="H187" i="5"/>
  <c r="H186" i="5"/>
  <c r="H188" i="5"/>
  <c r="H220" i="5"/>
  <c r="H189" i="5"/>
  <c r="H190" i="5"/>
  <c r="H185" i="5"/>
  <c r="H191" i="5"/>
  <c r="H225" i="5"/>
  <c r="H192" i="5"/>
  <c r="H226" i="5"/>
  <c r="H193" i="5"/>
  <c r="H218" i="5"/>
  <c r="H194" i="5"/>
  <c r="H195" i="5"/>
  <c r="H236" i="5"/>
  <c r="H196" i="5"/>
  <c r="H197" i="5"/>
  <c r="H199" i="5"/>
  <c r="H239" i="5"/>
  <c r="H198" i="5"/>
  <c r="H222" i="5"/>
  <c r="H200" i="5"/>
  <c r="H201" i="5"/>
  <c r="H204" i="5"/>
  <c r="H202" i="5"/>
  <c r="H203" i="5"/>
  <c r="H205" i="5"/>
  <c r="H206" i="5"/>
  <c r="H207" i="5"/>
  <c r="H228" i="5"/>
  <c r="H208" i="5"/>
  <c r="H232" i="5"/>
  <c r="H234" i="5"/>
  <c r="H209" i="5"/>
  <c r="H210" i="5"/>
  <c r="H217" i="5"/>
  <c r="H243" i="5"/>
  <c r="H230" i="5"/>
  <c r="H211" i="5"/>
  <c r="H238" i="5"/>
  <c r="H216" i="5"/>
  <c r="H212" i="5"/>
  <c r="H240" i="5"/>
  <c r="H213" i="5"/>
  <c r="H247" i="5"/>
  <c r="H214" i="5"/>
  <c r="H237" i="5"/>
  <c r="H245" i="5"/>
  <c r="H246" i="5"/>
  <c r="H219" i="5"/>
  <c r="H248" i="5"/>
  <c r="H215" i="5"/>
  <c r="H249" i="5"/>
  <c r="H251" i="5"/>
  <c r="H250" i="5"/>
  <c r="H252" i="5"/>
  <c r="H253" i="5"/>
  <c r="H235" i="5"/>
  <c r="H254" i="5"/>
  <c r="H255" i="5"/>
  <c r="H227" i="5"/>
  <c r="H256" i="5"/>
  <c r="H258" i="5"/>
  <c r="H257" i="5"/>
  <c r="H259" i="5"/>
  <c r="H224" i="5"/>
  <c r="H260" i="5"/>
  <c r="H262" i="5"/>
  <c r="H261" i="5"/>
  <c r="H263" i="5"/>
  <c r="H265" i="5"/>
  <c r="H264" i="5"/>
  <c r="H242" i="5"/>
  <c r="H266" i="5"/>
  <c r="H267" i="5"/>
  <c r="H269" i="5"/>
  <c r="H244" i="5"/>
  <c r="H270" i="5"/>
  <c r="H268" i="5"/>
  <c r="H221" i="5"/>
  <c r="H272" i="5"/>
  <c r="H271" i="5"/>
  <c r="H233" i="5"/>
  <c r="H273" i="5"/>
  <c r="H231" i="5"/>
  <c r="H274" i="5"/>
  <c r="H275" i="5"/>
  <c r="H276" i="5"/>
  <c r="H279" i="5"/>
  <c r="H277" i="5"/>
  <c r="H278" i="5"/>
  <c r="H281" i="5"/>
  <c r="H280" i="5"/>
  <c r="H321" i="5"/>
  <c r="H320" i="5"/>
  <c r="H350" i="5"/>
  <c r="H328" i="5"/>
  <c r="H282" i="5"/>
  <c r="H283" i="5"/>
  <c r="H284" i="5"/>
  <c r="H335" i="5"/>
  <c r="H285" i="5"/>
  <c r="H318" i="5"/>
  <c r="H288" i="5"/>
  <c r="H329" i="5"/>
  <c r="H287" i="5"/>
  <c r="H286" i="5"/>
  <c r="H324" i="5"/>
  <c r="H341" i="5"/>
  <c r="H289" i="5"/>
  <c r="H345" i="5"/>
  <c r="H290" i="5"/>
  <c r="H291" i="5"/>
  <c r="H343" i="5"/>
  <c r="H340" i="5"/>
  <c r="H323" i="5"/>
  <c r="H292" i="5"/>
  <c r="H293" i="5"/>
  <c r="H294" i="5"/>
  <c r="H346" i="5"/>
  <c r="H344" i="5"/>
  <c r="H295" i="5"/>
  <c r="H297" i="5"/>
  <c r="H296" i="5"/>
  <c r="H299" i="5"/>
  <c r="H298" i="5"/>
  <c r="H349" i="5"/>
  <c r="H300" i="5"/>
  <c r="H301" i="5"/>
  <c r="H348" i="5"/>
  <c r="H337" i="5"/>
  <c r="H303" i="5"/>
  <c r="H305" i="5"/>
  <c r="H304" i="5"/>
  <c r="H307" i="5"/>
  <c r="H302" i="5"/>
  <c r="H306" i="5"/>
  <c r="H308" i="5"/>
  <c r="H310" i="5"/>
  <c r="H309" i="5"/>
  <c r="H311" i="5"/>
  <c r="H314" i="5"/>
  <c r="H312" i="5"/>
  <c r="H313" i="5"/>
  <c r="H317" i="5"/>
  <c r="H342" i="5"/>
  <c r="H315" i="5"/>
  <c r="H316" i="5"/>
  <c r="H336" i="5"/>
  <c r="H338" i="5"/>
  <c r="H347" i="5"/>
  <c r="H353" i="5"/>
  <c r="H354" i="5"/>
  <c r="H355" i="5"/>
  <c r="H356" i="5"/>
  <c r="H352" i="5"/>
  <c r="H358" i="5"/>
  <c r="H357" i="5"/>
  <c r="H359" i="5"/>
  <c r="H363" i="5"/>
  <c r="H360" i="5"/>
  <c r="H330" i="5"/>
  <c r="H339" i="5"/>
  <c r="H333" i="5"/>
  <c r="H361" i="5"/>
  <c r="H362" i="5"/>
  <c r="H364" i="5"/>
  <c r="H365" i="5"/>
  <c r="H334" i="5"/>
  <c r="H368" i="5"/>
  <c r="H367" i="5"/>
  <c r="H366" i="5"/>
  <c r="H369" i="5"/>
  <c r="H374" i="5"/>
  <c r="H371" i="5"/>
  <c r="H370" i="5"/>
  <c r="H372" i="5"/>
  <c r="H373" i="5"/>
  <c r="H325" i="5"/>
  <c r="H376" i="5"/>
  <c r="H375" i="5"/>
  <c r="H378" i="5"/>
  <c r="H377" i="5"/>
  <c r="H382" i="5"/>
  <c r="H379" i="5"/>
  <c r="H319" i="5"/>
  <c r="H380" i="5"/>
  <c r="H381" i="5"/>
  <c r="H389" i="5"/>
  <c r="H383" i="5"/>
  <c r="H384" i="5"/>
  <c r="H385" i="5"/>
  <c r="H386" i="5"/>
  <c r="H387" i="5"/>
  <c r="H390" i="5"/>
  <c r="H388" i="5"/>
  <c r="H391" i="5"/>
  <c r="H392" i="5"/>
  <c r="H326" i="5"/>
  <c r="H395" i="5"/>
  <c r="H393" i="5"/>
  <c r="H394" i="5"/>
  <c r="H396" i="5"/>
  <c r="H322" i="5"/>
  <c r="H332" i="5"/>
  <c r="H397" i="5"/>
  <c r="H327" i="5"/>
  <c r="H398" i="5"/>
  <c r="H402" i="5"/>
  <c r="H399" i="5"/>
  <c r="H401" i="5"/>
  <c r="H331" i="5"/>
  <c r="H400" i="5"/>
  <c r="H351" i="5"/>
  <c r="H403" i="5"/>
  <c r="H404" i="5"/>
  <c r="H405" i="5"/>
  <c r="H407" i="5"/>
  <c r="H406" i="5"/>
  <c r="H408" i="5"/>
  <c r="H409" i="5"/>
  <c r="H474" i="5"/>
  <c r="H410" i="5"/>
  <c r="H499" i="5"/>
  <c r="H413" i="5"/>
  <c r="H414" i="5"/>
  <c r="H412" i="5"/>
  <c r="H510" i="5"/>
  <c r="H415" i="5"/>
  <c r="H416" i="5"/>
  <c r="H512" i="5"/>
  <c r="H411" i="5"/>
  <c r="H511" i="5"/>
  <c r="H417" i="5"/>
  <c r="H418" i="5"/>
  <c r="H514" i="5"/>
  <c r="H501" i="5"/>
  <c r="H419" i="5"/>
  <c r="H421" i="5"/>
  <c r="H429" i="5"/>
  <c r="H426" i="5"/>
  <c r="H420" i="5"/>
  <c r="H493" i="5"/>
  <c r="H425" i="5"/>
  <c r="H423" i="5"/>
  <c r="H422" i="5"/>
  <c r="H424" i="5"/>
  <c r="H430" i="5"/>
  <c r="H431" i="5"/>
  <c r="H432" i="5"/>
  <c r="H427" i="5"/>
  <c r="H428" i="5"/>
  <c r="H487" i="5"/>
  <c r="H433" i="5"/>
  <c r="H484" i="5"/>
  <c r="H434" i="5"/>
  <c r="H502" i="5"/>
  <c r="H435" i="5"/>
  <c r="H436" i="5"/>
  <c r="H437" i="5"/>
  <c r="H438" i="5"/>
  <c r="H497" i="5"/>
  <c r="H439" i="5"/>
  <c r="H440" i="5"/>
  <c r="H441" i="5"/>
  <c r="H504" i="5"/>
  <c r="H506" i="5"/>
  <c r="H442" i="5"/>
  <c r="H443" i="5"/>
  <c r="H444" i="5"/>
  <c r="H446" i="5"/>
  <c r="H447" i="5"/>
  <c r="H513" i="5"/>
  <c r="H485" i="5"/>
  <c r="H445" i="5"/>
  <c r="H449" i="5"/>
  <c r="H448" i="5"/>
  <c r="H483" i="5"/>
  <c r="H450" i="5"/>
  <c r="H451" i="5"/>
  <c r="H452" i="5"/>
  <c r="H453" i="5"/>
  <c r="H456" i="5"/>
  <c r="H455" i="5"/>
  <c r="H454" i="5"/>
  <c r="H461" i="5"/>
  <c r="H457" i="5"/>
  <c r="H458" i="5"/>
  <c r="H460" i="5"/>
  <c r="H459" i="5"/>
  <c r="H470" i="5"/>
  <c r="H462" i="5"/>
  <c r="H468" i="5"/>
  <c r="H465" i="5"/>
  <c r="H464" i="5"/>
  <c r="H463" i="5"/>
  <c r="H467" i="5"/>
  <c r="H466" i="5"/>
  <c r="H469" i="5"/>
  <c r="H486" i="5"/>
  <c r="H472" i="5"/>
  <c r="H496" i="5"/>
  <c r="H517" i="5"/>
  <c r="H471" i="5"/>
  <c r="H519" i="5"/>
  <c r="H518" i="5"/>
  <c r="H476" i="5"/>
  <c r="H520" i="5"/>
  <c r="H521" i="5"/>
  <c r="H522" i="5"/>
  <c r="H523" i="5"/>
  <c r="H525" i="5"/>
  <c r="H477" i="5"/>
  <c r="H480" i="5"/>
  <c r="H524" i="5"/>
  <c r="H527" i="5"/>
  <c r="H526" i="5"/>
  <c r="H530" i="5"/>
  <c r="H529" i="5"/>
  <c r="H531" i="5"/>
  <c r="H478" i="5"/>
  <c r="H509" i="5"/>
  <c r="H489" i="5"/>
  <c r="H494" i="5"/>
  <c r="H492" i="5"/>
  <c r="H488" i="5"/>
  <c r="H528" i="5"/>
  <c r="H532" i="5"/>
  <c r="H516" i="5"/>
  <c r="H495" i="5"/>
  <c r="H534" i="5"/>
  <c r="H491" i="5"/>
  <c r="H533" i="5"/>
  <c r="H535" i="5"/>
  <c r="H481" i="5"/>
  <c r="H508" i="5"/>
  <c r="H536" i="5"/>
  <c r="H539" i="5"/>
  <c r="H537" i="5"/>
  <c r="H538" i="5"/>
  <c r="H540" i="5"/>
  <c r="H541" i="5"/>
  <c r="H542" i="5"/>
  <c r="H545" i="5"/>
  <c r="H543" i="5"/>
  <c r="H544" i="5"/>
  <c r="H548" i="5"/>
  <c r="H546" i="5"/>
  <c r="H551" i="5"/>
  <c r="H549" i="5"/>
  <c r="H550" i="5"/>
  <c r="H475" i="5"/>
  <c r="H547" i="5"/>
  <c r="H490" i="5"/>
  <c r="H515" i="5"/>
  <c r="H556" i="5"/>
  <c r="H552" i="5"/>
  <c r="H554" i="5"/>
  <c r="H553" i="5"/>
  <c r="H479" i="5"/>
  <c r="H503" i="5"/>
  <c r="H557" i="5"/>
  <c r="H555" i="5"/>
  <c r="H558" i="5"/>
  <c r="H507" i="5"/>
  <c r="H561" i="5"/>
  <c r="H567" i="5"/>
  <c r="H562" i="5"/>
  <c r="H559" i="5"/>
  <c r="H560" i="5"/>
  <c r="H500" i="5"/>
  <c r="H563" i="5"/>
  <c r="H564" i="5"/>
  <c r="H505" i="5"/>
  <c r="H565" i="5"/>
  <c r="H566" i="5"/>
  <c r="H473" i="5"/>
  <c r="H569" i="5"/>
  <c r="H568" i="5"/>
  <c r="H498" i="5"/>
  <c r="H482" i="5"/>
  <c r="H570" i="5"/>
  <c r="H572" i="5"/>
  <c r="H571" i="5"/>
  <c r="H573" i="5"/>
  <c r="H574" i="5"/>
  <c r="H575" i="5"/>
  <c r="H617" i="5"/>
  <c r="H576" i="5"/>
  <c r="H653" i="5"/>
  <c r="H577" i="5"/>
  <c r="H619" i="5"/>
  <c r="H578" i="5"/>
  <c r="H620" i="5"/>
  <c r="H579" i="5"/>
  <c r="H642" i="5"/>
  <c r="H639" i="5"/>
  <c r="H580" i="5"/>
  <c r="H581" i="5"/>
  <c r="H582" i="5"/>
  <c r="H583" i="5"/>
  <c r="H638" i="5"/>
  <c r="H586" i="5"/>
  <c r="H584" i="5"/>
  <c r="H585" i="5"/>
  <c r="H622" i="5"/>
  <c r="H587" i="5"/>
  <c r="H646" i="5"/>
  <c r="H588" i="5"/>
  <c r="H589" i="5"/>
  <c r="H590" i="5"/>
  <c r="H591" i="5"/>
  <c r="H592" i="5"/>
  <c r="H593" i="5"/>
  <c r="H667" i="5"/>
  <c r="H595" i="5"/>
  <c r="H594" i="5"/>
  <c r="H644" i="5"/>
  <c r="H597" i="5"/>
  <c r="H621" i="5"/>
  <c r="H603" i="5"/>
  <c r="H596" i="5"/>
  <c r="H598" i="5"/>
  <c r="H600" i="5"/>
  <c r="H601" i="5"/>
  <c r="H599" i="5"/>
  <c r="H602" i="5"/>
  <c r="H660" i="5"/>
  <c r="H604" i="5"/>
  <c r="H606" i="5"/>
  <c r="H605" i="5"/>
  <c r="H625" i="5"/>
  <c r="H623" i="5"/>
  <c r="H628" i="5"/>
  <c r="H626" i="5"/>
  <c r="H607" i="5"/>
  <c r="H641" i="5"/>
  <c r="H636" i="5"/>
  <c r="H608" i="5"/>
  <c r="H610" i="5"/>
  <c r="H613" i="5"/>
  <c r="H647" i="5"/>
  <c r="H654" i="5"/>
  <c r="H611" i="5"/>
  <c r="H612" i="5"/>
  <c r="H614" i="5"/>
  <c r="H615" i="5"/>
  <c r="H609" i="5"/>
  <c r="H616" i="5"/>
  <c r="H629" i="5"/>
  <c r="H624" i="5"/>
  <c r="H668" i="5"/>
  <c r="H630" i="5"/>
  <c r="H662" i="5"/>
  <c r="H645" i="5"/>
  <c r="H631" i="5"/>
  <c r="H669" i="5"/>
  <c r="H670" i="5"/>
  <c r="H658" i="5"/>
  <c r="H652" i="5"/>
  <c r="H663" i="5"/>
  <c r="H671" i="5"/>
  <c r="H672" i="5"/>
  <c r="H649" i="5"/>
  <c r="H673" i="5"/>
  <c r="H674" i="5"/>
  <c r="H675" i="5"/>
  <c r="H676" i="5"/>
  <c r="H677" i="5"/>
  <c r="H678" i="5"/>
  <c r="H640" i="5"/>
  <c r="H635" i="5"/>
  <c r="H680" i="5"/>
  <c r="H650" i="5"/>
  <c r="H679" i="5"/>
  <c r="H682" i="5"/>
  <c r="H666" i="5"/>
  <c r="H681" i="5"/>
  <c r="H661" i="5"/>
  <c r="H683" i="5"/>
  <c r="H687" i="5"/>
  <c r="H684" i="5"/>
  <c r="H651" i="5"/>
  <c r="H637" i="5"/>
  <c r="H685" i="5"/>
  <c r="H686" i="5"/>
  <c r="H688" i="5"/>
  <c r="H690" i="5"/>
  <c r="H689" i="5"/>
  <c r="H664" i="5"/>
  <c r="H692" i="5"/>
  <c r="H691" i="5"/>
  <c r="H695" i="5"/>
  <c r="H694" i="5"/>
  <c r="H693" i="5"/>
  <c r="H699" i="5"/>
  <c r="H697" i="5"/>
  <c r="H720" i="5"/>
  <c r="H696" i="5"/>
  <c r="H632" i="5"/>
  <c r="H698" i="5"/>
  <c r="H700" i="5"/>
  <c r="H704" i="5"/>
  <c r="H702" i="5"/>
  <c r="H706" i="5"/>
  <c r="H703" i="5"/>
  <c r="H705" i="5"/>
  <c r="H701" i="5"/>
  <c r="H655" i="5"/>
  <c r="H708" i="5"/>
  <c r="H707" i="5"/>
  <c r="H656" i="5"/>
  <c r="H709" i="5"/>
  <c r="H710" i="5"/>
  <c r="H634" i="5"/>
  <c r="H711" i="5"/>
  <c r="H712" i="5"/>
  <c r="H665" i="5"/>
  <c r="H713" i="5"/>
  <c r="H618" i="5"/>
  <c r="H715" i="5"/>
  <c r="H714" i="5"/>
  <c r="H717" i="5"/>
  <c r="H716" i="5"/>
  <c r="H718" i="5"/>
  <c r="H648" i="5"/>
  <c r="H719" i="5"/>
  <c r="H627" i="5"/>
  <c r="H657" i="5"/>
  <c r="H724" i="5"/>
  <c r="H721" i="5"/>
  <c r="H633" i="5"/>
  <c r="H659" i="5"/>
  <c r="H722" i="5"/>
  <c r="H723" i="5"/>
  <c r="H728" i="5"/>
  <c r="H726" i="5"/>
  <c r="H725" i="5"/>
  <c r="H731" i="5"/>
  <c r="H643" i="5"/>
  <c r="H730" i="5"/>
  <c r="H729" i="5"/>
  <c r="H813" i="5"/>
  <c r="H727" i="5"/>
  <c r="H807" i="5"/>
  <c r="H735" i="5"/>
  <c r="H817" i="5"/>
  <c r="H732" i="5"/>
  <c r="H733" i="5"/>
  <c r="H734" i="5"/>
  <c r="H736" i="5"/>
  <c r="H790" i="5"/>
  <c r="H804" i="5"/>
  <c r="H801" i="5"/>
  <c r="H737" i="5"/>
  <c r="H811" i="5"/>
  <c r="H738" i="5"/>
  <c r="H788" i="5"/>
  <c r="H739" i="5"/>
  <c r="H740" i="5"/>
  <c r="H741" i="5"/>
  <c r="H799" i="5"/>
  <c r="H742" i="5"/>
  <c r="H789" i="5"/>
  <c r="H743" i="5"/>
  <c r="H744" i="5"/>
  <c r="H748" i="5"/>
  <c r="H745" i="5"/>
  <c r="H746" i="5"/>
  <c r="H747" i="5"/>
  <c r="H783" i="5"/>
  <c r="H749" i="5"/>
  <c r="H751" i="5"/>
  <c r="H750" i="5"/>
  <c r="H800" i="5"/>
  <c r="H752" i="5"/>
  <c r="H753" i="5"/>
  <c r="H754" i="5"/>
  <c r="H755" i="5"/>
  <c r="H756" i="5"/>
  <c r="H757" i="5"/>
  <c r="H758" i="5"/>
  <c r="H760" i="5"/>
  <c r="H759" i="5"/>
  <c r="H806" i="5"/>
  <c r="H761" i="5"/>
  <c r="H762" i="5"/>
  <c r="H818" i="5"/>
  <c r="H763" i="5"/>
  <c r="H764" i="5"/>
  <c r="H803" i="5"/>
  <c r="H765" i="5"/>
  <c r="H766" i="5"/>
  <c r="H767" i="5"/>
  <c r="H769" i="5"/>
  <c r="H770" i="5"/>
  <c r="H768" i="5"/>
  <c r="H785" i="5"/>
  <c r="H773" i="5"/>
  <c r="H771" i="5"/>
  <c r="H772" i="5"/>
  <c r="H816" i="5"/>
  <c r="H774" i="5"/>
  <c r="H776" i="5"/>
  <c r="H777" i="5"/>
  <c r="H775" i="5"/>
  <c r="H786" i="5"/>
  <c r="H778" i="5"/>
  <c r="H780" i="5"/>
  <c r="H779" i="5"/>
  <c r="H782" i="5"/>
  <c r="H781" i="5"/>
  <c r="H815" i="5"/>
  <c r="H792" i="5"/>
  <c r="H819" i="5"/>
  <c r="H793" i="5"/>
  <c r="H809" i="5"/>
  <c r="H821" i="5"/>
  <c r="H820" i="5"/>
  <c r="H822" i="5"/>
  <c r="H824" i="5"/>
  <c r="H823" i="5"/>
  <c r="H798" i="5"/>
  <c r="H826" i="5"/>
  <c r="H827" i="5"/>
  <c r="H825" i="5"/>
  <c r="H796" i="5"/>
  <c r="H828" i="5"/>
  <c r="H829" i="5"/>
  <c r="H794" i="5"/>
  <c r="H830" i="5"/>
  <c r="H795" i="5"/>
  <c r="H831" i="5"/>
  <c r="H802" i="5"/>
  <c r="H847" i="5"/>
  <c r="H814" i="5"/>
  <c r="H836" i="5"/>
  <c r="H834" i="5"/>
  <c r="H835" i="5"/>
  <c r="H833" i="5"/>
  <c r="H832" i="5"/>
  <c r="H838" i="5"/>
  <c r="H839" i="5"/>
  <c r="H810" i="5"/>
  <c r="H846" i="5"/>
  <c r="H840" i="5"/>
  <c r="H841" i="5"/>
  <c r="H842" i="5"/>
  <c r="H812" i="5"/>
  <c r="H837" i="5"/>
  <c r="H844" i="5"/>
  <c r="H843" i="5"/>
  <c r="H845" i="5"/>
  <c r="H808" i="5"/>
  <c r="H784" i="5"/>
  <c r="H856" i="5"/>
  <c r="H848" i="5"/>
  <c r="H849" i="5"/>
  <c r="H852" i="5"/>
  <c r="H851" i="5"/>
  <c r="H850" i="5"/>
  <c r="H853" i="5"/>
  <c r="H854" i="5"/>
  <c r="H797" i="5"/>
  <c r="H855" i="5"/>
  <c r="H857" i="5"/>
  <c r="H858" i="5"/>
  <c r="H787" i="5"/>
  <c r="H859" i="5"/>
  <c r="H805" i="5"/>
  <c r="H860" i="5"/>
  <c r="H861" i="5"/>
  <c r="H862" i="5"/>
  <c r="H791" i="5"/>
  <c r="H863" i="5"/>
  <c r="H866" i="5"/>
  <c r="H865" i="5"/>
  <c r="H960" i="5"/>
  <c r="H867" i="5"/>
  <c r="H940" i="5"/>
  <c r="H876" i="5"/>
  <c r="H864" i="5"/>
  <c r="H870" i="5"/>
  <c r="H869" i="5"/>
  <c r="H868" i="5"/>
  <c r="H871" i="5"/>
  <c r="H942" i="5"/>
  <c r="H873" i="5"/>
  <c r="H875" i="5"/>
  <c r="H872" i="5"/>
  <c r="H874" i="5"/>
  <c r="H947" i="5"/>
  <c r="H877" i="5"/>
  <c r="H946" i="5"/>
  <c r="H955" i="5"/>
  <c r="H879" i="5"/>
  <c r="H950" i="5"/>
  <c r="H880" i="5"/>
  <c r="H878" i="5"/>
  <c r="H883" i="5"/>
  <c r="H881" i="5"/>
  <c r="H949" i="5"/>
  <c r="H882" i="5"/>
  <c r="H963" i="5"/>
  <c r="H884" i="5"/>
  <c r="H885" i="5"/>
  <c r="H886" i="5"/>
  <c r="H887" i="5"/>
  <c r="H948" i="5"/>
  <c r="H888" i="5"/>
  <c r="H890" i="5"/>
  <c r="H889" i="5"/>
  <c r="H938" i="5"/>
  <c r="H891" i="5"/>
  <c r="H893" i="5"/>
  <c r="H892" i="5"/>
  <c r="H970" i="5"/>
  <c r="H894" i="5"/>
  <c r="H896" i="5"/>
  <c r="H895" i="5"/>
  <c r="H931" i="5"/>
  <c r="H897" i="5"/>
  <c r="H905" i="5"/>
  <c r="H898" i="5"/>
  <c r="H899" i="5"/>
  <c r="H900" i="5"/>
  <c r="H901" i="5"/>
  <c r="H902" i="5"/>
  <c r="H962" i="5"/>
  <c r="H903" i="5"/>
  <c r="H904" i="5"/>
  <c r="H906" i="5"/>
  <c r="H908" i="5"/>
  <c r="H907" i="5"/>
  <c r="H909" i="5"/>
  <c r="H910" i="5"/>
  <c r="H911" i="5"/>
  <c r="H912" i="5"/>
  <c r="H914" i="5"/>
  <c r="H913" i="5"/>
  <c r="H933" i="5"/>
  <c r="H915" i="5"/>
  <c r="H917" i="5"/>
  <c r="H945" i="5"/>
  <c r="H916" i="5"/>
  <c r="H918" i="5"/>
  <c r="H928" i="5"/>
  <c r="H920" i="5"/>
  <c r="H957" i="5"/>
  <c r="H958" i="5"/>
  <c r="H919" i="5"/>
  <c r="H921" i="5"/>
  <c r="H922" i="5"/>
  <c r="H926" i="5"/>
  <c r="H924" i="5"/>
  <c r="H923" i="5"/>
  <c r="H925" i="5"/>
  <c r="H941" i="5"/>
  <c r="H956" i="5"/>
  <c r="H971" i="5"/>
  <c r="H974" i="5"/>
  <c r="H937" i="5"/>
  <c r="H930" i="5"/>
  <c r="H973" i="5"/>
  <c r="H972" i="5"/>
  <c r="H939" i="5"/>
  <c r="H944" i="5"/>
  <c r="H975" i="5"/>
  <c r="H977" i="5"/>
  <c r="H976" i="5"/>
  <c r="H932" i="5"/>
  <c r="H978" i="5"/>
  <c r="H943" i="5"/>
  <c r="H979" i="5"/>
  <c r="H980" i="5"/>
  <c r="H982" i="5"/>
  <c r="H981" i="5"/>
  <c r="H984" i="5"/>
  <c r="H983" i="5"/>
  <c r="H934" i="5"/>
  <c r="H964" i="5"/>
  <c r="H986" i="5"/>
  <c r="H929" i="5"/>
  <c r="H985" i="5"/>
  <c r="H951" i="5"/>
  <c r="H988" i="5"/>
  <c r="H987" i="5"/>
  <c r="H953" i="5"/>
  <c r="H959" i="5"/>
  <c r="H968" i="5"/>
  <c r="H990" i="5"/>
  <c r="H961" i="5"/>
  <c r="H989" i="5"/>
  <c r="H967" i="5"/>
  <c r="H994" i="5"/>
  <c r="H991" i="5"/>
  <c r="H992" i="5"/>
  <c r="H966" i="5"/>
  <c r="H993" i="5"/>
  <c r="H995" i="5"/>
  <c r="H996" i="5"/>
  <c r="H997" i="5"/>
  <c r="H936" i="5"/>
  <c r="H998" i="5"/>
  <c r="H1001" i="5"/>
  <c r="H969" i="5"/>
  <c r="H927" i="5"/>
  <c r="H999" i="5"/>
  <c r="H1000" i="5"/>
  <c r="H935" i="5"/>
  <c r="H965" i="5"/>
  <c r="H1003" i="5"/>
  <c r="H1002" i="5"/>
  <c r="H954" i="5"/>
  <c r="H1006" i="5"/>
  <c r="H1004" i="5"/>
  <c r="H952" i="5"/>
  <c r="H1005" i="5"/>
  <c r="H1009" i="5"/>
  <c r="H1008" i="5"/>
  <c r="H1010" i="5"/>
  <c r="H1007" i="5"/>
  <c r="H1014" i="5"/>
  <c r="H1011" i="5"/>
  <c r="H1076" i="5"/>
  <c r="H1073" i="5"/>
  <c r="H1013" i="5"/>
  <c r="H1071" i="5"/>
  <c r="H1012" i="5"/>
  <c r="H1079" i="5"/>
  <c r="H1015" i="5"/>
  <c r="H1062" i="5"/>
  <c r="H1065" i="5"/>
  <c r="H1017" i="5"/>
  <c r="H1022" i="5"/>
  <c r="H1016" i="5"/>
  <c r="H1018" i="5"/>
  <c r="H1019" i="5"/>
  <c r="H1063" i="5"/>
  <c r="H1020" i="5"/>
  <c r="H1021" i="5"/>
  <c r="H1023" i="5"/>
  <c r="H1024" i="5"/>
  <c r="H1025" i="5"/>
  <c r="H1028" i="5"/>
  <c r="H1026" i="5"/>
  <c r="H1027" i="5"/>
  <c r="H1030" i="5"/>
  <c r="H1029" i="5"/>
  <c r="H1099" i="5"/>
  <c r="H1087" i="5"/>
  <c r="H1086" i="5"/>
  <c r="H1031" i="5"/>
  <c r="H1032" i="5"/>
  <c r="H1036" i="5"/>
  <c r="H1033" i="5"/>
  <c r="H1103" i="5"/>
  <c r="H1092" i="5"/>
  <c r="H1034" i="5"/>
  <c r="H1035" i="5"/>
  <c r="H1037" i="5"/>
  <c r="H1042" i="5"/>
  <c r="H1097" i="5"/>
  <c r="H1104" i="5"/>
  <c r="H1039" i="5"/>
  <c r="H1040" i="5"/>
  <c r="H1038" i="5"/>
  <c r="H1041" i="5"/>
  <c r="H1043" i="5"/>
  <c r="H1045" i="5"/>
  <c r="H1066" i="5"/>
  <c r="H1044" i="5"/>
  <c r="H1046" i="5"/>
  <c r="H1047" i="5"/>
  <c r="H1048" i="5"/>
  <c r="H1049" i="5"/>
  <c r="H1051" i="5"/>
  <c r="H1050" i="5"/>
  <c r="H1052" i="5"/>
  <c r="H1053" i="5"/>
  <c r="H1095" i="5"/>
  <c r="H1054" i="5"/>
  <c r="H1108" i="5"/>
  <c r="H1055" i="5"/>
  <c r="H1088" i="5"/>
  <c r="H1100" i="5"/>
  <c r="H1080" i="5"/>
  <c r="H1082" i="5"/>
  <c r="H1056" i="5"/>
  <c r="H1058" i="5"/>
  <c r="H1057" i="5"/>
  <c r="H1085" i="5"/>
  <c r="H1089" i="5"/>
  <c r="H1060" i="5"/>
  <c r="H1059" i="5"/>
  <c r="H1061" i="5"/>
  <c r="H1068" i="5"/>
  <c r="H1109" i="5"/>
  <c r="H1112" i="5"/>
  <c r="H1110" i="5"/>
  <c r="H1111" i="5"/>
  <c r="H1091" i="5"/>
  <c r="H1090" i="5"/>
  <c r="H1113" i="5"/>
  <c r="H1115" i="5"/>
  <c r="H1114" i="5"/>
  <c r="H1069" i="5"/>
  <c r="H1116" i="5"/>
  <c r="H1078" i="5"/>
  <c r="H1117" i="5"/>
  <c r="H1118" i="5"/>
  <c r="H1121" i="5"/>
  <c r="H1119" i="5"/>
  <c r="H1120" i="5"/>
  <c r="H1123" i="5"/>
  <c r="H1122" i="5"/>
  <c r="H1124" i="5"/>
  <c r="H1126" i="5"/>
  <c r="H1133" i="5"/>
  <c r="H1125" i="5"/>
  <c r="H1127" i="5"/>
  <c r="H1096" i="5"/>
  <c r="H1083" i="5"/>
  <c r="H1129" i="5"/>
  <c r="H1128" i="5"/>
  <c r="H1102" i="5"/>
  <c r="H1130" i="5"/>
  <c r="H1101" i="5"/>
  <c r="H1132" i="5"/>
  <c r="H1131" i="5"/>
  <c r="H1134" i="5"/>
  <c r="H1146" i="5"/>
  <c r="H1136" i="5"/>
  <c r="H1135" i="5"/>
  <c r="H1072" i="5"/>
  <c r="H1137" i="5"/>
  <c r="H1075" i="5"/>
  <c r="H1140" i="5"/>
  <c r="H1139" i="5"/>
  <c r="H1138" i="5"/>
  <c r="H1142" i="5"/>
  <c r="H1141" i="5"/>
  <c r="H1143" i="5"/>
  <c r="H1144" i="5"/>
  <c r="H1145" i="5"/>
  <c r="H1105" i="5"/>
  <c r="H1094" i="5"/>
  <c r="H1147" i="5"/>
  <c r="H1148" i="5"/>
  <c r="H1064" i="5"/>
  <c r="H1149" i="5"/>
  <c r="H1070" i="5"/>
  <c r="H1150" i="5"/>
  <c r="H1106" i="5"/>
  <c r="H1152" i="5"/>
  <c r="H1156" i="5"/>
  <c r="H1155" i="5"/>
  <c r="H1154" i="5"/>
  <c r="H1081" i="5"/>
  <c r="H1153" i="5"/>
  <c r="H1151" i="5"/>
  <c r="H1067" i="5"/>
  <c r="H1157" i="5"/>
  <c r="H1158" i="5"/>
  <c r="H1159" i="5"/>
  <c r="H1161" i="5"/>
  <c r="H1160" i="5"/>
  <c r="H1162" i="5"/>
  <c r="H1077" i="5"/>
  <c r="H1163" i="5"/>
  <c r="H1093" i="5"/>
  <c r="H1164" i="5"/>
  <c r="H1074" i="5"/>
  <c r="H1098" i="5"/>
  <c r="H1166" i="5"/>
  <c r="H1165" i="5"/>
  <c r="H1107" i="5"/>
  <c r="H1084" i="5"/>
  <c r="H1168" i="5"/>
  <c r="H1167" i="5"/>
  <c r="H1169" i="5"/>
  <c r="H1230" i="5"/>
  <c r="H1170" i="5"/>
  <c r="H1171" i="5"/>
  <c r="H1172" i="5"/>
  <c r="H1173" i="5"/>
  <c r="H1251" i="5"/>
  <c r="H1267" i="5"/>
  <c r="H1174" i="5"/>
  <c r="H1175" i="5"/>
  <c r="H1245" i="5"/>
  <c r="H1271" i="5"/>
  <c r="H1229" i="5"/>
  <c r="H1176" i="5"/>
  <c r="H1178" i="5"/>
  <c r="H1247" i="5"/>
  <c r="H1248" i="5"/>
  <c r="H1177" i="5"/>
  <c r="H1180" i="5"/>
  <c r="H1192" i="5"/>
  <c r="H1179" i="5"/>
  <c r="H1246" i="5"/>
  <c r="H1181" i="5"/>
  <c r="H1184" i="5"/>
  <c r="H1183" i="5"/>
  <c r="H1185" i="5"/>
  <c r="H1186" i="5"/>
  <c r="H1188" i="5"/>
  <c r="H1189" i="5"/>
  <c r="H1187" i="5"/>
  <c r="H1265" i="5"/>
  <c r="H1190" i="5"/>
  <c r="H1182" i="5"/>
  <c r="H1264" i="5"/>
  <c r="H1191" i="5"/>
  <c r="H1193" i="5"/>
  <c r="H1194" i="5"/>
  <c r="H1198" i="5"/>
  <c r="H1195" i="5"/>
  <c r="H1196" i="5"/>
  <c r="H1197" i="5"/>
  <c r="H1199" i="5"/>
  <c r="H1200" i="5"/>
  <c r="H1201" i="5"/>
  <c r="H1203" i="5"/>
  <c r="H1202" i="5"/>
  <c r="H1240" i="5"/>
  <c r="H1255" i="5"/>
  <c r="H1278" i="5"/>
  <c r="H1204" i="5"/>
  <c r="H1276" i="5"/>
  <c r="H1205" i="5"/>
  <c r="H1206" i="5"/>
  <c r="H1208" i="5"/>
  <c r="H1211" i="5"/>
  <c r="H1207" i="5"/>
  <c r="H1209" i="5"/>
  <c r="H1215" i="5"/>
  <c r="H1273" i="5"/>
  <c r="H1210" i="5"/>
  <c r="H1238" i="5"/>
  <c r="H1214" i="5"/>
  <c r="H1212" i="5"/>
  <c r="H1213" i="5"/>
  <c r="H1239" i="5"/>
  <c r="H1242" i="5"/>
  <c r="H1270" i="5"/>
  <c r="H1262" i="5"/>
  <c r="H1256" i="5"/>
  <c r="H1250" i="5"/>
  <c r="H1225" i="5"/>
  <c r="H1216" i="5"/>
  <c r="H1217" i="5"/>
  <c r="H1220" i="5"/>
  <c r="H1219" i="5"/>
  <c r="H1260" i="5"/>
  <c r="H1218" i="5"/>
  <c r="H1222" i="5"/>
  <c r="H1221" i="5"/>
  <c r="H1224" i="5"/>
  <c r="H1223" i="5"/>
  <c r="H1237" i="5"/>
  <c r="H1226" i="5"/>
  <c r="H1275" i="5"/>
  <c r="H1227" i="5"/>
  <c r="H1228" i="5"/>
  <c r="H1261" i="5"/>
  <c r="H1266" i="5"/>
  <c r="H1236" i="5"/>
  <c r="H1279" i="5"/>
  <c r="H1241" i="5"/>
  <c r="H1282" i="5"/>
  <c r="H1281" i="5"/>
  <c r="H1283" i="5"/>
  <c r="H1284" i="5"/>
  <c r="H1285" i="5"/>
  <c r="H1297" i="5"/>
  <c r="H1286" i="5"/>
  <c r="H1287" i="5"/>
  <c r="H1288" i="5"/>
  <c r="H1289" i="5"/>
  <c r="H1259" i="5"/>
  <c r="H1292" i="5"/>
  <c r="H1290" i="5"/>
  <c r="H1280" i="5"/>
  <c r="H1291" i="5"/>
  <c r="H1294" i="5"/>
  <c r="H1293" i="5"/>
  <c r="H1257" i="5"/>
  <c r="H1295" i="5"/>
  <c r="H1272" i="5"/>
  <c r="H1249" i="5"/>
  <c r="H1296" i="5"/>
  <c r="H1231" i="5"/>
  <c r="H1298" i="5"/>
  <c r="H1299" i="5"/>
  <c r="H1300" i="5"/>
  <c r="H1301" i="5"/>
  <c r="H1303" i="5"/>
  <c r="H1304" i="5"/>
  <c r="H1306" i="5"/>
  <c r="H1305" i="5"/>
  <c r="H1302" i="5"/>
  <c r="H1307" i="5"/>
  <c r="H1310" i="5"/>
  <c r="H1309" i="5"/>
  <c r="H1308" i="5"/>
  <c r="H1311" i="5"/>
  <c r="H1263" i="5"/>
  <c r="H1312" i="5"/>
  <c r="H1315" i="5"/>
  <c r="H1313" i="5"/>
  <c r="H1314" i="5"/>
  <c r="H1258" i="5"/>
  <c r="H1243" i="5"/>
  <c r="H1316" i="5"/>
  <c r="H1318" i="5"/>
  <c r="H1269" i="5"/>
  <c r="H1317" i="5"/>
  <c r="H1319" i="5"/>
  <c r="H1321" i="5"/>
  <c r="H1320" i="5"/>
  <c r="H1235" i="5"/>
  <c r="H1254" i="5"/>
  <c r="H1322" i="5"/>
  <c r="H1323" i="5"/>
  <c r="H1232" i="5"/>
  <c r="H1324" i="5"/>
  <c r="H1234" i="5"/>
  <c r="H1325" i="5"/>
  <c r="H1277" i="5"/>
  <c r="H1326" i="5"/>
  <c r="H1253" i="5"/>
  <c r="H1328" i="5"/>
  <c r="H1327" i="5"/>
  <c r="H1244" i="5"/>
  <c r="H1252" i="5"/>
  <c r="H1329" i="5"/>
  <c r="H1233" i="5"/>
  <c r="H1268" i="5"/>
  <c r="H1334" i="5"/>
  <c r="H1274" i="5"/>
  <c r="H1331" i="5"/>
  <c r="H1337" i="5"/>
  <c r="H1330" i="5"/>
  <c r="H1332" i="5"/>
  <c r="H1335" i="5"/>
  <c r="H1333" i="5"/>
  <c r="H1336" i="5"/>
  <c r="H1395" i="5"/>
  <c r="H1405" i="5"/>
  <c r="H1341" i="5"/>
  <c r="H1339" i="5"/>
  <c r="H1338" i="5"/>
  <c r="H1342" i="5"/>
  <c r="H1340" i="5"/>
  <c r="H1343" i="5"/>
  <c r="H1344" i="5"/>
  <c r="H1345" i="5"/>
  <c r="H1347" i="5"/>
  <c r="H1346" i="5"/>
  <c r="H1348" i="5"/>
  <c r="H1421" i="5"/>
  <c r="H1349" i="5"/>
  <c r="H1398" i="5"/>
  <c r="H1350" i="5"/>
  <c r="H1414" i="5"/>
  <c r="H1351" i="5"/>
  <c r="H1401" i="5"/>
  <c r="H1352" i="5"/>
  <c r="H1432" i="5"/>
  <c r="H1354" i="5"/>
  <c r="H1353" i="5"/>
  <c r="H1355" i="5"/>
  <c r="H1356" i="5"/>
  <c r="H1393" i="5"/>
  <c r="H1400" i="5"/>
  <c r="H1357" i="5"/>
  <c r="H1358" i="5"/>
  <c r="H1434" i="5"/>
  <c r="H1360" i="5"/>
  <c r="H1359" i="5"/>
  <c r="H1361" i="5"/>
  <c r="H1362" i="5"/>
  <c r="H1364" i="5"/>
  <c r="H1363" i="5"/>
  <c r="H1365" i="5"/>
  <c r="H1422" i="5"/>
  <c r="H1366" i="5"/>
  <c r="H1420" i="5"/>
  <c r="H1368" i="5"/>
  <c r="H1367" i="5"/>
  <c r="H1413" i="5"/>
  <c r="H1424" i="5"/>
  <c r="H1369" i="5"/>
  <c r="H1370" i="5"/>
  <c r="H1371" i="5"/>
  <c r="H1433" i="5"/>
  <c r="H1374" i="5"/>
  <c r="H1373" i="5"/>
  <c r="H1375" i="5"/>
  <c r="H1376" i="5"/>
  <c r="H1372" i="5"/>
  <c r="H1377" i="5"/>
  <c r="H1378" i="5"/>
  <c r="H1379" i="5"/>
  <c r="H1380" i="5"/>
  <c r="H1425" i="5"/>
  <c r="H1416" i="5"/>
  <c r="H1381" i="5"/>
  <c r="H1382" i="5"/>
  <c r="H1431" i="5"/>
  <c r="H1383" i="5"/>
  <c r="H1412" i="5"/>
  <c r="H1384" i="5"/>
  <c r="H1390" i="5"/>
  <c r="H1386" i="5"/>
  <c r="H1385" i="5"/>
  <c r="H1387" i="5"/>
  <c r="H1389" i="5"/>
  <c r="H1388" i="5"/>
  <c r="H1410" i="5"/>
  <c r="H1407" i="5"/>
  <c r="H1457" i="5"/>
  <c r="H1436" i="5"/>
  <c r="H1418" i="5"/>
  <c r="H1415" i="5"/>
  <c r="H1437" i="5"/>
  <c r="H1402" i="5"/>
  <c r="H1438" i="5"/>
  <c r="H1439" i="5"/>
  <c r="H1397" i="5"/>
  <c r="H1440" i="5"/>
  <c r="H1441" i="5"/>
  <c r="H1442" i="5"/>
  <c r="H1443" i="5"/>
  <c r="H1444" i="5"/>
  <c r="H1445" i="5"/>
  <c r="H1427" i="5"/>
  <c r="H1446" i="5"/>
  <c r="H1429" i="5"/>
  <c r="H1426" i="5"/>
  <c r="H1448" i="5"/>
  <c r="H1447" i="5"/>
  <c r="H1449" i="5"/>
  <c r="H1450" i="5"/>
  <c r="H1423" i="5"/>
  <c r="H1451" i="5"/>
  <c r="H1409" i="5"/>
  <c r="H1452" i="5"/>
  <c r="H1453" i="5"/>
  <c r="H1454" i="5"/>
  <c r="H1408" i="5"/>
  <c r="H1465" i="5"/>
  <c r="H1399" i="5"/>
  <c r="H1455" i="5"/>
  <c r="H1456" i="5"/>
  <c r="H1458" i="5"/>
  <c r="H1459" i="5"/>
  <c r="H1463" i="5"/>
  <c r="H1435" i="5"/>
  <c r="H1428" i="5"/>
  <c r="H1460" i="5"/>
  <c r="H1461" i="5"/>
  <c r="H1462" i="5"/>
  <c r="H1464" i="5"/>
  <c r="H1469" i="5"/>
  <c r="H1391" i="5"/>
  <c r="H1467" i="5"/>
  <c r="H1466" i="5"/>
  <c r="H1406" i="5"/>
  <c r="H1468" i="5"/>
  <c r="H1470" i="5"/>
  <c r="H1411" i="5"/>
  <c r="H1471" i="5"/>
  <c r="H1472" i="5"/>
  <c r="H1474" i="5"/>
  <c r="H1473" i="5"/>
  <c r="H1475" i="5"/>
  <c r="H1394" i="5"/>
  <c r="H1477" i="5"/>
  <c r="H1479" i="5"/>
  <c r="H1476" i="5"/>
  <c r="H1480" i="5"/>
  <c r="H1478" i="5"/>
  <c r="H1481" i="5"/>
  <c r="H1488" i="5"/>
  <c r="H1483" i="5"/>
  <c r="H1482" i="5"/>
  <c r="H1396" i="5"/>
  <c r="H1404" i="5"/>
  <c r="H1484" i="5"/>
  <c r="H1485" i="5"/>
  <c r="H1487" i="5"/>
  <c r="H1486" i="5"/>
  <c r="H1491" i="5"/>
  <c r="H1490" i="5"/>
  <c r="H1489" i="5"/>
  <c r="H1492" i="5"/>
  <c r="H1493" i="5"/>
  <c r="H1494" i="5"/>
  <c r="H1430" i="5"/>
  <c r="H1417" i="5"/>
  <c r="H1403" i="5"/>
  <c r="H1495" i="5"/>
  <c r="H1392" i="5"/>
  <c r="H1496" i="5"/>
  <c r="H1419" i="5"/>
  <c r="H1497" i="5"/>
  <c r="H1498" i="5"/>
  <c r="H1500" i="5"/>
  <c r="H1553" i="5"/>
  <c r="H1561" i="5"/>
  <c r="H1499" i="5"/>
  <c r="H1578" i="5"/>
  <c r="H1501" i="5"/>
  <c r="H1503" i="5"/>
  <c r="H1504" i="5"/>
  <c r="H1502" i="5"/>
  <c r="H1505" i="5"/>
  <c r="H1506" i="5"/>
  <c r="H1507" i="5"/>
  <c r="H1548" i="5"/>
  <c r="H1509" i="5"/>
  <c r="H1587" i="5"/>
  <c r="H1583" i="5"/>
  <c r="H1508" i="5"/>
  <c r="H1513" i="5"/>
  <c r="H1559" i="5"/>
  <c r="H1510" i="5"/>
  <c r="H1570" i="5"/>
  <c r="H1511" i="5"/>
  <c r="H1512" i="5"/>
  <c r="H1572" i="5"/>
  <c r="H1514" i="5"/>
  <c r="H1515" i="5"/>
  <c r="H1516" i="5"/>
  <c r="H1558" i="5"/>
  <c r="H1519" i="5"/>
  <c r="H1518" i="5"/>
  <c r="H1517" i="5"/>
  <c r="H1566" i="5"/>
  <c r="H1520" i="5"/>
  <c r="H1565" i="5"/>
  <c r="H1521" i="5"/>
  <c r="H1522" i="5"/>
  <c r="H1564" i="5"/>
  <c r="H1523" i="5"/>
  <c r="H1524" i="5"/>
  <c r="H1525" i="5"/>
  <c r="H1526" i="5"/>
  <c r="H1527" i="5"/>
  <c r="H1529" i="5"/>
  <c r="H1528" i="5"/>
  <c r="H1531" i="5"/>
  <c r="H1530" i="5"/>
  <c r="H1575" i="5"/>
  <c r="H1532" i="5"/>
  <c r="H1533" i="5"/>
  <c r="H1534" i="5"/>
  <c r="H1546" i="5"/>
  <c r="H1555" i="5"/>
  <c r="H1535" i="5"/>
  <c r="H1537" i="5"/>
  <c r="H1536" i="5"/>
  <c r="H1539" i="5"/>
  <c r="H1540" i="5"/>
  <c r="H1538" i="5"/>
  <c r="H1541" i="5"/>
  <c r="H1549" i="5"/>
  <c r="H1543" i="5"/>
  <c r="H1542" i="5"/>
  <c r="H1544" i="5"/>
  <c r="H1562" i="5"/>
  <c r="H1569" i="5"/>
  <c r="H1547" i="5"/>
  <c r="H1577" i="5"/>
  <c r="H1571" i="5"/>
  <c r="H1588" i="5"/>
  <c r="H1581" i="5"/>
  <c r="H1589" i="5"/>
  <c r="H1590" i="5"/>
  <c r="H1592" i="5"/>
  <c r="H1591" i="5"/>
  <c r="H1593" i="5"/>
  <c r="H1594" i="5"/>
  <c r="H1597" i="5"/>
  <c r="H1563" i="5"/>
  <c r="H1595" i="5"/>
  <c r="H1585" i="5"/>
  <c r="H1557" i="5"/>
  <c r="H1582" i="5"/>
  <c r="H1550" i="5"/>
  <c r="H1598" i="5"/>
  <c r="H1584" i="5"/>
  <c r="H1599" i="5"/>
  <c r="H1600" i="5"/>
  <c r="H1601" i="5"/>
  <c r="H1596" i="5"/>
  <c r="H1602" i="5"/>
  <c r="H1603" i="5"/>
  <c r="H1568" i="5"/>
  <c r="H1604" i="5"/>
  <c r="H1605" i="5"/>
  <c r="H1606" i="5"/>
  <c r="H1607" i="5"/>
  <c r="H1579" i="5"/>
  <c r="H1610" i="5"/>
  <c r="H1608" i="5"/>
  <c r="H1609" i="5"/>
  <c r="H1614" i="5"/>
  <c r="H1611" i="5"/>
  <c r="H1612" i="5"/>
  <c r="H1567" i="5"/>
  <c r="H1613" i="5"/>
  <c r="H1554" i="5"/>
  <c r="H1552" i="5"/>
  <c r="H1574" i="5"/>
  <c r="H1556" i="5"/>
  <c r="H1615" i="5"/>
  <c r="H1616" i="5"/>
  <c r="H1617" i="5"/>
  <c r="H1618" i="5"/>
  <c r="H1576" i="5"/>
  <c r="H1619" i="5"/>
  <c r="H1620" i="5"/>
  <c r="H1621" i="5"/>
  <c r="H1622" i="5"/>
  <c r="H1623" i="5"/>
  <c r="H1624" i="5"/>
  <c r="H1625" i="5"/>
  <c r="H1626" i="5"/>
  <c r="H1545" i="5"/>
  <c r="H1627" i="5"/>
  <c r="H1580" i="5"/>
  <c r="H1628" i="5"/>
  <c r="H1586" i="5"/>
  <c r="H1629" i="5"/>
  <c r="H1631" i="5"/>
  <c r="H1630" i="5"/>
  <c r="H1632" i="5"/>
  <c r="H1551" i="5"/>
  <c r="H1573" i="5"/>
  <c r="H1633" i="5"/>
  <c r="H1634" i="5"/>
  <c r="H1635" i="5"/>
  <c r="H1637" i="5"/>
  <c r="H1636" i="5"/>
  <c r="H1560" i="5"/>
  <c r="H1638" i="5"/>
  <c r="H1639" i="5"/>
  <c r="H1640" i="5"/>
  <c r="H1645" i="5"/>
  <c r="H1641" i="5"/>
  <c r="H1647" i="5"/>
  <c r="H1642" i="5"/>
  <c r="H1711" i="5"/>
  <c r="H1643" i="5"/>
  <c r="H1725" i="5"/>
  <c r="H1644" i="5"/>
  <c r="H1722" i="5"/>
  <c r="H1646" i="5"/>
  <c r="H1705" i="5"/>
  <c r="H1648" i="5"/>
  <c r="H1649" i="5"/>
  <c r="H1650" i="5"/>
  <c r="H1708" i="5"/>
  <c r="H1651" i="5"/>
  <c r="H1652" i="5"/>
  <c r="H1659" i="5"/>
  <c r="H1653" i="5"/>
  <c r="H1655" i="5"/>
  <c r="H1654" i="5"/>
  <c r="H1658" i="5"/>
  <c r="H1656" i="5"/>
  <c r="H1657" i="5"/>
  <c r="H1716" i="5"/>
  <c r="H1660" i="5"/>
  <c r="H1661" i="5"/>
  <c r="H1662" i="5"/>
  <c r="H1663" i="5"/>
  <c r="H1664" i="5"/>
  <c r="H1726" i="5"/>
  <c r="H1665" i="5"/>
  <c r="H1666" i="5"/>
  <c r="H1667" i="5"/>
  <c r="H1706" i="5"/>
  <c r="H1668" i="5"/>
  <c r="H1727" i="5"/>
  <c r="H1669" i="5"/>
  <c r="H1676" i="5"/>
  <c r="H1671" i="5"/>
  <c r="H1670" i="5"/>
  <c r="H1673" i="5"/>
  <c r="H1672" i="5"/>
  <c r="H1686" i="5"/>
  <c r="H1674" i="5"/>
  <c r="H1715" i="5"/>
  <c r="H1675" i="5"/>
  <c r="H1712" i="5"/>
  <c r="H1678" i="5"/>
  <c r="H1677" i="5"/>
  <c r="H1679" i="5"/>
  <c r="H1681" i="5"/>
  <c r="H1680" i="5"/>
  <c r="H1682" i="5"/>
  <c r="H1700" i="5"/>
  <c r="H1685" i="5"/>
  <c r="H1684" i="5"/>
  <c r="H1687" i="5"/>
  <c r="H1724" i="5"/>
  <c r="H1717" i="5"/>
  <c r="H1710" i="5"/>
  <c r="H1683" i="5"/>
  <c r="H1688" i="5"/>
  <c r="H1707" i="5"/>
  <c r="H1689" i="5"/>
  <c r="H1690" i="5"/>
  <c r="H1691" i="5"/>
  <c r="H1692" i="5"/>
  <c r="H1702" i="5"/>
  <c r="H1693" i="5"/>
  <c r="H1694" i="5"/>
  <c r="H1695" i="5"/>
  <c r="H1696" i="5"/>
  <c r="H1718" i="5"/>
  <c r="H1730" i="5"/>
  <c r="H1732" i="5"/>
  <c r="H1731" i="5"/>
  <c r="H1721" i="5"/>
  <c r="H1733" i="5"/>
  <c r="H1735" i="5"/>
  <c r="H1734" i="5"/>
  <c r="H1736" i="5"/>
  <c r="H1704" i="5"/>
  <c r="H1738" i="5"/>
  <c r="H1737" i="5"/>
  <c r="H1739" i="5"/>
  <c r="H1720" i="5"/>
  <c r="H1740" i="5"/>
  <c r="H1741" i="5"/>
  <c r="H1709" i="5"/>
  <c r="H1742" i="5"/>
  <c r="H1703" i="5"/>
  <c r="H1714" i="5"/>
  <c r="H1746" i="5"/>
  <c r="H1697" i="5"/>
  <c r="H1723" i="5"/>
  <c r="H1744" i="5"/>
  <c r="H1743" i="5"/>
  <c r="H1729" i="5"/>
  <c r="H1745" i="5"/>
  <c r="H1713" i="5"/>
  <c r="H1747" i="5"/>
  <c r="H1728" i="5"/>
  <c r="H1748" i="5"/>
  <c r="H1749" i="5"/>
  <c r="H1701" i="5"/>
  <c r="H1719" i="5"/>
  <c r="H1750" i="5"/>
  <c r="H1751" i="5"/>
  <c r="H1760" i="5"/>
  <c r="H1698" i="5"/>
  <c r="H1752" i="5"/>
  <c r="H1755" i="5"/>
  <c r="H1754" i="5"/>
  <c r="H1756" i="5"/>
  <c r="H1757" i="5"/>
  <c r="H1758" i="5"/>
  <c r="H1699" i="5"/>
  <c r="H1759" i="5"/>
  <c r="H1765" i="5"/>
  <c r="H1763" i="5"/>
  <c r="H1753" i="5"/>
  <c r="H1762" i="5"/>
  <c r="H1761" i="5"/>
  <c r="H1764" i="5"/>
  <c r="H1767" i="5"/>
  <c r="H1766" i="5"/>
  <c r="H1768" i="5"/>
  <c r="H1769" i="5"/>
  <c r="H1770" i="5"/>
  <c r="H1771" i="5"/>
  <c r="H1773" i="5"/>
  <c r="H1772" i="5"/>
  <c r="H1774" i="5"/>
  <c r="H1854" i="5"/>
  <c r="H1775" i="5"/>
  <c r="H1776" i="5"/>
  <c r="H1777" i="5"/>
  <c r="H1778" i="5"/>
  <c r="H1779" i="5"/>
  <c r="H1780" i="5"/>
  <c r="H1781" i="5"/>
  <c r="H1782" i="5"/>
  <c r="H1783" i="5"/>
  <c r="H1784" i="5"/>
  <c r="H1821" i="5"/>
  <c r="H1832" i="5"/>
  <c r="H1787" i="5"/>
  <c r="H1786" i="5"/>
  <c r="H1785" i="5"/>
  <c r="H1788" i="5"/>
  <c r="H1836" i="5"/>
  <c r="H1791" i="5"/>
  <c r="H1789" i="5"/>
  <c r="H1790" i="5"/>
  <c r="H1792" i="5"/>
  <c r="H1825" i="5"/>
  <c r="H1795" i="5"/>
  <c r="H1793" i="5"/>
  <c r="H1807" i="5"/>
  <c r="H1794" i="5"/>
  <c r="H1796" i="5"/>
  <c r="H1797" i="5"/>
  <c r="H1798" i="5"/>
  <c r="H1799" i="5"/>
  <c r="H1800" i="5"/>
  <c r="H1802" i="5"/>
  <c r="H1803" i="5"/>
  <c r="H1804" i="5"/>
  <c r="H1805" i="5"/>
  <c r="H1848" i="5"/>
  <c r="H1806" i="5"/>
  <c r="H1842" i="5"/>
  <c r="H1801" i="5"/>
  <c r="H1808" i="5"/>
  <c r="H1809" i="5"/>
  <c r="H1810" i="5"/>
  <c r="H1811" i="5"/>
  <c r="H1812" i="5"/>
  <c r="H1813" i="5"/>
  <c r="H1820" i="5"/>
  <c r="H1814" i="5"/>
  <c r="H1815" i="5"/>
  <c r="H1816" i="5"/>
  <c r="H1847" i="5"/>
  <c r="H1830" i="5"/>
  <c r="H1831" i="5"/>
  <c r="H1855" i="5"/>
  <c r="H1828" i="5"/>
  <c r="H1817" i="5"/>
  <c r="H1857" i="5"/>
  <c r="H1858" i="5"/>
  <c r="H1856" i="5"/>
  <c r="H1826" i="5"/>
  <c r="H1838" i="5"/>
  <c r="H1859" i="5"/>
  <c r="H1860" i="5"/>
  <c r="H1861" i="5"/>
  <c r="H1866" i="5"/>
  <c r="H1864" i="5"/>
  <c r="H1862" i="5"/>
  <c r="H1863" i="5"/>
  <c r="H1839" i="5"/>
  <c r="H1822" i="5"/>
  <c r="H1865" i="5"/>
  <c r="H1824" i="5"/>
  <c r="H1868" i="5"/>
  <c r="H1867" i="5"/>
  <c r="H1835" i="5"/>
  <c r="H1870" i="5"/>
  <c r="H1871" i="5"/>
  <c r="H1872" i="5"/>
  <c r="H1873" i="5"/>
  <c r="H1869" i="5"/>
  <c r="H1874" i="5"/>
  <c r="H1875" i="5"/>
  <c r="H1844" i="5"/>
  <c r="H1819" i="5"/>
  <c r="H1876" i="5"/>
  <c r="H1841" i="5"/>
  <c r="H1877" i="5"/>
  <c r="H1840" i="5"/>
  <c r="H1878" i="5"/>
  <c r="H1850" i="5"/>
  <c r="H1879" i="5"/>
  <c r="H1849" i="5"/>
  <c r="H1880" i="5"/>
  <c r="H1882" i="5"/>
  <c r="H1823" i="5"/>
  <c r="H1883" i="5"/>
  <c r="H1884" i="5"/>
  <c r="H1829" i="5"/>
  <c r="H1827" i="5"/>
  <c r="H1852" i="5"/>
  <c r="H1885" i="5"/>
  <c r="H1818" i="5"/>
  <c r="H1887" i="5"/>
  <c r="H1886" i="5"/>
  <c r="H1851" i="5"/>
  <c r="H1889" i="5"/>
  <c r="H1888" i="5"/>
  <c r="H1890" i="5"/>
  <c r="H1834" i="5"/>
  <c r="H1891" i="5"/>
  <c r="H1833" i="5"/>
  <c r="H1843" i="5"/>
  <c r="H1881" i="5"/>
  <c r="H1846" i="5"/>
  <c r="H1837" i="5"/>
  <c r="H1892" i="5"/>
  <c r="H1845" i="5"/>
  <c r="H1893" i="5"/>
  <c r="H1853" i="5"/>
  <c r="H1942" i="5"/>
  <c r="H1894" i="5"/>
  <c r="H1950" i="5"/>
  <c r="H1895" i="5"/>
  <c r="H1896" i="5"/>
  <c r="H1930" i="5"/>
  <c r="H1898" i="5"/>
  <c r="H1897" i="5"/>
  <c r="H1899" i="5"/>
  <c r="H1900" i="5"/>
  <c r="H1955" i="5"/>
  <c r="H1902" i="5"/>
  <c r="H1901" i="5"/>
  <c r="H1954" i="5"/>
  <c r="H1904" i="5"/>
  <c r="H1903" i="5"/>
  <c r="H1958" i="5"/>
  <c r="H1905" i="5"/>
  <c r="H1907" i="5"/>
  <c r="H1906" i="5"/>
  <c r="H1909" i="5"/>
  <c r="H1910" i="5"/>
  <c r="H1908" i="5"/>
  <c r="H1949" i="5"/>
  <c r="H1951" i="5"/>
  <c r="H1912" i="5"/>
  <c r="H1938" i="5"/>
  <c r="H1911" i="5"/>
  <c r="H1913" i="5"/>
  <c r="H1959" i="5"/>
  <c r="H1914" i="5"/>
  <c r="H1916" i="5"/>
  <c r="H1917" i="5"/>
  <c r="H1918" i="5"/>
  <c r="H1919" i="5"/>
  <c r="H1932" i="5"/>
  <c r="H1922" i="5"/>
  <c r="H1921" i="5"/>
  <c r="H1915" i="5"/>
  <c r="H1920" i="5"/>
  <c r="H1923" i="5"/>
  <c r="H1924" i="5"/>
  <c r="H1926" i="5"/>
  <c r="H1948" i="5"/>
  <c r="H1927" i="5"/>
  <c r="H1925" i="5"/>
  <c r="H1960" i="5"/>
  <c r="H1931" i="5"/>
  <c r="H1937" i="5"/>
  <c r="H1933" i="5"/>
  <c r="H1961" i="5"/>
  <c r="H1956" i="5"/>
  <c r="H1962" i="5"/>
  <c r="H1936" i="5"/>
  <c r="H1945" i="5"/>
  <c r="H1964" i="5"/>
  <c r="H1963" i="5"/>
  <c r="H1968" i="5"/>
  <c r="H1966" i="5"/>
  <c r="H1965" i="5"/>
  <c r="H1967" i="5"/>
  <c r="H1952" i="5"/>
  <c r="H1969" i="5"/>
  <c r="H1941" i="5"/>
  <c r="H1957" i="5"/>
  <c r="H1970" i="5"/>
  <c r="H1929" i="5"/>
  <c r="H1946" i="5"/>
  <c r="H1934" i="5"/>
  <c r="H1971" i="5"/>
  <c r="H1972" i="5"/>
  <c r="H1973" i="5"/>
  <c r="H1974" i="5"/>
  <c r="H1975" i="5"/>
  <c r="H1976" i="5"/>
  <c r="H1939" i="5"/>
  <c r="H1977" i="5"/>
  <c r="H1940" i="5"/>
  <c r="H1928" i="5"/>
  <c r="H1953" i="5"/>
  <c r="H1978" i="5"/>
  <c r="H1935" i="5"/>
  <c r="H1979" i="5"/>
  <c r="H1980" i="5"/>
  <c r="H1943" i="5"/>
  <c r="H1981" i="5"/>
  <c r="H1982" i="5"/>
  <c r="H1983" i="5"/>
  <c r="H1984" i="5"/>
  <c r="H1985" i="5"/>
  <c r="H1986" i="5"/>
  <c r="H1947" i="5"/>
  <c r="H1987" i="5"/>
  <c r="H1989" i="5"/>
  <c r="H1988" i="5"/>
  <c r="H1996" i="5"/>
  <c r="H1990" i="5"/>
  <c r="H1992" i="5"/>
  <c r="H1991" i="5"/>
  <c r="H1994" i="5"/>
  <c r="H1993" i="5"/>
  <c r="H1944" i="5"/>
  <c r="H1995" i="5"/>
  <c r="H1997" i="5"/>
  <c r="H1998" i="5"/>
  <c r="H2062" i="5"/>
  <c r="H2047" i="5"/>
  <c r="H1999" i="5"/>
  <c r="H2048" i="5"/>
  <c r="H2000" i="5"/>
  <c r="H2065" i="5"/>
  <c r="H2001" i="5"/>
  <c r="H2002" i="5"/>
  <c r="H2003" i="5"/>
  <c r="H2052" i="5"/>
  <c r="H2004" i="5"/>
  <c r="H2005" i="5"/>
  <c r="H2006" i="5"/>
  <c r="H2042" i="5"/>
  <c r="H2059" i="5"/>
  <c r="H2007" i="5"/>
  <c r="H2055" i="5"/>
  <c r="H2009" i="5"/>
  <c r="H2008" i="5"/>
  <c r="H2010" i="5"/>
  <c r="H2011" i="5"/>
  <c r="H2012" i="5"/>
  <c r="H2013" i="5"/>
  <c r="H2014" i="5"/>
  <c r="H2015" i="5"/>
  <c r="H2026" i="5"/>
  <c r="H2016" i="5"/>
  <c r="H2017" i="5"/>
  <c r="H2019" i="5"/>
  <c r="H2018" i="5"/>
  <c r="H2022" i="5"/>
  <c r="H2020" i="5"/>
  <c r="H2023" i="5"/>
  <c r="H2021" i="5"/>
  <c r="H2024" i="5"/>
  <c r="H2030" i="5"/>
  <c r="H2025" i="5"/>
  <c r="H2046" i="5"/>
  <c r="H2045" i="5"/>
  <c r="H2027" i="5"/>
  <c r="H2028" i="5"/>
  <c r="H2029" i="5"/>
  <c r="H2044" i="5"/>
  <c r="H2031" i="5"/>
  <c r="H2032" i="5"/>
  <c r="H2033" i="5"/>
  <c r="H2034" i="5"/>
  <c r="H2063" i="5"/>
  <c r="H2035" i="5"/>
  <c r="H2050" i="5"/>
  <c r="H2036" i="5"/>
  <c r="H2038" i="5"/>
  <c r="H2037" i="5"/>
  <c r="H2067" i="5"/>
  <c r="H2039" i="5"/>
  <c r="H2069" i="5"/>
  <c r="H2064" i="5"/>
  <c r="H2070" i="5"/>
  <c r="H2071" i="5"/>
  <c r="H2072" i="5"/>
  <c r="H2049" i="5"/>
  <c r="H2073" i="5"/>
  <c r="H2068" i="5"/>
  <c r="H2074" i="5"/>
  <c r="H2075" i="5"/>
  <c r="H2076" i="5"/>
  <c r="H2077" i="5"/>
  <c r="H2078" i="5"/>
  <c r="H2079" i="5"/>
  <c r="H2083" i="5"/>
  <c r="H2080" i="5"/>
  <c r="H2057" i="5"/>
  <c r="H2051" i="5"/>
  <c r="H2081" i="5"/>
  <c r="H2082" i="5"/>
  <c r="H2056" i="5"/>
  <c r="H2041" i="5"/>
  <c r="H2066" i="5"/>
  <c r="H2084" i="5"/>
  <c r="H2040" i="5"/>
  <c r="H2058" i="5"/>
  <c r="H2085" i="5"/>
  <c r="H2086" i="5"/>
  <c r="H2061" i="5"/>
  <c r="H2087" i="5"/>
  <c r="H2088" i="5"/>
  <c r="H2089" i="5"/>
  <c r="H2091" i="5"/>
  <c r="H2090" i="5"/>
  <c r="H2060" i="5"/>
  <c r="H2053" i="5"/>
  <c r="H2093" i="5"/>
  <c r="H2094" i="5"/>
  <c r="H2092" i="5"/>
  <c r="H2043" i="5"/>
  <c r="H2095" i="5"/>
  <c r="H2054" i="5"/>
  <c r="H2096" i="5"/>
  <c r="H2097" i="5"/>
  <c r="H2098" i="5"/>
  <c r="H2099" i="5"/>
  <c r="H2104" i="5"/>
  <c r="H2130" i="5"/>
  <c r="H2100" i="5"/>
  <c r="H2101" i="5"/>
  <c r="H2102" i="5"/>
  <c r="H2103" i="5"/>
  <c r="H2105" i="5"/>
  <c r="H2137" i="5"/>
  <c r="H2106" i="5"/>
  <c r="H2145" i="5"/>
  <c r="H2127" i="5"/>
  <c r="H2128" i="5"/>
  <c r="H2107" i="5"/>
  <c r="H2134" i="5"/>
  <c r="H2108" i="5"/>
  <c r="H2109" i="5"/>
  <c r="H2132" i="5"/>
  <c r="H2110" i="5"/>
  <c r="H2144" i="5"/>
  <c r="H2129" i="5"/>
  <c r="H2111" i="5"/>
  <c r="H2112" i="5"/>
  <c r="H2126" i="5"/>
  <c r="H2113" i="5"/>
  <c r="H2115" i="5"/>
  <c r="H2114" i="5"/>
  <c r="H2116" i="5"/>
  <c r="H2125" i="5"/>
  <c r="H2117" i="5"/>
  <c r="H2121" i="5"/>
  <c r="H2118" i="5"/>
  <c r="H2143" i="5"/>
  <c r="H2119" i="5"/>
  <c r="H2120" i="5"/>
  <c r="H2123" i="5"/>
  <c r="H2146" i="5"/>
  <c r="H2131" i="5"/>
  <c r="H2148" i="5"/>
  <c r="H2147" i="5"/>
  <c r="H2142" i="5"/>
  <c r="H2139" i="5"/>
  <c r="H2149" i="5"/>
  <c r="H2150" i="5"/>
  <c r="H2151" i="5"/>
  <c r="H2152" i="5"/>
  <c r="H2124" i="5"/>
  <c r="H2153" i="5"/>
  <c r="H2154" i="5"/>
  <c r="H2155" i="5"/>
  <c r="H2156" i="5"/>
  <c r="H2157" i="5"/>
  <c r="H2158" i="5"/>
  <c r="H2159" i="5"/>
  <c r="H2138" i="5"/>
  <c r="H2160" i="5"/>
  <c r="H2161" i="5"/>
  <c r="H2162" i="5"/>
  <c r="H2163" i="5"/>
  <c r="H2164" i="5"/>
  <c r="H2165" i="5"/>
  <c r="H2136" i="5"/>
  <c r="H2135" i="5"/>
  <c r="H2140" i="5"/>
  <c r="H2166" i="5"/>
  <c r="H2167" i="5"/>
  <c r="H2122" i="5"/>
  <c r="H2168" i="5"/>
  <c r="H2170" i="5"/>
  <c r="H2169" i="5"/>
  <c r="H2141" i="5"/>
  <c r="H2171" i="5"/>
  <c r="H2172" i="5"/>
  <c r="H2173" i="5"/>
  <c r="H2174" i="5"/>
  <c r="H2175" i="5"/>
  <c r="H2176" i="5"/>
  <c r="H2177" i="5"/>
  <c r="H2133" i="5"/>
  <c r="H2178" i="5"/>
  <c r="H2179" i="5"/>
  <c r="H2208" i="5"/>
  <c r="H2206" i="5"/>
  <c r="H2180" i="5"/>
  <c r="H2203" i="5"/>
  <c r="H2181" i="5"/>
  <c r="H2182" i="5"/>
  <c r="H2183" i="5"/>
  <c r="H2207" i="5"/>
  <c r="H2184" i="5"/>
  <c r="H2185" i="5"/>
  <c r="H2186" i="5"/>
  <c r="H2198" i="5"/>
  <c r="H2187" i="5"/>
  <c r="H2211" i="5"/>
  <c r="H2201" i="5"/>
  <c r="H2188" i="5"/>
  <c r="H2189" i="5"/>
  <c r="H2205" i="5"/>
  <c r="H2190" i="5"/>
  <c r="H2191" i="5"/>
  <c r="H2192" i="5"/>
  <c r="H2193" i="5"/>
  <c r="H2200" i="5"/>
  <c r="H2199" i="5"/>
  <c r="H2195" i="5"/>
  <c r="H2196" i="5"/>
  <c r="H2194" i="5"/>
  <c r="H2197" i="5"/>
  <c r="H2212" i="5"/>
  <c r="H2213" i="5"/>
  <c r="H2214" i="5"/>
  <c r="H2215" i="5"/>
  <c r="H2216" i="5"/>
  <c r="H2202" i="5"/>
  <c r="H2217" i="5"/>
  <c r="H2210" i="5"/>
  <c r="H2218" i="5"/>
  <c r="H2204" i="5"/>
  <c r="H2219" i="5"/>
  <c r="H2220" i="5"/>
  <c r="H2221" i="5"/>
  <c r="H2222" i="5"/>
  <c r="H2224" i="5"/>
  <c r="H2223" i="5"/>
  <c r="H2209" i="5"/>
  <c r="H2226" i="5"/>
  <c r="H2227" i="5"/>
  <c r="H2225" i="5"/>
  <c r="H2229" i="5"/>
  <c r="H2228" i="5"/>
  <c r="H2230" i="5"/>
  <c r="H2265" i="5"/>
  <c r="H2231" i="5"/>
  <c r="H2255" i="5"/>
  <c r="H2233" i="5"/>
  <c r="H2234" i="5"/>
  <c r="H2259" i="5"/>
  <c r="H2232" i="5"/>
  <c r="H2235" i="5"/>
  <c r="H2256" i="5"/>
  <c r="H2236" i="5"/>
  <c r="H2237" i="5"/>
  <c r="H2238" i="5"/>
  <c r="H2239" i="5"/>
  <c r="H2240" i="5"/>
  <c r="H2241" i="5"/>
  <c r="H2242" i="5"/>
  <c r="H2262" i="5"/>
  <c r="H2243" i="5"/>
  <c r="H2244" i="5"/>
  <c r="H2246" i="5"/>
  <c r="H2245" i="5"/>
  <c r="H2247" i="5"/>
  <c r="H2248" i="5"/>
  <c r="H2260" i="5"/>
  <c r="H2258" i="5"/>
  <c r="H2250" i="5"/>
  <c r="H2249" i="5"/>
  <c r="H2251" i="5"/>
  <c r="H2252" i="5"/>
  <c r="H2261" i="5"/>
  <c r="H2253" i="5"/>
  <c r="H2271" i="5"/>
  <c r="H2270" i="5"/>
  <c r="H2272" i="5"/>
  <c r="H2273" i="5"/>
  <c r="H2274" i="5"/>
  <c r="H2275" i="5"/>
  <c r="H2276" i="5"/>
  <c r="H2264" i="5"/>
  <c r="H2263" i="5"/>
  <c r="H2277" i="5"/>
  <c r="H2278" i="5"/>
  <c r="H2254" i="5"/>
  <c r="H2279" i="5"/>
  <c r="H2257" i="5"/>
  <c r="H2280" i="5"/>
  <c r="H2281" i="5"/>
  <c r="H2282" i="5"/>
  <c r="H2267" i="5"/>
  <c r="H2268" i="5"/>
  <c r="H2269" i="5"/>
  <c r="H2283" i="5"/>
  <c r="H2284" i="5"/>
  <c r="H2288" i="5"/>
  <c r="H2266" i="5"/>
  <c r="H2285" i="5"/>
  <c r="H2286" i="5"/>
  <c r="H2287" i="5"/>
  <c r="H2299" i="5"/>
  <c r="H2290" i="5"/>
  <c r="H2289" i="5"/>
  <c r="H2300" i="5"/>
  <c r="H2291" i="5"/>
  <c r="H2292" i="5"/>
  <c r="H2293" i="5"/>
  <c r="H2294" i="5"/>
  <c r="H2301" i="5"/>
  <c r="H2295" i="5"/>
  <c r="H2296" i="5"/>
  <c r="H2297" i="5"/>
  <c r="H2298" i="5"/>
  <c r="H2302" i="5"/>
  <c r="H2303" i="5"/>
  <c r="H2304" i="5"/>
  <c r="H2306" i="5"/>
  <c r="H2305" i="5"/>
  <c r="H2307" i="5"/>
  <c r="H2308" i="5"/>
  <c r="H2309" i="5"/>
  <c r="H2310" i="5"/>
  <c r="H2311" i="5"/>
  <c r="H2312" i="5"/>
  <c r="H2325" i="5"/>
  <c r="H2313" i="5"/>
  <c r="H2314" i="5"/>
  <c r="H2315" i="5"/>
  <c r="H2316" i="5"/>
  <c r="H2324" i="5"/>
  <c r="H2317" i="5"/>
  <c r="H2323" i="5"/>
  <c r="H2318" i="5"/>
  <c r="H2322" i="5"/>
  <c r="H2319" i="5"/>
  <c r="H2327" i="5"/>
  <c r="H2320" i="5"/>
  <c r="H2321" i="5"/>
  <c r="H2328" i="5"/>
  <c r="H2329" i="5"/>
  <c r="H2330" i="5"/>
  <c r="H2331" i="5"/>
  <c r="H2326" i="5"/>
  <c r="H2332" i="5"/>
  <c r="H2333" i="5"/>
  <c r="H2349" i="5"/>
  <c r="H2335" i="5"/>
  <c r="H2334" i="5"/>
  <c r="H2346" i="5"/>
  <c r="H2336" i="5"/>
  <c r="H2337" i="5"/>
  <c r="H2338" i="5"/>
  <c r="H2339" i="5"/>
  <c r="H2340" i="5"/>
  <c r="H2341" i="5"/>
  <c r="H2348" i="5"/>
  <c r="H2342" i="5"/>
  <c r="H2343" i="5"/>
  <c r="H2344" i="5"/>
  <c r="H2347" i="5"/>
  <c r="H2351" i="5"/>
  <c r="H2352" i="5"/>
  <c r="H2353" i="5"/>
  <c r="H2345" i="5"/>
  <c r="H2354" i="5"/>
  <c r="H2355" i="5"/>
  <c r="H2356" i="5"/>
  <c r="H2357" i="5"/>
  <c r="H2350" i="5"/>
  <c r="H2363" i="5"/>
  <c r="H2364" i="5"/>
  <c r="H2358" i="5"/>
  <c r="H2359" i="5"/>
  <c r="H2362" i="5"/>
  <c r="H2360" i="5"/>
  <c r="H2365" i="5"/>
  <c r="H2366" i="5"/>
  <c r="H2361" i="5"/>
  <c r="H2368" i="5"/>
  <c r="H2369" i="5"/>
  <c r="H2367" i="5"/>
  <c r="H2370" i="5"/>
  <c r="H2371" i="5"/>
  <c r="H2375" i="5"/>
  <c r="H2372" i="5"/>
  <c r="H2373" i="5"/>
  <c r="H2374" i="5"/>
  <c r="H2376" i="5"/>
  <c r="H2377" i="5"/>
  <c r="H2378" i="5"/>
  <c r="H2379" i="5"/>
  <c r="H2380" i="5"/>
  <c r="H2381" i="5"/>
  <c r="H2382" i="5"/>
  <c r="H2383" i="5"/>
  <c r="H2386" i="5"/>
  <c r="H2385" i="5"/>
  <c r="H2384" i="5"/>
  <c r="H2387" i="5"/>
  <c r="H2388" i="5"/>
  <c r="H2389" i="5"/>
  <c r="H2390" i="5"/>
  <c r="H2391" i="5"/>
  <c r="H2392" i="5"/>
  <c r="H2393" i="5"/>
  <c r="H2396" i="5"/>
  <c r="H2395" i="5"/>
  <c r="H2394" i="5"/>
  <c r="H2397" i="5"/>
  <c r="H2398" i="5"/>
  <c r="H2399" i="5"/>
  <c r="H2401" i="5"/>
  <c r="H2400" i="5"/>
  <c r="H2402" i="5"/>
  <c r="H2403" i="5"/>
  <c r="H2404" i="5"/>
  <c r="H2405" i="5"/>
  <c r="H2406" i="5"/>
  <c r="H2407" i="5"/>
  <c r="H2408" i="5"/>
  <c r="H2409" i="5"/>
  <c r="I2" i="5"/>
  <c r="I3" i="5"/>
  <c r="I4" i="5"/>
  <c r="I5" i="5"/>
  <c r="I6" i="5"/>
  <c r="I14" i="5"/>
  <c r="I17" i="5"/>
  <c r="I7" i="5"/>
  <c r="I8" i="5"/>
  <c r="I9" i="5"/>
  <c r="I10" i="5"/>
  <c r="I11" i="5"/>
  <c r="I18" i="5"/>
  <c r="I20" i="5"/>
  <c r="I13" i="5"/>
  <c r="I21" i="5"/>
  <c r="I22" i="5"/>
  <c r="I23" i="5"/>
  <c r="I15" i="5"/>
  <c r="I12" i="5"/>
  <c r="I24" i="5"/>
  <c r="I19" i="5"/>
  <c r="I16" i="5"/>
  <c r="I25" i="5"/>
  <c r="I26" i="5"/>
  <c r="I48" i="5"/>
  <c r="I27" i="5"/>
  <c r="I28" i="5"/>
  <c r="I29" i="5"/>
  <c r="I30" i="5"/>
  <c r="I31" i="5"/>
  <c r="I53" i="5"/>
  <c r="I32" i="5"/>
  <c r="I33" i="5"/>
  <c r="I54" i="5"/>
  <c r="I34" i="5"/>
  <c r="I35" i="5"/>
  <c r="I36" i="5"/>
  <c r="I38" i="5"/>
  <c r="I37" i="5"/>
  <c r="I39" i="5"/>
  <c r="I49" i="5"/>
  <c r="I40" i="5"/>
  <c r="I46" i="5"/>
  <c r="I41" i="5"/>
  <c r="I42" i="5"/>
  <c r="I57" i="5"/>
  <c r="I43" i="5"/>
  <c r="I51" i="5"/>
  <c r="I58" i="5"/>
  <c r="I59" i="5"/>
  <c r="I60" i="5"/>
  <c r="I61" i="5"/>
  <c r="I44" i="5"/>
  <c r="I62" i="5"/>
  <c r="I63" i="5"/>
  <c r="I52" i="5"/>
  <c r="I65" i="5"/>
  <c r="I47" i="5"/>
  <c r="I64" i="5"/>
  <c r="I66" i="5"/>
  <c r="I55" i="5"/>
  <c r="I45" i="5"/>
  <c r="I68" i="5"/>
  <c r="I69" i="5"/>
  <c r="I70" i="5"/>
  <c r="I71" i="5"/>
  <c r="I67" i="5"/>
  <c r="I56" i="5"/>
  <c r="I72" i="5"/>
  <c r="I73" i="5"/>
  <c r="I74" i="5"/>
  <c r="I75" i="5"/>
  <c r="I76" i="5"/>
  <c r="I79" i="5"/>
  <c r="I78" i="5"/>
  <c r="I77" i="5"/>
  <c r="I81" i="5"/>
  <c r="I82" i="5"/>
  <c r="I80" i="5"/>
  <c r="I50" i="5"/>
  <c r="I83" i="5"/>
  <c r="I127" i="5"/>
  <c r="I130" i="5"/>
  <c r="I144" i="5"/>
  <c r="I84" i="5"/>
  <c r="I86" i="5"/>
  <c r="I88" i="5"/>
  <c r="I85" i="5"/>
  <c r="I87" i="5"/>
  <c r="I89" i="5"/>
  <c r="I90" i="5"/>
  <c r="I93" i="5"/>
  <c r="I92" i="5"/>
  <c r="I91" i="5"/>
  <c r="I94" i="5"/>
  <c r="I95" i="5"/>
  <c r="I96" i="5"/>
  <c r="I98" i="5"/>
  <c r="I129" i="5"/>
  <c r="I97" i="5"/>
  <c r="I99" i="5"/>
  <c r="I101" i="5"/>
  <c r="I112" i="5"/>
  <c r="I100" i="5"/>
  <c r="I102" i="5"/>
  <c r="I137" i="5"/>
  <c r="I104" i="5"/>
  <c r="I103" i="5"/>
  <c r="I105" i="5"/>
  <c r="I143" i="5"/>
  <c r="I108" i="5"/>
  <c r="I106" i="5"/>
  <c r="I107" i="5"/>
  <c r="I110" i="5"/>
  <c r="I109" i="5"/>
  <c r="I111" i="5"/>
  <c r="I114" i="5"/>
  <c r="I113" i="5"/>
  <c r="I116" i="5"/>
  <c r="I117" i="5"/>
  <c r="I118" i="5"/>
  <c r="I120" i="5"/>
  <c r="I131" i="5"/>
  <c r="I119" i="5"/>
  <c r="I124" i="5"/>
  <c r="I122" i="5"/>
  <c r="I121" i="5"/>
  <c r="I146" i="5"/>
  <c r="I125" i="5"/>
  <c r="I115" i="5"/>
  <c r="I132" i="5"/>
  <c r="I123" i="5"/>
  <c r="I134" i="5"/>
  <c r="I145" i="5"/>
  <c r="I147" i="5"/>
  <c r="I142" i="5"/>
  <c r="I149" i="5"/>
  <c r="I148" i="5"/>
  <c r="I152" i="5"/>
  <c r="I150" i="5"/>
  <c r="I151" i="5"/>
  <c r="I133" i="5"/>
  <c r="I138" i="5"/>
  <c r="I141" i="5"/>
  <c r="I153" i="5"/>
  <c r="I154" i="5"/>
  <c r="I155" i="5"/>
  <c r="I156" i="5"/>
  <c r="I157" i="5"/>
  <c r="I139" i="5"/>
  <c r="I158" i="5"/>
  <c r="I128" i="5"/>
  <c r="I135" i="5"/>
  <c r="I162" i="5"/>
  <c r="I136" i="5"/>
  <c r="I161" i="5"/>
  <c r="I159" i="5"/>
  <c r="I160" i="5"/>
  <c r="I140" i="5"/>
  <c r="I126" i="5"/>
  <c r="I163" i="5"/>
  <c r="I164" i="5"/>
  <c r="I165" i="5"/>
  <c r="I170" i="5"/>
  <c r="I168" i="5"/>
  <c r="I167" i="5"/>
  <c r="I169" i="5"/>
  <c r="I171" i="5"/>
  <c r="I172" i="5"/>
  <c r="I173" i="5"/>
  <c r="I174" i="5"/>
  <c r="I166" i="5"/>
  <c r="I175" i="5"/>
  <c r="I176" i="5"/>
  <c r="I177" i="5"/>
  <c r="I179" i="5"/>
  <c r="I178" i="5"/>
  <c r="I180" i="5"/>
  <c r="I223" i="5"/>
  <c r="I181" i="5"/>
  <c r="I182" i="5"/>
  <c r="I183" i="5"/>
  <c r="I229" i="5"/>
  <c r="I241" i="5"/>
  <c r="I184" i="5"/>
  <c r="I187" i="5"/>
  <c r="I186" i="5"/>
  <c r="I188" i="5"/>
  <c r="I220" i="5"/>
  <c r="I189" i="5"/>
  <c r="I190" i="5"/>
  <c r="I185" i="5"/>
  <c r="I191" i="5"/>
  <c r="I225" i="5"/>
  <c r="I192" i="5"/>
  <c r="I226" i="5"/>
  <c r="I193" i="5"/>
  <c r="I218" i="5"/>
  <c r="I194" i="5"/>
  <c r="I195" i="5"/>
  <c r="I236" i="5"/>
  <c r="I196" i="5"/>
  <c r="I197" i="5"/>
  <c r="I199" i="5"/>
  <c r="I239" i="5"/>
  <c r="I198" i="5"/>
  <c r="I222" i="5"/>
  <c r="I200" i="5"/>
  <c r="I201" i="5"/>
  <c r="I204" i="5"/>
  <c r="I202" i="5"/>
  <c r="I203" i="5"/>
  <c r="I205" i="5"/>
  <c r="I206" i="5"/>
  <c r="I207" i="5"/>
  <c r="I228" i="5"/>
  <c r="I208" i="5"/>
  <c r="I232" i="5"/>
  <c r="I234" i="5"/>
  <c r="I209" i="5"/>
  <c r="I210" i="5"/>
  <c r="I217" i="5"/>
  <c r="I243" i="5"/>
  <c r="I230" i="5"/>
  <c r="I211" i="5"/>
  <c r="I238" i="5"/>
  <c r="I216" i="5"/>
  <c r="I212" i="5"/>
  <c r="I240" i="5"/>
  <c r="I213" i="5"/>
  <c r="I247" i="5"/>
  <c r="I214" i="5"/>
  <c r="I237" i="5"/>
  <c r="I245" i="5"/>
  <c r="I246" i="5"/>
  <c r="I219" i="5"/>
  <c r="I248" i="5"/>
  <c r="I215" i="5"/>
  <c r="I249" i="5"/>
  <c r="I251" i="5"/>
  <c r="I250" i="5"/>
  <c r="I252" i="5"/>
  <c r="I253" i="5"/>
  <c r="I235" i="5"/>
  <c r="I254" i="5"/>
  <c r="I255" i="5"/>
  <c r="I227" i="5"/>
  <c r="I256" i="5"/>
  <c r="I258" i="5"/>
  <c r="I257" i="5"/>
  <c r="I259" i="5"/>
  <c r="I224" i="5"/>
  <c r="I260" i="5"/>
  <c r="I262" i="5"/>
  <c r="I261" i="5"/>
  <c r="I263" i="5"/>
  <c r="I265" i="5"/>
  <c r="I264" i="5"/>
  <c r="I242" i="5"/>
  <c r="I266" i="5"/>
  <c r="I267" i="5"/>
  <c r="I269" i="5"/>
  <c r="I244" i="5"/>
  <c r="I270" i="5"/>
  <c r="I268" i="5"/>
  <c r="I221" i="5"/>
  <c r="I272" i="5"/>
  <c r="I271" i="5"/>
  <c r="I233" i="5"/>
  <c r="I273" i="5"/>
  <c r="I231" i="5"/>
  <c r="I274" i="5"/>
  <c r="I275" i="5"/>
  <c r="I276" i="5"/>
  <c r="I279" i="5"/>
  <c r="I277" i="5"/>
  <c r="I278" i="5"/>
  <c r="I281" i="5"/>
  <c r="I280" i="5"/>
  <c r="I321" i="5"/>
  <c r="I320" i="5"/>
  <c r="I350" i="5"/>
  <c r="I328" i="5"/>
  <c r="I282" i="5"/>
  <c r="I283" i="5"/>
  <c r="I284" i="5"/>
  <c r="I335" i="5"/>
  <c r="I285" i="5"/>
  <c r="I318" i="5"/>
  <c r="I288" i="5"/>
  <c r="I329" i="5"/>
  <c r="I287" i="5"/>
  <c r="I286" i="5"/>
  <c r="I324" i="5"/>
  <c r="I341" i="5"/>
  <c r="I289" i="5"/>
  <c r="I345" i="5"/>
  <c r="I290" i="5"/>
  <c r="I291" i="5"/>
  <c r="I343" i="5"/>
  <c r="I340" i="5"/>
  <c r="I323" i="5"/>
  <c r="I292" i="5"/>
  <c r="I293" i="5"/>
  <c r="I294" i="5"/>
  <c r="I346" i="5"/>
  <c r="I344" i="5"/>
  <c r="I295" i="5"/>
  <c r="I297" i="5"/>
  <c r="I296" i="5"/>
  <c r="I299" i="5"/>
  <c r="I298" i="5"/>
  <c r="I349" i="5"/>
  <c r="I300" i="5"/>
  <c r="I301" i="5"/>
  <c r="I348" i="5"/>
  <c r="I337" i="5"/>
  <c r="I303" i="5"/>
  <c r="I305" i="5"/>
  <c r="I304" i="5"/>
  <c r="I307" i="5"/>
  <c r="I302" i="5"/>
  <c r="I306" i="5"/>
  <c r="I308" i="5"/>
  <c r="I310" i="5"/>
  <c r="I309" i="5"/>
  <c r="I311" i="5"/>
  <c r="I314" i="5"/>
  <c r="I312" i="5"/>
  <c r="I313" i="5"/>
  <c r="I317" i="5"/>
  <c r="I342" i="5"/>
  <c r="I315" i="5"/>
  <c r="I316" i="5"/>
  <c r="I336" i="5"/>
  <c r="I338" i="5"/>
  <c r="I347" i="5"/>
  <c r="I353" i="5"/>
  <c r="I354" i="5"/>
  <c r="I355" i="5"/>
  <c r="I356" i="5"/>
  <c r="I352" i="5"/>
  <c r="I358" i="5"/>
  <c r="I357" i="5"/>
  <c r="I359" i="5"/>
  <c r="I363" i="5"/>
  <c r="I360" i="5"/>
  <c r="I330" i="5"/>
  <c r="I339" i="5"/>
  <c r="I333" i="5"/>
  <c r="I361" i="5"/>
  <c r="I362" i="5"/>
  <c r="I364" i="5"/>
  <c r="I365" i="5"/>
  <c r="I334" i="5"/>
  <c r="I368" i="5"/>
  <c r="I367" i="5"/>
  <c r="I366" i="5"/>
  <c r="I369" i="5"/>
  <c r="I374" i="5"/>
  <c r="I371" i="5"/>
  <c r="I370" i="5"/>
  <c r="I372" i="5"/>
  <c r="I373" i="5"/>
  <c r="I325" i="5"/>
  <c r="I376" i="5"/>
  <c r="I375" i="5"/>
  <c r="I378" i="5"/>
  <c r="I377" i="5"/>
  <c r="I382" i="5"/>
  <c r="I379" i="5"/>
  <c r="I319" i="5"/>
  <c r="I380" i="5"/>
  <c r="I381" i="5"/>
  <c r="I389" i="5"/>
  <c r="I383" i="5"/>
  <c r="I384" i="5"/>
  <c r="I385" i="5"/>
  <c r="I386" i="5"/>
  <c r="I387" i="5"/>
  <c r="I390" i="5"/>
  <c r="I388" i="5"/>
  <c r="I391" i="5"/>
  <c r="I392" i="5"/>
  <c r="I326" i="5"/>
  <c r="I395" i="5"/>
  <c r="I393" i="5"/>
  <c r="I394" i="5"/>
  <c r="I396" i="5"/>
  <c r="I322" i="5"/>
  <c r="I332" i="5"/>
  <c r="I397" i="5"/>
  <c r="I327" i="5"/>
  <c r="I398" i="5"/>
  <c r="I402" i="5"/>
  <c r="I399" i="5"/>
  <c r="I401" i="5"/>
  <c r="I331" i="5"/>
  <c r="I400" i="5"/>
  <c r="I351" i="5"/>
  <c r="I403" i="5"/>
  <c r="I404" i="5"/>
  <c r="I405" i="5"/>
  <c r="I407" i="5"/>
  <c r="I406" i="5"/>
  <c r="I408" i="5"/>
  <c r="I409" i="5"/>
  <c r="I474" i="5"/>
  <c r="I410" i="5"/>
  <c r="I499" i="5"/>
  <c r="I413" i="5"/>
  <c r="I414" i="5"/>
  <c r="I412" i="5"/>
  <c r="I510" i="5"/>
  <c r="I415" i="5"/>
  <c r="I416" i="5"/>
  <c r="I512" i="5"/>
  <c r="I411" i="5"/>
  <c r="I511" i="5"/>
  <c r="I417" i="5"/>
  <c r="I418" i="5"/>
  <c r="I514" i="5"/>
  <c r="I501" i="5"/>
  <c r="I419" i="5"/>
  <c r="I421" i="5"/>
  <c r="I429" i="5"/>
  <c r="I426" i="5"/>
  <c r="I420" i="5"/>
  <c r="I493" i="5"/>
  <c r="I425" i="5"/>
  <c r="I423" i="5"/>
  <c r="I422" i="5"/>
  <c r="I424" i="5"/>
  <c r="I430" i="5"/>
  <c r="I431" i="5"/>
  <c r="I432" i="5"/>
  <c r="I427" i="5"/>
  <c r="I428" i="5"/>
  <c r="I487" i="5"/>
  <c r="I433" i="5"/>
  <c r="I484" i="5"/>
  <c r="I434" i="5"/>
  <c r="I502" i="5"/>
  <c r="I435" i="5"/>
  <c r="I436" i="5"/>
  <c r="I437" i="5"/>
  <c r="I438" i="5"/>
  <c r="I497" i="5"/>
  <c r="I439" i="5"/>
  <c r="I440" i="5"/>
  <c r="I441" i="5"/>
  <c r="I504" i="5"/>
  <c r="I506" i="5"/>
  <c r="I442" i="5"/>
  <c r="I443" i="5"/>
  <c r="I444" i="5"/>
  <c r="I446" i="5"/>
  <c r="I447" i="5"/>
  <c r="I513" i="5"/>
  <c r="I485" i="5"/>
  <c r="I445" i="5"/>
  <c r="I449" i="5"/>
  <c r="I448" i="5"/>
  <c r="I483" i="5"/>
  <c r="I450" i="5"/>
  <c r="I451" i="5"/>
  <c r="I452" i="5"/>
  <c r="I453" i="5"/>
  <c r="I456" i="5"/>
  <c r="I455" i="5"/>
  <c r="I454" i="5"/>
  <c r="I461" i="5"/>
  <c r="I457" i="5"/>
  <c r="I458" i="5"/>
  <c r="I460" i="5"/>
  <c r="I459" i="5"/>
  <c r="I470" i="5"/>
  <c r="I462" i="5"/>
  <c r="I468" i="5"/>
  <c r="I465" i="5"/>
  <c r="I464" i="5"/>
  <c r="I463" i="5"/>
  <c r="I467" i="5"/>
  <c r="I466" i="5"/>
  <c r="I469" i="5"/>
  <c r="I486" i="5"/>
  <c r="I472" i="5"/>
  <c r="I496" i="5"/>
  <c r="I517" i="5"/>
  <c r="I471" i="5"/>
  <c r="I519" i="5"/>
  <c r="I518" i="5"/>
  <c r="I476" i="5"/>
  <c r="I520" i="5"/>
  <c r="I521" i="5"/>
  <c r="I522" i="5"/>
  <c r="I523" i="5"/>
  <c r="I525" i="5"/>
  <c r="I477" i="5"/>
  <c r="I480" i="5"/>
  <c r="I524" i="5"/>
  <c r="I527" i="5"/>
  <c r="I526" i="5"/>
  <c r="I530" i="5"/>
  <c r="I529" i="5"/>
  <c r="I531" i="5"/>
  <c r="I478" i="5"/>
  <c r="I509" i="5"/>
  <c r="I489" i="5"/>
  <c r="I494" i="5"/>
  <c r="I492" i="5"/>
  <c r="I488" i="5"/>
  <c r="I528" i="5"/>
  <c r="I532" i="5"/>
  <c r="I516" i="5"/>
  <c r="I495" i="5"/>
  <c r="I534" i="5"/>
  <c r="I491" i="5"/>
  <c r="I533" i="5"/>
  <c r="I535" i="5"/>
  <c r="I481" i="5"/>
  <c r="I508" i="5"/>
  <c r="I536" i="5"/>
  <c r="I539" i="5"/>
  <c r="I537" i="5"/>
  <c r="I538" i="5"/>
  <c r="I540" i="5"/>
  <c r="I541" i="5"/>
  <c r="I542" i="5"/>
  <c r="I545" i="5"/>
  <c r="I543" i="5"/>
  <c r="I544" i="5"/>
  <c r="I548" i="5"/>
  <c r="I546" i="5"/>
  <c r="I551" i="5"/>
  <c r="I549" i="5"/>
  <c r="I550" i="5"/>
  <c r="I475" i="5"/>
  <c r="I547" i="5"/>
  <c r="I490" i="5"/>
  <c r="I515" i="5"/>
  <c r="I556" i="5"/>
  <c r="I552" i="5"/>
  <c r="I554" i="5"/>
  <c r="I553" i="5"/>
  <c r="I479" i="5"/>
  <c r="I503" i="5"/>
  <c r="I557" i="5"/>
  <c r="I555" i="5"/>
  <c r="I558" i="5"/>
  <c r="I507" i="5"/>
  <c r="I561" i="5"/>
  <c r="I567" i="5"/>
  <c r="I562" i="5"/>
  <c r="I559" i="5"/>
  <c r="I560" i="5"/>
  <c r="I500" i="5"/>
  <c r="I563" i="5"/>
  <c r="I564" i="5"/>
  <c r="I505" i="5"/>
  <c r="I565" i="5"/>
  <c r="I566" i="5"/>
  <c r="I473" i="5"/>
  <c r="I569" i="5"/>
  <c r="I568" i="5"/>
  <c r="I498" i="5"/>
  <c r="I482" i="5"/>
  <c r="I570" i="5"/>
  <c r="I572" i="5"/>
  <c r="I571" i="5"/>
  <c r="I573" i="5"/>
  <c r="I574" i="5"/>
  <c r="I575" i="5"/>
  <c r="I617" i="5"/>
  <c r="I576" i="5"/>
  <c r="I653" i="5"/>
  <c r="I577" i="5"/>
  <c r="I619" i="5"/>
  <c r="I578" i="5"/>
  <c r="I620" i="5"/>
  <c r="I579" i="5"/>
  <c r="I642" i="5"/>
  <c r="I639" i="5"/>
  <c r="I580" i="5"/>
  <c r="I581" i="5"/>
  <c r="I582" i="5"/>
  <c r="I583" i="5"/>
  <c r="I638" i="5"/>
  <c r="I586" i="5"/>
  <c r="I584" i="5"/>
  <c r="I585" i="5"/>
  <c r="I622" i="5"/>
  <c r="I587" i="5"/>
  <c r="I646" i="5"/>
  <c r="I588" i="5"/>
  <c r="I589" i="5"/>
  <c r="I590" i="5"/>
  <c r="I591" i="5"/>
  <c r="I592" i="5"/>
  <c r="I593" i="5"/>
  <c r="I667" i="5"/>
  <c r="I595" i="5"/>
  <c r="I594" i="5"/>
  <c r="I644" i="5"/>
  <c r="I597" i="5"/>
  <c r="I621" i="5"/>
  <c r="I603" i="5"/>
  <c r="I596" i="5"/>
  <c r="I598" i="5"/>
  <c r="I600" i="5"/>
  <c r="I601" i="5"/>
  <c r="I599" i="5"/>
  <c r="I602" i="5"/>
  <c r="I660" i="5"/>
  <c r="I604" i="5"/>
  <c r="I606" i="5"/>
  <c r="I605" i="5"/>
  <c r="I625" i="5"/>
  <c r="I623" i="5"/>
  <c r="I628" i="5"/>
  <c r="I626" i="5"/>
  <c r="I607" i="5"/>
  <c r="I641" i="5"/>
  <c r="I636" i="5"/>
  <c r="I608" i="5"/>
  <c r="I610" i="5"/>
  <c r="I613" i="5"/>
  <c r="I647" i="5"/>
  <c r="I654" i="5"/>
  <c r="I611" i="5"/>
  <c r="I612" i="5"/>
  <c r="I614" i="5"/>
  <c r="I615" i="5"/>
  <c r="I609" i="5"/>
  <c r="I616" i="5"/>
  <c r="I629" i="5"/>
  <c r="I624" i="5"/>
  <c r="I668" i="5"/>
  <c r="I630" i="5"/>
  <c r="I662" i="5"/>
  <c r="I645" i="5"/>
  <c r="I631" i="5"/>
  <c r="I669" i="5"/>
  <c r="I670" i="5"/>
  <c r="I658" i="5"/>
  <c r="I652" i="5"/>
  <c r="I663" i="5"/>
  <c r="I671" i="5"/>
  <c r="I672" i="5"/>
  <c r="I649" i="5"/>
  <c r="I673" i="5"/>
  <c r="I674" i="5"/>
  <c r="I675" i="5"/>
  <c r="I676" i="5"/>
  <c r="I677" i="5"/>
  <c r="I678" i="5"/>
  <c r="I640" i="5"/>
  <c r="I635" i="5"/>
  <c r="I680" i="5"/>
  <c r="I650" i="5"/>
  <c r="I679" i="5"/>
  <c r="I682" i="5"/>
  <c r="I666" i="5"/>
  <c r="I681" i="5"/>
  <c r="I661" i="5"/>
  <c r="I683" i="5"/>
  <c r="I687" i="5"/>
  <c r="I684" i="5"/>
  <c r="I651" i="5"/>
  <c r="I637" i="5"/>
  <c r="I685" i="5"/>
  <c r="I686" i="5"/>
  <c r="I688" i="5"/>
  <c r="I690" i="5"/>
  <c r="I689" i="5"/>
  <c r="I664" i="5"/>
  <c r="I692" i="5"/>
  <c r="I691" i="5"/>
  <c r="I695" i="5"/>
  <c r="I694" i="5"/>
  <c r="I693" i="5"/>
  <c r="I699" i="5"/>
  <c r="I697" i="5"/>
  <c r="I720" i="5"/>
  <c r="I696" i="5"/>
  <c r="I632" i="5"/>
  <c r="I698" i="5"/>
  <c r="I700" i="5"/>
  <c r="I704" i="5"/>
  <c r="I702" i="5"/>
  <c r="I706" i="5"/>
  <c r="I703" i="5"/>
  <c r="I705" i="5"/>
  <c r="I701" i="5"/>
  <c r="I655" i="5"/>
  <c r="I708" i="5"/>
  <c r="I707" i="5"/>
  <c r="I656" i="5"/>
  <c r="I709" i="5"/>
  <c r="I710" i="5"/>
  <c r="I634" i="5"/>
  <c r="I711" i="5"/>
  <c r="I712" i="5"/>
  <c r="I665" i="5"/>
  <c r="I713" i="5"/>
  <c r="I618" i="5"/>
  <c r="I715" i="5"/>
  <c r="I714" i="5"/>
  <c r="I717" i="5"/>
  <c r="I716" i="5"/>
  <c r="I718" i="5"/>
  <c r="I648" i="5"/>
  <c r="I719" i="5"/>
  <c r="I627" i="5"/>
  <c r="I657" i="5"/>
  <c r="I724" i="5"/>
  <c r="I721" i="5"/>
  <c r="I633" i="5"/>
  <c r="I659" i="5"/>
  <c r="I722" i="5"/>
  <c r="I723" i="5"/>
  <c r="I728" i="5"/>
  <c r="I726" i="5"/>
  <c r="I725" i="5"/>
  <c r="I731" i="5"/>
  <c r="I643" i="5"/>
  <c r="I730" i="5"/>
  <c r="I729" i="5"/>
  <c r="I813" i="5"/>
  <c r="I727" i="5"/>
  <c r="I807" i="5"/>
  <c r="I735" i="5"/>
  <c r="I817" i="5"/>
  <c r="I732" i="5"/>
  <c r="I733" i="5"/>
  <c r="I734" i="5"/>
  <c r="I736" i="5"/>
  <c r="I790" i="5"/>
  <c r="I804" i="5"/>
  <c r="I801" i="5"/>
  <c r="I737" i="5"/>
  <c r="I811" i="5"/>
  <c r="I738" i="5"/>
  <c r="I788" i="5"/>
  <c r="I739" i="5"/>
  <c r="I740" i="5"/>
  <c r="I741" i="5"/>
  <c r="I799" i="5"/>
  <c r="I742" i="5"/>
  <c r="I789" i="5"/>
  <c r="I743" i="5"/>
  <c r="I744" i="5"/>
  <c r="I748" i="5"/>
  <c r="I745" i="5"/>
  <c r="I746" i="5"/>
  <c r="I747" i="5"/>
  <c r="I783" i="5"/>
  <c r="I749" i="5"/>
  <c r="I751" i="5"/>
  <c r="I750" i="5"/>
  <c r="I800" i="5"/>
  <c r="I752" i="5"/>
  <c r="I753" i="5"/>
  <c r="I754" i="5"/>
  <c r="I755" i="5"/>
  <c r="I756" i="5"/>
  <c r="I757" i="5"/>
  <c r="I758" i="5"/>
  <c r="I760" i="5"/>
  <c r="I759" i="5"/>
  <c r="I806" i="5"/>
  <c r="I761" i="5"/>
  <c r="I762" i="5"/>
  <c r="I818" i="5"/>
  <c r="I763" i="5"/>
  <c r="I764" i="5"/>
  <c r="I803" i="5"/>
  <c r="I765" i="5"/>
  <c r="I766" i="5"/>
  <c r="I767" i="5"/>
  <c r="I769" i="5"/>
  <c r="I770" i="5"/>
  <c r="I768" i="5"/>
  <c r="I785" i="5"/>
  <c r="I773" i="5"/>
  <c r="I771" i="5"/>
  <c r="I772" i="5"/>
  <c r="I816" i="5"/>
  <c r="I774" i="5"/>
  <c r="I776" i="5"/>
  <c r="I777" i="5"/>
  <c r="I775" i="5"/>
  <c r="I786" i="5"/>
  <c r="I778" i="5"/>
  <c r="I780" i="5"/>
  <c r="I779" i="5"/>
  <c r="I782" i="5"/>
  <c r="I781" i="5"/>
  <c r="I815" i="5"/>
  <c r="I792" i="5"/>
  <c r="I819" i="5"/>
  <c r="I793" i="5"/>
  <c r="I809" i="5"/>
  <c r="I821" i="5"/>
  <c r="I820" i="5"/>
  <c r="I822" i="5"/>
  <c r="I824" i="5"/>
  <c r="I823" i="5"/>
  <c r="I798" i="5"/>
  <c r="I826" i="5"/>
  <c r="I827" i="5"/>
  <c r="I825" i="5"/>
  <c r="I796" i="5"/>
  <c r="I828" i="5"/>
  <c r="I829" i="5"/>
  <c r="I794" i="5"/>
  <c r="I830" i="5"/>
  <c r="I795" i="5"/>
  <c r="I831" i="5"/>
  <c r="I802" i="5"/>
  <c r="I847" i="5"/>
  <c r="I814" i="5"/>
  <c r="I836" i="5"/>
  <c r="I834" i="5"/>
  <c r="I835" i="5"/>
  <c r="I833" i="5"/>
  <c r="I832" i="5"/>
  <c r="I838" i="5"/>
  <c r="I839" i="5"/>
  <c r="I810" i="5"/>
  <c r="I846" i="5"/>
  <c r="I840" i="5"/>
  <c r="I841" i="5"/>
  <c r="I842" i="5"/>
  <c r="I812" i="5"/>
  <c r="I837" i="5"/>
  <c r="I844" i="5"/>
  <c r="I843" i="5"/>
  <c r="I845" i="5"/>
  <c r="I808" i="5"/>
  <c r="I784" i="5"/>
  <c r="I856" i="5"/>
  <c r="I848" i="5"/>
  <c r="I849" i="5"/>
  <c r="I852" i="5"/>
  <c r="I851" i="5"/>
  <c r="I850" i="5"/>
  <c r="I853" i="5"/>
  <c r="I854" i="5"/>
  <c r="I797" i="5"/>
  <c r="I855" i="5"/>
  <c r="I857" i="5"/>
  <c r="I858" i="5"/>
  <c r="I787" i="5"/>
  <c r="I859" i="5"/>
  <c r="I805" i="5"/>
  <c r="I860" i="5"/>
  <c r="I861" i="5"/>
  <c r="I862" i="5"/>
  <c r="I791" i="5"/>
  <c r="I863" i="5"/>
  <c r="I866" i="5"/>
  <c r="I865" i="5"/>
  <c r="I960" i="5"/>
  <c r="I867" i="5"/>
  <c r="I940" i="5"/>
  <c r="I876" i="5"/>
  <c r="I864" i="5"/>
  <c r="I870" i="5"/>
  <c r="I869" i="5"/>
  <c r="I868" i="5"/>
  <c r="I871" i="5"/>
  <c r="I942" i="5"/>
  <c r="I873" i="5"/>
  <c r="I875" i="5"/>
  <c r="I872" i="5"/>
  <c r="I874" i="5"/>
  <c r="I947" i="5"/>
  <c r="I877" i="5"/>
  <c r="I946" i="5"/>
  <c r="I955" i="5"/>
  <c r="I879" i="5"/>
  <c r="I950" i="5"/>
  <c r="I880" i="5"/>
  <c r="I878" i="5"/>
  <c r="I883" i="5"/>
  <c r="I881" i="5"/>
  <c r="I949" i="5"/>
  <c r="I882" i="5"/>
  <c r="I963" i="5"/>
  <c r="I884" i="5"/>
  <c r="I885" i="5"/>
  <c r="I886" i="5"/>
  <c r="I887" i="5"/>
  <c r="I948" i="5"/>
  <c r="I888" i="5"/>
  <c r="I890" i="5"/>
  <c r="I889" i="5"/>
  <c r="I938" i="5"/>
  <c r="I891" i="5"/>
  <c r="I893" i="5"/>
  <c r="I892" i="5"/>
  <c r="I970" i="5"/>
  <c r="I894" i="5"/>
  <c r="I896" i="5"/>
  <c r="I895" i="5"/>
  <c r="I931" i="5"/>
  <c r="I897" i="5"/>
  <c r="I905" i="5"/>
  <c r="I898" i="5"/>
  <c r="I899" i="5"/>
  <c r="I900" i="5"/>
  <c r="I901" i="5"/>
  <c r="I902" i="5"/>
  <c r="I962" i="5"/>
  <c r="I903" i="5"/>
  <c r="I904" i="5"/>
  <c r="I906" i="5"/>
  <c r="I908" i="5"/>
  <c r="I907" i="5"/>
  <c r="I909" i="5"/>
  <c r="I910" i="5"/>
  <c r="I911" i="5"/>
  <c r="I912" i="5"/>
  <c r="I914" i="5"/>
  <c r="I913" i="5"/>
  <c r="I933" i="5"/>
  <c r="I915" i="5"/>
  <c r="I917" i="5"/>
  <c r="I945" i="5"/>
  <c r="I916" i="5"/>
  <c r="I918" i="5"/>
  <c r="I928" i="5"/>
  <c r="I920" i="5"/>
  <c r="I957" i="5"/>
  <c r="I958" i="5"/>
  <c r="I919" i="5"/>
  <c r="I921" i="5"/>
  <c r="I922" i="5"/>
  <c r="I926" i="5"/>
  <c r="I924" i="5"/>
  <c r="I923" i="5"/>
  <c r="I925" i="5"/>
  <c r="I941" i="5"/>
  <c r="I956" i="5"/>
  <c r="I971" i="5"/>
  <c r="I974" i="5"/>
  <c r="I937" i="5"/>
  <c r="I930" i="5"/>
  <c r="I973" i="5"/>
  <c r="I972" i="5"/>
  <c r="I939" i="5"/>
  <c r="I944" i="5"/>
  <c r="I975" i="5"/>
  <c r="I977" i="5"/>
  <c r="I976" i="5"/>
  <c r="I932" i="5"/>
  <c r="I978" i="5"/>
  <c r="I943" i="5"/>
  <c r="I979" i="5"/>
  <c r="I980" i="5"/>
  <c r="I982" i="5"/>
  <c r="I981" i="5"/>
  <c r="I984" i="5"/>
  <c r="I983" i="5"/>
  <c r="I934" i="5"/>
  <c r="I964" i="5"/>
  <c r="I986" i="5"/>
  <c r="I929" i="5"/>
  <c r="I985" i="5"/>
  <c r="I951" i="5"/>
  <c r="I988" i="5"/>
  <c r="I987" i="5"/>
  <c r="I953" i="5"/>
  <c r="I959" i="5"/>
  <c r="I968" i="5"/>
  <c r="I990" i="5"/>
  <c r="I961" i="5"/>
  <c r="I989" i="5"/>
  <c r="I967" i="5"/>
  <c r="I994" i="5"/>
  <c r="I991" i="5"/>
  <c r="I992" i="5"/>
  <c r="I966" i="5"/>
  <c r="I993" i="5"/>
  <c r="I995" i="5"/>
  <c r="I996" i="5"/>
  <c r="I997" i="5"/>
  <c r="I936" i="5"/>
  <c r="I998" i="5"/>
  <c r="I1001" i="5"/>
  <c r="I969" i="5"/>
  <c r="I927" i="5"/>
  <c r="I999" i="5"/>
  <c r="I1000" i="5"/>
  <c r="I935" i="5"/>
  <c r="I965" i="5"/>
  <c r="I1003" i="5"/>
  <c r="I1002" i="5"/>
  <c r="I954" i="5"/>
  <c r="I1006" i="5"/>
  <c r="I1004" i="5"/>
  <c r="I952" i="5"/>
  <c r="I1005" i="5"/>
  <c r="I1009" i="5"/>
  <c r="I1008" i="5"/>
  <c r="I1010" i="5"/>
  <c r="I1007" i="5"/>
  <c r="I1014" i="5"/>
  <c r="I1011" i="5"/>
  <c r="I1076" i="5"/>
  <c r="I1073" i="5"/>
  <c r="I1013" i="5"/>
  <c r="I1071" i="5"/>
  <c r="I1012" i="5"/>
  <c r="I1079" i="5"/>
  <c r="I1015" i="5"/>
  <c r="I1062" i="5"/>
  <c r="I1065" i="5"/>
  <c r="I1017" i="5"/>
  <c r="I1022" i="5"/>
  <c r="I1016" i="5"/>
  <c r="I1018" i="5"/>
  <c r="I1019" i="5"/>
  <c r="I1063" i="5"/>
  <c r="I1020" i="5"/>
  <c r="I1021" i="5"/>
  <c r="I1023" i="5"/>
  <c r="I1024" i="5"/>
  <c r="I1025" i="5"/>
  <c r="I1028" i="5"/>
  <c r="I1026" i="5"/>
  <c r="I1027" i="5"/>
  <c r="I1030" i="5"/>
  <c r="I1029" i="5"/>
  <c r="I1099" i="5"/>
  <c r="I1087" i="5"/>
  <c r="I1086" i="5"/>
  <c r="I1031" i="5"/>
  <c r="I1032" i="5"/>
  <c r="I1036" i="5"/>
  <c r="I1033" i="5"/>
  <c r="I1103" i="5"/>
  <c r="I1092" i="5"/>
  <c r="I1034" i="5"/>
  <c r="I1035" i="5"/>
  <c r="I1037" i="5"/>
  <c r="I1042" i="5"/>
  <c r="I1097" i="5"/>
  <c r="I1104" i="5"/>
  <c r="I1039" i="5"/>
  <c r="I1040" i="5"/>
  <c r="I1038" i="5"/>
  <c r="I1041" i="5"/>
  <c r="I1043" i="5"/>
  <c r="I1045" i="5"/>
  <c r="I1066" i="5"/>
  <c r="I1044" i="5"/>
  <c r="I1046" i="5"/>
  <c r="I1047" i="5"/>
  <c r="I1048" i="5"/>
  <c r="I1049" i="5"/>
  <c r="I1051" i="5"/>
  <c r="I1050" i="5"/>
  <c r="I1052" i="5"/>
  <c r="I1053" i="5"/>
  <c r="I1095" i="5"/>
  <c r="I1054" i="5"/>
  <c r="I1108" i="5"/>
  <c r="I1055" i="5"/>
  <c r="I1088" i="5"/>
  <c r="I1100" i="5"/>
  <c r="I1080" i="5"/>
  <c r="I1082" i="5"/>
  <c r="I1056" i="5"/>
  <c r="I1058" i="5"/>
  <c r="I1057" i="5"/>
  <c r="I1085" i="5"/>
  <c r="I1089" i="5"/>
  <c r="I1060" i="5"/>
  <c r="I1059" i="5"/>
  <c r="I1061" i="5"/>
  <c r="I1068" i="5"/>
  <c r="I1109" i="5"/>
  <c r="I1112" i="5"/>
  <c r="I1110" i="5"/>
  <c r="I1111" i="5"/>
  <c r="I1091" i="5"/>
  <c r="I1090" i="5"/>
  <c r="I1113" i="5"/>
  <c r="I1115" i="5"/>
  <c r="I1114" i="5"/>
  <c r="I1069" i="5"/>
  <c r="I1116" i="5"/>
  <c r="I1078" i="5"/>
  <c r="I1117" i="5"/>
  <c r="I1118" i="5"/>
  <c r="I1121" i="5"/>
  <c r="I1119" i="5"/>
  <c r="I1120" i="5"/>
  <c r="I1123" i="5"/>
  <c r="I1122" i="5"/>
  <c r="I1124" i="5"/>
  <c r="I1126" i="5"/>
  <c r="I1133" i="5"/>
  <c r="I1125" i="5"/>
  <c r="I1127" i="5"/>
  <c r="I1096" i="5"/>
  <c r="I1083" i="5"/>
  <c r="I1129" i="5"/>
  <c r="I1128" i="5"/>
  <c r="I1102" i="5"/>
  <c r="I1130" i="5"/>
  <c r="I1101" i="5"/>
  <c r="I1132" i="5"/>
  <c r="I1131" i="5"/>
  <c r="I1134" i="5"/>
  <c r="I1146" i="5"/>
  <c r="I1136" i="5"/>
  <c r="I1135" i="5"/>
  <c r="I1072" i="5"/>
  <c r="I1137" i="5"/>
  <c r="I1075" i="5"/>
  <c r="I1140" i="5"/>
  <c r="I1139" i="5"/>
  <c r="I1138" i="5"/>
  <c r="I1142" i="5"/>
  <c r="I1141" i="5"/>
  <c r="I1143" i="5"/>
  <c r="I1144" i="5"/>
  <c r="I1145" i="5"/>
  <c r="I1105" i="5"/>
  <c r="I1094" i="5"/>
  <c r="I1147" i="5"/>
  <c r="I1148" i="5"/>
  <c r="I1064" i="5"/>
  <c r="I1149" i="5"/>
  <c r="I1070" i="5"/>
  <c r="I1150" i="5"/>
  <c r="I1106" i="5"/>
  <c r="I1152" i="5"/>
  <c r="I1156" i="5"/>
  <c r="I1155" i="5"/>
  <c r="I1154" i="5"/>
  <c r="I1081" i="5"/>
  <c r="I1153" i="5"/>
  <c r="I1151" i="5"/>
  <c r="I1067" i="5"/>
  <c r="I1157" i="5"/>
  <c r="I1158" i="5"/>
  <c r="I1159" i="5"/>
  <c r="I1161" i="5"/>
  <c r="I1160" i="5"/>
  <c r="I1162" i="5"/>
  <c r="I1077" i="5"/>
  <c r="I1163" i="5"/>
  <c r="I1093" i="5"/>
  <c r="I1164" i="5"/>
  <c r="I1074" i="5"/>
  <c r="I1098" i="5"/>
  <c r="I1166" i="5"/>
  <c r="I1165" i="5"/>
  <c r="I1107" i="5"/>
  <c r="I1084" i="5"/>
  <c r="I1168" i="5"/>
  <c r="I1167" i="5"/>
  <c r="I1169" i="5"/>
  <c r="I1230" i="5"/>
  <c r="I1170" i="5"/>
  <c r="I1171" i="5"/>
  <c r="I1172" i="5"/>
  <c r="I1173" i="5"/>
  <c r="I1251" i="5"/>
  <c r="I1267" i="5"/>
  <c r="I1174" i="5"/>
  <c r="I1175" i="5"/>
  <c r="I1245" i="5"/>
  <c r="I1271" i="5"/>
  <c r="I1229" i="5"/>
  <c r="I1176" i="5"/>
  <c r="I1178" i="5"/>
  <c r="I1247" i="5"/>
  <c r="I1248" i="5"/>
  <c r="I1177" i="5"/>
  <c r="I1180" i="5"/>
  <c r="I1192" i="5"/>
  <c r="I1179" i="5"/>
  <c r="I1246" i="5"/>
  <c r="I1181" i="5"/>
  <c r="I1184" i="5"/>
  <c r="I1183" i="5"/>
  <c r="I1185" i="5"/>
  <c r="I1186" i="5"/>
  <c r="I1188" i="5"/>
  <c r="I1189" i="5"/>
  <c r="I1187" i="5"/>
  <c r="I1265" i="5"/>
  <c r="I1190" i="5"/>
  <c r="I1182" i="5"/>
  <c r="I1264" i="5"/>
  <c r="I1191" i="5"/>
  <c r="I1193" i="5"/>
  <c r="I1194" i="5"/>
  <c r="I1198" i="5"/>
  <c r="I1195" i="5"/>
  <c r="I1196" i="5"/>
  <c r="I1197" i="5"/>
  <c r="I1199" i="5"/>
  <c r="I1200" i="5"/>
  <c r="I1201" i="5"/>
  <c r="I1203" i="5"/>
  <c r="I1202" i="5"/>
  <c r="I1240" i="5"/>
  <c r="I1255" i="5"/>
  <c r="I1278" i="5"/>
  <c r="I1204" i="5"/>
  <c r="I1276" i="5"/>
  <c r="I1205" i="5"/>
  <c r="I1206" i="5"/>
  <c r="I1208" i="5"/>
  <c r="I1211" i="5"/>
  <c r="I1207" i="5"/>
  <c r="I1209" i="5"/>
  <c r="I1215" i="5"/>
  <c r="I1273" i="5"/>
  <c r="I1210" i="5"/>
  <c r="I1238" i="5"/>
  <c r="I1214" i="5"/>
  <c r="I1212" i="5"/>
  <c r="I1213" i="5"/>
  <c r="I1239" i="5"/>
  <c r="I1242" i="5"/>
  <c r="I1270" i="5"/>
  <c r="I1262" i="5"/>
  <c r="I1256" i="5"/>
  <c r="I1250" i="5"/>
  <c r="I1225" i="5"/>
  <c r="I1216" i="5"/>
  <c r="I1217" i="5"/>
  <c r="I1220" i="5"/>
  <c r="I1219" i="5"/>
  <c r="I1260" i="5"/>
  <c r="I1218" i="5"/>
  <c r="I1222" i="5"/>
  <c r="I1221" i="5"/>
  <c r="I1224" i="5"/>
  <c r="I1223" i="5"/>
  <c r="I1237" i="5"/>
  <c r="I1226" i="5"/>
  <c r="I1275" i="5"/>
  <c r="I1227" i="5"/>
  <c r="I1228" i="5"/>
  <c r="I1261" i="5"/>
  <c r="I1266" i="5"/>
  <c r="I1236" i="5"/>
  <c r="I1279" i="5"/>
  <c r="I1241" i="5"/>
  <c r="I1282" i="5"/>
  <c r="I1281" i="5"/>
  <c r="I1283" i="5"/>
  <c r="I1284" i="5"/>
  <c r="I1285" i="5"/>
  <c r="I1297" i="5"/>
  <c r="I1286" i="5"/>
  <c r="I1287" i="5"/>
  <c r="I1288" i="5"/>
  <c r="I1289" i="5"/>
  <c r="I1259" i="5"/>
  <c r="I1292" i="5"/>
  <c r="I1290" i="5"/>
  <c r="I1280" i="5"/>
  <c r="I1291" i="5"/>
  <c r="I1294" i="5"/>
  <c r="I1293" i="5"/>
  <c r="I1257" i="5"/>
  <c r="I1295" i="5"/>
  <c r="I1272" i="5"/>
  <c r="I1249" i="5"/>
  <c r="I1296" i="5"/>
  <c r="I1231" i="5"/>
  <c r="I1298" i="5"/>
  <c r="I1299" i="5"/>
  <c r="I1300" i="5"/>
  <c r="I1301" i="5"/>
  <c r="I1303" i="5"/>
  <c r="I1304" i="5"/>
  <c r="I1306" i="5"/>
  <c r="I1305" i="5"/>
  <c r="I1302" i="5"/>
  <c r="I1307" i="5"/>
  <c r="I1310" i="5"/>
  <c r="I1309" i="5"/>
  <c r="I1308" i="5"/>
  <c r="I1311" i="5"/>
  <c r="I1263" i="5"/>
  <c r="I1312" i="5"/>
  <c r="I1315" i="5"/>
  <c r="I1313" i="5"/>
  <c r="I1314" i="5"/>
  <c r="I1258" i="5"/>
  <c r="I1243" i="5"/>
  <c r="I1316" i="5"/>
  <c r="I1318" i="5"/>
  <c r="I1269" i="5"/>
  <c r="I1317" i="5"/>
  <c r="I1319" i="5"/>
  <c r="I1321" i="5"/>
  <c r="I1320" i="5"/>
  <c r="I1235" i="5"/>
  <c r="I1254" i="5"/>
  <c r="I1322" i="5"/>
  <c r="I1323" i="5"/>
  <c r="I1232" i="5"/>
  <c r="I1324" i="5"/>
  <c r="I1234" i="5"/>
  <c r="I1325" i="5"/>
  <c r="I1277" i="5"/>
  <c r="I1326" i="5"/>
  <c r="I1253" i="5"/>
  <c r="I1328" i="5"/>
  <c r="I1327" i="5"/>
  <c r="I1244" i="5"/>
  <c r="I1252" i="5"/>
  <c r="I1329" i="5"/>
  <c r="I1233" i="5"/>
  <c r="I1268" i="5"/>
  <c r="I1334" i="5"/>
  <c r="I1274" i="5"/>
  <c r="I1331" i="5"/>
  <c r="I1337" i="5"/>
  <c r="I1330" i="5"/>
  <c r="I1332" i="5"/>
  <c r="I1335" i="5"/>
  <c r="I1333" i="5"/>
  <c r="I1336" i="5"/>
  <c r="I1395" i="5"/>
  <c r="I1405" i="5"/>
  <c r="I1341" i="5"/>
  <c r="I1339" i="5"/>
  <c r="I1338" i="5"/>
  <c r="I1342" i="5"/>
  <c r="I1340" i="5"/>
  <c r="I1343" i="5"/>
  <c r="I1344" i="5"/>
  <c r="I1345" i="5"/>
  <c r="I1347" i="5"/>
  <c r="I1346" i="5"/>
  <c r="I1348" i="5"/>
  <c r="I1421" i="5"/>
  <c r="I1349" i="5"/>
  <c r="I1398" i="5"/>
  <c r="I1350" i="5"/>
  <c r="I1414" i="5"/>
  <c r="I1351" i="5"/>
  <c r="I1401" i="5"/>
  <c r="I1352" i="5"/>
  <c r="I1432" i="5"/>
  <c r="I1354" i="5"/>
  <c r="I1353" i="5"/>
  <c r="I1355" i="5"/>
  <c r="I1356" i="5"/>
  <c r="I1393" i="5"/>
  <c r="I1400" i="5"/>
  <c r="I1357" i="5"/>
  <c r="I1358" i="5"/>
  <c r="I1434" i="5"/>
  <c r="I1360" i="5"/>
  <c r="I1359" i="5"/>
  <c r="I1361" i="5"/>
  <c r="I1362" i="5"/>
  <c r="I1364" i="5"/>
  <c r="I1363" i="5"/>
  <c r="I1365" i="5"/>
  <c r="I1422" i="5"/>
  <c r="I1366" i="5"/>
  <c r="I1420" i="5"/>
  <c r="I1368" i="5"/>
  <c r="I1367" i="5"/>
  <c r="I1413" i="5"/>
  <c r="I1424" i="5"/>
  <c r="I1369" i="5"/>
  <c r="I1370" i="5"/>
  <c r="I1371" i="5"/>
  <c r="I1433" i="5"/>
  <c r="I1374" i="5"/>
  <c r="I1373" i="5"/>
  <c r="I1375" i="5"/>
  <c r="I1376" i="5"/>
  <c r="I1372" i="5"/>
  <c r="I1377" i="5"/>
  <c r="I1378" i="5"/>
  <c r="I1379" i="5"/>
  <c r="I1380" i="5"/>
  <c r="I1425" i="5"/>
  <c r="I1416" i="5"/>
  <c r="I1381" i="5"/>
  <c r="I1382" i="5"/>
  <c r="I1431" i="5"/>
  <c r="I1383" i="5"/>
  <c r="I1412" i="5"/>
  <c r="I1384" i="5"/>
  <c r="I1390" i="5"/>
  <c r="I1386" i="5"/>
  <c r="I1385" i="5"/>
  <c r="I1387" i="5"/>
  <c r="I1389" i="5"/>
  <c r="I1388" i="5"/>
  <c r="I1410" i="5"/>
  <c r="I1407" i="5"/>
  <c r="I1457" i="5"/>
  <c r="I1436" i="5"/>
  <c r="I1418" i="5"/>
  <c r="I1415" i="5"/>
  <c r="I1437" i="5"/>
  <c r="I1402" i="5"/>
  <c r="I1438" i="5"/>
  <c r="I1439" i="5"/>
  <c r="I1397" i="5"/>
  <c r="I1440" i="5"/>
  <c r="I1441" i="5"/>
  <c r="I1442" i="5"/>
  <c r="I1443" i="5"/>
  <c r="I1444" i="5"/>
  <c r="I1445" i="5"/>
  <c r="I1427" i="5"/>
  <c r="I1446" i="5"/>
  <c r="I1429" i="5"/>
  <c r="I1426" i="5"/>
  <c r="I1448" i="5"/>
  <c r="I1447" i="5"/>
  <c r="I1449" i="5"/>
  <c r="I1450" i="5"/>
  <c r="I1423" i="5"/>
  <c r="I1451" i="5"/>
  <c r="I1409" i="5"/>
  <c r="I1452" i="5"/>
  <c r="I1453" i="5"/>
  <c r="I1454" i="5"/>
  <c r="I1408" i="5"/>
  <c r="I1465" i="5"/>
  <c r="I1399" i="5"/>
  <c r="I1455" i="5"/>
  <c r="I1456" i="5"/>
  <c r="I1458" i="5"/>
  <c r="I1459" i="5"/>
  <c r="I1463" i="5"/>
  <c r="I1435" i="5"/>
  <c r="I1428" i="5"/>
  <c r="I1460" i="5"/>
  <c r="I1461" i="5"/>
  <c r="I1462" i="5"/>
  <c r="I1464" i="5"/>
  <c r="I1469" i="5"/>
  <c r="I1391" i="5"/>
  <c r="I1467" i="5"/>
  <c r="I1466" i="5"/>
  <c r="I1406" i="5"/>
  <c r="I1468" i="5"/>
  <c r="I1470" i="5"/>
  <c r="I1411" i="5"/>
  <c r="I1471" i="5"/>
  <c r="I1472" i="5"/>
  <c r="I1474" i="5"/>
  <c r="I1473" i="5"/>
  <c r="I1475" i="5"/>
  <c r="I1394" i="5"/>
  <c r="I1477" i="5"/>
  <c r="I1479" i="5"/>
  <c r="I1476" i="5"/>
  <c r="I1480" i="5"/>
  <c r="I1478" i="5"/>
  <c r="I1481" i="5"/>
  <c r="I1488" i="5"/>
  <c r="I1483" i="5"/>
  <c r="I1482" i="5"/>
  <c r="I1396" i="5"/>
  <c r="I1404" i="5"/>
  <c r="I1484" i="5"/>
  <c r="I1485" i="5"/>
  <c r="I1487" i="5"/>
  <c r="I1486" i="5"/>
  <c r="I1491" i="5"/>
  <c r="I1490" i="5"/>
  <c r="I1489" i="5"/>
  <c r="I1492" i="5"/>
  <c r="I1493" i="5"/>
  <c r="I1494" i="5"/>
  <c r="I1430" i="5"/>
  <c r="I1417" i="5"/>
  <c r="I1403" i="5"/>
  <c r="I1495" i="5"/>
  <c r="I1392" i="5"/>
  <c r="I1496" i="5"/>
  <c r="I1419" i="5"/>
  <c r="I1497" i="5"/>
  <c r="I1498" i="5"/>
  <c r="I1500" i="5"/>
  <c r="I1553" i="5"/>
  <c r="I1561" i="5"/>
  <c r="I1499" i="5"/>
  <c r="I1578" i="5"/>
  <c r="I1501" i="5"/>
  <c r="I1503" i="5"/>
  <c r="I1504" i="5"/>
  <c r="I1502" i="5"/>
  <c r="I1505" i="5"/>
  <c r="I1506" i="5"/>
  <c r="I1507" i="5"/>
  <c r="I1548" i="5"/>
  <c r="I1509" i="5"/>
  <c r="I1587" i="5"/>
  <c r="I1583" i="5"/>
  <c r="I1508" i="5"/>
  <c r="I1513" i="5"/>
  <c r="I1559" i="5"/>
  <c r="I1510" i="5"/>
  <c r="I1570" i="5"/>
  <c r="I1511" i="5"/>
  <c r="I1512" i="5"/>
  <c r="I1572" i="5"/>
  <c r="I1514" i="5"/>
  <c r="I1515" i="5"/>
  <c r="I1516" i="5"/>
  <c r="I1558" i="5"/>
  <c r="I1519" i="5"/>
  <c r="I1518" i="5"/>
  <c r="I1517" i="5"/>
  <c r="I1566" i="5"/>
  <c r="I1520" i="5"/>
  <c r="I1565" i="5"/>
  <c r="I1521" i="5"/>
  <c r="I1522" i="5"/>
  <c r="I1564" i="5"/>
  <c r="I1523" i="5"/>
  <c r="I1524" i="5"/>
  <c r="I1525" i="5"/>
  <c r="I1526" i="5"/>
  <c r="I1527" i="5"/>
  <c r="I1529" i="5"/>
  <c r="I1528" i="5"/>
  <c r="I1531" i="5"/>
  <c r="I1530" i="5"/>
  <c r="I1575" i="5"/>
  <c r="I1532" i="5"/>
  <c r="I1533" i="5"/>
  <c r="I1534" i="5"/>
  <c r="I1546" i="5"/>
  <c r="I1555" i="5"/>
  <c r="I1535" i="5"/>
  <c r="I1537" i="5"/>
  <c r="I1536" i="5"/>
  <c r="I1539" i="5"/>
  <c r="I1540" i="5"/>
  <c r="I1538" i="5"/>
  <c r="I1541" i="5"/>
  <c r="I1549" i="5"/>
  <c r="I1543" i="5"/>
  <c r="I1542" i="5"/>
  <c r="I1544" i="5"/>
  <c r="I1562" i="5"/>
  <c r="I1569" i="5"/>
  <c r="I1547" i="5"/>
  <c r="I1577" i="5"/>
  <c r="I1571" i="5"/>
  <c r="I1588" i="5"/>
  <c r="I1581" i="5"/>
  <c r="I1589" i="5"/>
  <c r="I1590" i="5"/>
  <c r="I1592" i="5"/>
  <c r="I1591" i="5"/>
  <c r="I1593" i="5"/>
  <c r="I1594" i="5"/>
  <c r="I1597" i="5"/>
  <c r="I1563" i="5"/>
  <c r="I1595" i="5"/>
  <c r="I1585" i="5"/>
  <c r="I1557" i="5"/>
  <c r="I1582" i="5"/>
  <c r="I1550" i="5"/>
  <c r="I1598" i="5"/>
  <c r="I1584" i="5"/>
  <c r="I1599" i="5"/>
  <c r="I1600" i="5"/>
  <c r="I1601" i="5"/>
  <c r="I1596" i="5"/>
  <c r="I1602" i="5"/>
  <c r="I1603" i="5"/>
  <c r="I1568" i="5"/>
  <c r="I1604" i="5"/>
  <c r="I1605" i="5"/>
  <c r="I1606" i="5"/>
  <c r="I1607" i="5"/>
  <c r="I1579" i="5"/>
  <c r="I1610" i="5"/>
  <c r="I1608" i="5"/>
  <c r="I1609" i="5"/>
  <c r="I1614" i="5"/>
  <c r="I1611" i="5"/>
  <c r="I1612" i="5"/>
  <c r="I1567" i="5"/>
  <c r="I1613" i="5"/>
  <c r="I1554" i="5"/>
  <c r="I1552" i="5"/>
  <c r="I1574" i="5"/>
  <c r="I1556" i="5"/>
  <c r="I1615" i="5"/>
  <c r="I1616" i="5"/>
  <c r="I1617" i="5"/>
  <c r="I1618" i="5"/>
  <c r="I1576" i="5"/>
  <c r="I1619" i="5"/>
  <c r="I1620" i="5"/>
  <c r="I1621" i="5"/>
  <c r="I1622" i="5"/>
  <c r="I1623" i="5"/>
  <c r="I1624" i="5"/>
  <c r="I1625" i="5"/>
  <c r="I1626" i="5"/>
  <c r="I1545" i="5"/>
  <c r="I1627" i="5"/>
  <c r="I1580" i="5"/>
  <c r="I1628" i="5"/>
  <c r="I1586" i="5"/>
  <c r="I1629" i="5"/>
  <c r="I1631" i="5"/>
  <c r="I1630" i="5"/>
  <c r="I1632" i="5"/>
  <c r="I1551" i="5"/>
  <c r="I1573" i="5"/>
  <c r="I1633" i="5"/>
  <c r="I1634" i="5"/>
  <c r="I1635" i="5"/>
  <c r="I1637" i="5"/>
  <c r="I1636" i="5"/>
  <c r="I1560" i="5"/>
  <c r="I1638" i="5"/>
  <c r="I1639" i="5"/>
  <c r="I1640" i="5"/>
  <c r="I1645" i="5"/>
  <c r="I1641" i="5"/>
  <c r="I1647" i="5"/>
  <c r="I1642" i="5"/>
  <c r="I1711" i="5"/>
  <c r="I1643" i="5"/>
  <c r="I1725" i="5"/>
  <c r="I1644" i="5"/>
  <c r="I1722" i="5"/>
  <c r="I1646" i="5"/>
  <c r="I1705" i="5"/>
  <c r="I1648" i="5"/>
  <c r="I1649" i="5"/>
  <c r="I1650" i="5"/>
  <c r="I1708" i="5"/>
  <c r="I1651" i="5"/>
  <c r="I1652" i="5"/>
  <c r="I1659" i="5"/>
  <c r="I1653" i="5"/>
  <c r="I1655" i="5"/>
  <c r="I1654" i="5"/>
  <c r="I1658" i="5"/>
  <c r="I1656" i="5"/>
  <c r="I1657" i="5"/>
  <c r="I1716" i="5"/>
  <c r="I1660" i="5"/>
  <c r="I1661" i="5"/>
  <c r="I1662" i="5"/>
  <c r="I1663" i="5"/>
  <c r="I1664" i="5"/>
  <c r="I1726" i="5"/>
  <c r="I1665" i="5"/>
  <c r="I1666" i="5"/>
  <c r="I1667" i="5"/>
  <c r="I1706" i="5"/>
  <c r="I1668" i="5"/>
  <c r="I1727" i="5"/>
  <c r="I1669" i="5"/>
  <c r="I1676" i="5"/>
  <c r="I1671" i="5"/>
  <c r="I1670" i="5"/>
  <c r="I1673" i="5"/>
  <c r="I1672" i="5"/>
  <c r="I1686" i="5"/>
  <c r="I1674" i="5"/>
  <c r="I1715" i="5"/>
  <c r="I1675" i="5"/>
  <c r="I1712" i="5"/>
  <c r="I1678" i="5"/>
  <c r="I1677" i="5"/>
  <c r="I1679" i="5"/>
  <c r="I1681" i="5"/>
  <c r="I1680" i="5"/>
  <c r="I1682" i="5"/>
  <c r="I1700" i="5"/>
  <c r="I1685" i="5"/>
  <c r="I1684" i="5"/>
  <c r="I1687" i="5"/>
  <c r="I1724" i="5"/>
  <c r="I1717" i="5"/>
  <c r="I1710" i="5"/>
  <c r="I1683" i="5"/>
  <c r="I1688" i="5"/>
  <c r="I1707" i="5"/>
  <c r="I1689" i="5"/>
  <c r="I1690" i="5"/>
  <c r="I1691" i="5"/>
  <c r="I1692" i="5"/>
  <c r="I1702" i="5"/>
  <c r="I1693" i="5"/>
  <c r="I1694" i="5"/>
  <c r="I1695" i="5"/>
  <c r="I1696" i="5"/>
  <c r="I1718" i="5"/>
  <c r="I1730" i="5"/>
  <c r="I1732" i="5"/>
  <c r="I1731" i="5"/>
  <c r="I1721" i="5"/>
  <c r="I1733" i="5"/>
  <c r="I1735" i="5"/>
  <c r="I1734" i="5"/>
  <c r="I1736" i="5"/>
  <c r="I1704" i="5"/>
  <c r="I1738" i="5"/>
  <c r="I1737" i="5"/>
  <c r="I1739" i="5"/>
  <c r="I1720" i="5"/>
  <c r="I1740" i="5"/>
  <c r="I1741" i="5"/>
  <c r="I1709" i="5"/>
  <c r="I1742" i="5"/>
  <c r="I1703" i="5"/>
  <c r="I1714" i="5"/>
  <c r="I1746" i="5"/>
  <c r="I1697" i="5"/>
  <c r="I1723" i="5"/>
  <c r="I1744" i="5"/>
  <c r="I1743" i="5"/>
  <c r="I1729" i="5"/>
  <c r="I1745" i="5"/>
  <c r="I1713" i="5"/>
  <c r="I1747" i="5"/>
  <c r="I1728" i="5"/>
  <c r="I1748" i="5"/>
  <c r="I1749" i="5"/>
  <c r="I1701" i="5"/>
  <c r="I1719" i="5"/>
  <c r="I1750" i="5"/>
  <c r="I1751" i="5"/>
  <c r="I1760" i="5"/>
  <c r="I1698" i="5"/>
  <c r="I1752" i="5"/>
  <c r="I1755" i="5"/>
  <c r="I1754" i="5"/>
  <c r="I1756" i="5"/>
  <c r="I1757" i="5"/>
  <c r="I1758" i="5"/>
  <c r="I1699" i="5"/>
  <c r="I1759" i="5"/>
  <c r="I1765" i="5"/>
  <c r="I1763" i="5"/>
  <c r="I1753" i="5"/>
  <c r="I1762" i="5"/>
  <c r="I1761" i="5"/>
  <c r="I1764" i="5"/>
  <c r="I1767" i="5"/>
  <c r="I1766" i="5"/>
  <c r="I1768" i="5"/>
  <c r="I1769" i="5"/>
  <c r="I1770" i="5"/>
  <c r="I1771" i="5"/>
  <c r="I1773" i="5"/>
  <c r="I1772" i="5"/>
  <c r="I1774" i="5"/>
  <c r="I1854" i="5"/>
  <c r="I1775" i="5"/>
  <c r="I1776" i="5"/>
  <c r="I1777" i="5"/>
  <c r="I1778" i="5"/>
  <c r="I1779" i="5"/>
  <c r="I1780" i="5"/>
  <c r="I1781" i="5"/>
  <c r="I1782" i="5"/>
  <c r="I1783" i="5"/>
  <c r="I1784" i="5"/>
  <c r="I1821" i="5"/>
  <c r="I1832" i="5"/>
  <c r="I1787" i="5"/>
  <c r="I1786" i="5"/>
  <c r="I1785" i="5"/>
  <c r="I1788" i="5"/>
  <c r="I1836" i="5"/>
  <c r="I1791" i="5"/>
  <c r="I1789" i="5"/>
  <c r="I1790" i="5"/>
  <c r="I1792" i="5"/>
  <c r="I1825" i="5"/>
  <c r="I1795" i="5"/>
  <c r="I1793" i="5"/>
  <c r="I1807" i="5"/>
  <c r="I1794" i="5"/>
  <c r="I1796" i="5"/>
  <c r="I1797" i="5"/>
  <c r="I1798" i="5"/>
  <c r="I1799" i="5"/>
  <c r="I1800" i="5"/>
  <c r="I1802" i="5"/>
  <c r="I1803" i="5"/>
  <c r="I1804" i="5"/>
  <c r="I1805" i="5"/>
  <c r="I1848" i="5"/>
  <c r="I1806" i="5"/>
  <c r="I1842" i="5"/>
  <c r="I1801" i="5"/>
  <c r="I1808" i="5"/>
  <c r="I1809" i="5"/>
  <c r="I1810" i="5"/>
  <c r="I1811" i="5"/>
  <c r="I1812" i="5"/>
  <c r="I1813" i="5"/>
  <c r="I1820" i="5"/>
  <c r="I1814" i="5"/>
  <c r="I1815" i="5"/>
  <c r="I1816" i="5"/>
  <c r="I1847" i="5"/>
  <c r="I1830" i="5"/>
  <c r="I1831" i="5"/>
  <c r="I1855" i="5"/>
  <c r="I1828" i="5"/>
  <c r="I1817" i="5"/>
  <c r="I1857" i="5"/>
  <c r="I1858" i="5"/>
  <c r="I1856" i="5"/>
  <c r="I1826" i="5"/>
  <c r="I1838" i="5"/>
  <c r="I1859" i="5"/>
  <c r="I1860" i="5"/>
  <c r="I1861" i="5"/>
  <c r="I1866" i="5"/>
  <c r="I1864" i="5"/>
  <c r="I1862" i="5"/>
  <c r="I1863" i="5"/>
  <c r="I1839" i="5"/>
  <c r="I1822" i="5"/>
  <c r="I1865" i="5"/>
  <c r="I1824" i="5"/>
  <c r="I1868" i="5"/>
  <c r="I1867" i="5"/>
  <c r="I1835" i="5"/>
  <c r="I1870" i="5"/>
  <c r="I1871" i="5"/>
  <c r="I1872" i="5"/>
  <c r="I1873" i="5"/>
  <c r="I1869" i="5"/>
  <c r="I1874" i="5"/>
  <c r="I1875" i="5"/>
  <c r="I1844" i="5"/>
  <c r="I1819" i="5"/>
  <c r="I1876" i="5"/>
  <c r="I1841" i="5"/>
  <c r="I1877" i="5"/>
  <c r="I1840" i="5"/>
  <c r="I1878" i="5"/>
  <c r="I1850" i="5"/>
  <c r="I1879" i="5"/>
  <c r="I1849" i="5"/>
  <c r="I1880" i="5"/>
  <c r="I1882" i="5"/>
  <c r="I1823" i="5"/>
  <c r="I1883" i="5"/>
  <c r="I1884" i="5"/>
  <c r="I1829" i="5"/>
  <c r="I1827" i="5"/>
  <c r="I1852" i="5"/>
  <c r="I1885" i="5"/>
  <c r="I1818" i="5"/>
  <c r="I1887" i="5"/>
  <c r="I1886" i="5"/>
  <c r="I1851" i="5"/>
  <c r="I1889" i="5"/>
  <c r="I1888" i="5"/>
  <c r="I1890" i="5"/>
  <c r="I1834" i="5"/>
  <c r="I1891" i="5"/>
  <c r="I1833" i="5"/>
  <c r="I1843" i="5"/>
  <c r="I1881" i="5"/>
  <c r="I1846" i="5"/>
  <c r="I1837" i="5"/>
  <c r="I1892" i="5"/>
  <c r="I1845" i="5"/>
  <c r="I1893" i="5"/>
  <c r="I1853" i="5"/>
  <c r="I1942" i="5"/>
  <c r="I1894" i="5"/>
  <c r="I1950" i="5"/>
  <c r="I1895" i="5"/>
  <c r="I1896" i="5"/>
  <c r="I1930" i="5"/>
  <c r="I1898" i="5"/>
  <c r="I1897" i="5"/>
  <c r="I1899" i="5"/>
  <c r="I1900" i="5"/>
  <c r="I1955" i="5"/>
  <c r="I1902" i="5"/>
  <c r="I1901" i="5"/>
  <c r="I1954" i="5"/>
  <c r="I1904" i="5"/>
  <c r="I1903" i="5"/>
  <c r="I1958" i="5"/>
  <c r="I1905" i="5"/>
  <c r="I1907" i="5"/>
  <c r="I1906" i="5"/>
  <c r="I1909" i="5"/>
  <c r="I1910" i="5"/>
  <c r="I1908" i="5"/>
  <c r="I1949" i="5"/>
  <c r="I1951" i="5"/>
  <c r="I1912" i="5"/>
  <c r="I1938" i="5"/>
  <c r="I1911" i="5"/>
  <c r="I1913" i="5"/>
  <c r="I1959" i="5"/>
  <c r="I1914" i="5"/>
  <c r="I1916" i="5"/>
  <c r="I1917" i="5"/>
  <c r="I1918" i="5"/>
  <c r="I1919" i="5"/>
  <c r="I1932" i="5"/>
  <c r="I1922" i="5"/>
  <c r="I1921" i="5"/>
  <c r="I1915" i="5"/>
  <c r="I1920" i="5"/>
  <c r="I1923" i="5"/>
  <c r="I1924" i="5"/>
  <c r="I1926" i="5"/>
  <c r="I1948" i="5"/>
  <c r="I1927" i="5"/>
  <c r="I1925" i="5"/>
  <c r="I1960" i="5"/>
  <c r="I1931" i="5"/>
  <c r="I1937" i="5"/>
  <c r="I1933" i="5"/>
  <c r="I1961" i="5"/>
  <c r="I1956" i="5"/>
  <c r="I1962" i="5"/>
  <c r="I1936" i="5"/>
  <c r="I1945" i="5"/>
  <c r="I1964" i="5"/>
  <c r="I1963" i="5"/>
  <c r="I1968" i="5"/>
  <c r="I1966" i="5"/>
  <c r="I1965" i="5"/>
  <c r="I1967" i="5"/>
  <c r="I1952" i="5"/>
  <c r="I1969" i="5"/>
  <c r="I1941" i="5"/>
  <c r="I1957" i="5"/>
  <c r="I1970" i="5"/>
  <c r="I1929" i="5"/>
  <c r="I1946" i="5"/>
  <c r="I1934" i="5"/>
  <c r="I1971" i="5"/>
  <c r="I1972" i="5"/>
  <c r="I1973" i="5"/>
  <c r="I1974" i="5"/>
  <c r="I1975" i="5"/>
  <c r="I1976" i="5"/>
  <c r="I1939" i="5"/>
  <c r="I1977" i="5"/>
  <c r="I1940" i="5"/>
  <c r="I1928" i="5"/>
  <c r="I1953" i="5"/>
  <c r="I1978" i="5"/>
  <c r="I1935" i="5"/>
  <c r="I1979" i="5"/>
  <c r="I1980" i="5"/>
  <c r="I1943" i="5"/>
  <c r="I1981" i="5"/>
  <c r="I1982" i="5"/>
  <c r="I1983" i="5"/>
  <c r="I1984" i="5"/>
  <c r="I1985" i="5"/>
  <c r="I1986" i="5"/>
  <c r="I1947" i="5"/>
  <c r="I1987" i="5"/>
  <c r="I1989" i="5"/>
  <c r="I1988" i="5"/>
  <c r="I1996" i="5"/>
  <c r="I1990" i="5"/>
  <c r="I1992" i="5"/>
  <c r="I1991" i="5"/>
  <c r="I1994" i="5"/>
  <c r="I1993" i="5"/>
  <c r="I1944" i="5"/>
  <c r="I1995" i="5"/>
  <c r="I1997" i="5"/>
  <c r="I1998" i="5"/>
  <c r="I2062" i="5"/>
  <c r="I2047" i="5"/>
  <c r="I1999" i="5"/>
  <c r="I2048" i="5"/>
  <c r="I2000" i="5"/>
  <c r="I2065" i="5"/>
  <c r="I2001" i="5"/>
  <c r="I2002" i="5"/>
  <c r="I2003" i="5"/>
  <c r="I2052" i="5"/>
  <c r="I2004" i="5"/>
  <c r="I2005" i="5"/>
  <c r="I2006" i="5"/>
  <c r="I2042" i="5"/>
  <c r="I2059" i="5"/>
  <c r="I2007" i="5"/>
  <c r="I2055" i="5"/>
  <c r="I2009" i="5"/>
  <c r="I2008" i="5"/>
  <c r="I2010" i="5"/>
  <c r="I2011" i="5"/>
  <c r="I2012" i="5"/>
  <c r="I2013" i="5"/>
  <c r="I2014" i="5"/>
  <c r="I2015" i="5"/>
  <c r="I2026" i="5"/>
  <c r="I2016" i="5"/>
  <c r="I2017" i="5"/>
  <c r="I2019" i="5"/>
  <c r="I2018" i="5"/>
  <c r="I2022" i="5"/>
  <c r="I2020" i="5"/>
  <c r="I2023" i="5"/>
  <c r="I2021" i="5"/>
  <c r="I2024" i="5"/>
  <c r="I2030" i="5"/>
  <c r="I2025" i="5"/>
  <c r="I2046" i="5"/>
  <c r="I2045" i="5"/>
  <c r="I2027" i="5"/>
  <c r="I2028" i="5"/>
  <c r="I2029" i="5"/>
  <c r="I2044" i="5"/>
  <c r="I2031" i="5"/>
  <c r="I2032" i="5"/>
  <c r="I2033" i="5"/>
  <c r="I2034" i="5"/>
  <c r="I2063" i="5"/>
  <c r="I2035" i="5"/>
  <c r="I2050" i="5"/>
  <c r="I2036" i="5"/>
  <c r="I2038" i="5"/>
  <c r="I2037" i="5"/>
  <c r="I2067" i="5"/>
  <c r="I2039" i="5"/>
  <c r="I2069" i="5"/>
  <c r="I2064" i="5"/>
  <c r="I2070" i="5"/>
  <c r="I2071" i="5"/>
  <c r="I2072" i="5"/>
  <c r="I2049" i="5"/>
  <c r="I2073" i="5"/>
  <c r="I2068" i="5"/>
  <c r="I2074" i="5"/>
  <c r="I2075" i="5"/>
  <c r="I2076" i="5"/>
  <c r="I2077" i="5"/>
  <c r="I2078" i="5"/>
  <c r="I2079" i="5"/>
  <c r="I2083" i="5"/>
  <c r="I2080" i="5"/>
  <c r="I2057" i="5"/>
  <c r="I2051" i="5"/>
  <c r="I2081" i="5"/>
  <c r="I2082" i="5"/>
  <c r="I2056" i="5"/>
  <c r="I2041" i="5"/>
  <c r="I2066" i="5"/>
  <c r="I2084" i="5"/>
  <c r="I2040" i="5"/>
  <c r="I2058" i="5"/>
  <c r="I2085" i="5"/>
  <c r="I2086" i="5"/>
  <c r="I2061" i="5"/>
  <c r="I2087" i="5"/>
  <c r="I2088" i="5"/>
  <c r="I2089" i="5"/>
  <c r="I2091" i="5"/>
  <c r="I2090" i="5"/>
  <c r="I2060" i="5"/>
  <c r="I2053" i="5"/>
  <c r="I2093" i="5"/>
  <c r="I2094" i="5"/>
  <c r="I2092" i="5"/>
  <c r="I2043" i="5"/>
  <c r="I2095" i="5"/>
  <c r="I2054" i="5"/>
  <c r="I2096" i="5"/>
  <c r="I2097" i="5"/>
  <c r="I2098" i="5"/>
  <c r="I2099" i="5"/>
  <c r="I2104" i="5"/>
  <c r="I2130" i="5"/>
  <c r="I2100" i="5"/>
  <c r="I2101" i="5"/>
  <c r="I2102" i="5"/>
  <c r="I2103" i="5"/>
  <c r="I2105" i="5"/>
  <c r="I2137" i="5"/>
  <c r="I2106" i="5"/>
  <c r="I2145" i="5"/>
  <c r="I2127" i="5"/>
  <c r="I2128" i="5"/>
  <c r="I2107" i="5"/>
  <c r="I2134" i="5"/>
  <c r="I2108" i="5"/>
  <c r="I2109" i="5"/>
  <c r="I2132" i="5"/>
  <c r="I2110" i="5"/>
  <c r="I2144" i="5"/>
  <c r="I2129" i="5"/>
  <c r="I2111" i="5"/>
  <c r="I2112" i="5"/>
  <c r="I2126" i="5"/>
  <c r="I2113" i="5"/>
  <c r="I2115" i="5"/>
  <c r="I2114" i="5"/>
  <c r="I2116" i="5"/>
  <c r="I2125" i="5"/>
  <c r="I2117" i="5"/>
  <c r="I2121" i="5"/>
  <c r="I2118" i="5"/>
  <c r="I2143" i="5"/>
  <c r="I2119" i="5"/>
  <c r="I2120" i="5"/>
  <c r="I2123" i="5"/>
  <c r="I2146" i="5"/>
  <c r="I2131" i="5"/>
  <c r="I2148" i="5"/>
  <c r="I2147" i="5"/>
  <c r="I2142" i="5"/>
  <c r="I2139" i="5"/>
  <c r="I2149" i="5"/>
  <c r="I2150" i="5"/>
  <c r="I2151" i="5"/>
  <c r="I2152" i="5"/>
  <c r="I2124" i="5"/>
  <c r="I2153" i="5"/>
  <c r="I2154" i="5"/>
  <c r="I2155" i="5"/>
  <c r="I2156" i="5"/>
  <c r="I2157" i="5"/>
  <c r="I2158" i="5"/>
  <c r="I2159" i="5"/>
  <c r="I2138" i="5"/>
  <c r="I2160" i="5"/>
  <c r="I2161" i="5"/>
  <c r="I2162" i="5"/>
  <c r="I2163" i="5"/>
  <c r="I2164" i="5"/>
  <c r="I2165" i="5"/>
  <c r="I2136" i="5"/>
  <c r="I2135" i="5"/>
  <c r="I2140" i="5"/>
  <c r="I2166" i="5"/>
  <c r="I2167" i="5"/>
  <c r="I2122" i="5"/>
  <c r="I2168" i="5"/>
  <c r="I2170" i="5"/>
  <c r="I2169" i="5"/>
  <c r="I2141" i="5"/>
  <c r="I2171" i="5"/>
  <c r="I2172" i="5"/>
  <c r="I2173" i="5"/>
  <c r="I2174" i="5"/>
  <c r="I2175" i="5"/>
  <c r="I2176" i="5"/>
  <c r="I2177" i="5"/>
  <c r="I2133" i="5"/>
  <c r="I2178" i="5"/>
  <c r="I2179" i="5"/>
  <c r="I2208" i="5"/>
  <c r="I2206" i="5"/>
  <c r="I2180" i="5"/>
  <c r="I2203" i="5"/>
  <c r="I2181" i="5"/>
  <c r="I2182" i="5"/>
  <c r="I2183" i="5"/>
  <c r="I2207" i="5"/>
  <c r="I2184" i="5"/>
  <c r="I2185" i="5"/>
  <c r="I2186" i="5"/>
  <c r="I2198" i="5"/>
  <c r="I2187" i="5"/>
  <c r="I2211" i="5"/>
  <c r="I2201" i="5"/>
  <c r="I2188" i="5"/>
  <c r="I2189" i="5"/>
  <c r="I2205" i="5"/>
  <c r="I2190" i="5"/>
  <c r="I2191" i="5"/>
  <c r="I2192" i="5"/>
  <c r="I2193" i="5"/>
  <c r="I2200" i="5"/>
  <c r="I2199" i="5"/>
  <c r="I2195" i="5"/>
  <c r="I2196" i="5"/>
  <c r="I2194" i="5"/>
  <c r="I2197" i="5"/>
  <c r="I2212" i="5"/>
  <c r="I2213" i="5"/>
  <c r="I2214" i="5"/>
  <c r="I2215" i="5"/>
  <c r="I2216" i="5"/>
  <c r="I2202" i="5"/>
  <c r="I2217" i="5"/>
  <c r="I2210" i="5"/>
  <c r="I2218" i="5"/>
  <c r="I2204" i="5"/>
  <c r="I2219" i="5"/>
  <c r="I2220" i="5"/>
  <c r="I2221" i="5"/>
  <c r="I2222" i="5"/>
  <c r="I2224" i="5"/>
  <c r="I2223" i="5"/>
  <c r="I2209" i="5"/>
  <c r="I2226" i="5"/>
  <c r="I2227" i="5"/>
  <c r="I2225" i="5"/>
  <c r="I2229" i="5"/>
  <c r="I2228" i="5"/>
  <c r="I2230" i="5"/>
  <c r="I2265" i="5"/>
  <c r="I2231" i="5"/>
  <c r="I2255" i="5"/>
  <c r="I2233" i="5"/>
  <c r="I2234" i="5"/>
  <c r="I2259" i="5"/>
  <c r="I2232" i="5"/>
  <c r="I2235" i="5"/>
  <c r="I2256" i="5"/>
  <c r="I2236" i="5"/>
  <c r="I2237" i="5"/>
  <c r="I2238" i="5"/>
  <c r="I2239" i="5"/>
  <c r="I2240" i="5"/>
  <c r="I2241" i="5"/>
  <c r="I2242" i="5"/>
  <c r="I2262" i="5"/>
  <c r="I2243" i="5"/>
  <c r="I2244" i="5"/>
  <c r="I2246" i="5"/>
  <c r="I2245" i="5"/>
  <c r="I2247" i="5"/>
  <c r="I2248" i="5"/>
  <c r="I2260" i="5"/>
  <c r="I2258" i="5"/>
  <c r="I2250" i="5"/>
  <c r="I2249" i="5"/>
  <c r="I2251" i="5"/>
  <c r="I2252" i="5"/>
  <c r="I2261" i="5"/>
  <c r="I2253" i="5"/>
  <c r="I2271" i="5"/>
  <c r="I2270" i="5"/>
  <c r="I2272" i="5"/>
  <c r="I2273" i="5"/>
  <c r="I2274" i="5"/>
  <c r="I2275" i="5"/>
  <c r="I2276" i="5"/>
  <c r="I2264" i="5"/>
  <c r="I2263" i="5"/>
  <c r="I2277" i="5"/>
  <c r="I2278" i="5"/>
  <c r="I2254" i="5"/>
  <c r="I2279" i="5"/>
  <c r="I2257" i="5"/>
  <c r="I2280" i="5"/>
  <c r="I2281" i="5"/>
  <c r="I2282" i="5"/>
  <c r="I2267" i="5"/>
  <c r="I2268" i="5"/>
  <c r="I2269" i="5"/>
  <c r="I2283" i="5"/>
  <c r="I2284" i="5"/>
  <c r="I2288" i="5"/>
  <c r="I2266" i="5"/>
  <c r="I2285" i="5"/>
  <c r="I2286" i="5"/>
  <c r="I2287" i="5"/>
  <c r="I2299" i="5"/>
  <c r="I2290" i="5"/>
  <c r="I2289" i="5"/>
  <c r="I2300" i="5"/>
  <c r="I2291" i="5"/>
  <c r="I2292" i="5"/>
  <c r="I2293" i="5"/>
  <c r="I2294" i="5"/>
  <c r="I2301" i="5"/>
  <c r="I2295" i="5"/>
  <c r="I2296" i="5"/>
  <c r="I2297" i="5"/>
  <c r="I2298" i="5"/>
  <c r="I2302" i="5"/>
  <c r="I2303" i="5"/>
  <c r="I2304" i="5"/>
  <c r="I2306" i="5"/>
  <c r="I2305" i="5"/>
  <c r="I2307" i="5"/>
  <c r="I2308" i="5"/>
  <c r="I2309" i="5"/>
  <c r="I2310" i="5"/>
  <c r="I2311" i="5"/>
  <c r="I2312" i="5"/>
  <c r="I2325" i="5"/>
  <c r="I2313" i="5"/>
  <c r="I2314" i="5"/>
  <c r="I2315" i="5"/>
  <c r="I2316" i="5"/>
  <c r="I2324" i="5"/>
  <c r="I2317" i="5"/>
  <c r="I2323" i="5"/>
  <c r="I2318" i="5"/>
  <c r="I2322" i="5"/>
  <c r="I2319" i="5"/>
  <c r="I2327" i="5"/>
  <c r="I2320" i="5"/>
  <c r="I2321" i="5"/>
  <c r="I2328" i="5"/>
  <c r="I2329" i="5"/>
  <c r="I2330" i="5"/>
  <c r="I2331" i="5"/>
  <c r="I2326" i="5"/>
  <c r="I2332" i="5"/>
  <c r="I2333" i="5"/>
  <c r="I2349" i="5"/>
  <c r="I2335" i="5"/>
  <c r="I2334" i="5"/>
  <c r="I2346" i="5"/>
  <c r="I2336" i="5"/>
  <c r="I2337" i="5"/>
  <c r="I2338" i="5"/>
  <c r="I2339" i="5"/>
  <c r="I2340" i="5"/>
  <c r="I2341" i="5"/>
  <c r="I2348" i="5"/>
  <c r="I2342" i="5"/>
  <c r="I2343" i="5"/>
  <c r="I2344" i="5"/>
  <c r="I2347" i="5"/>
  <c r="I2351" i="5"/>
  <c r="I2352" i="5"/>
  <c r="I2353" i="5"/>
  <c r="I2345" i="5"/>
  <c r="I2354" i="5"/>
  <c r="I2355" i="5"/>
  <c r="I2356" i="5"/>
  <c r="I2357" i="5"/>
  <c r="I2350" i="5"/>
  <c r="I2363" i="5"/>
  <c r="I2364" i="5"/>
  <c r="I2358" i="5"/>
  <c r="I2359" i="5"/>
  <c r="I2362" i="5"/>
  <c r="I2360" i="5"/>
  <c r="I2365" i="5"/>
  <c r="I2366" i="5"/>
  <c r="I2361" i="5"/>
  <c r="I2368" i="5"/>
  <c r="I2369" i="5"/>
  <c r="I2367" i="5"/>
  <c r="I2370" i="5"/>
  <c r="I2371" i="5"/>
  <c r="I2375" i="5"/>
  <c r="I2372" i="5"/>
  <c r="I2373" i="5"/>
  <c r="I2374" i="5"/>
  <c r="I2376" i="5"/>
  <c r="I2377" i="5"/>
  <c r="I2378" i="5"/>
  <c r="I2379" i="5"/>
  <c r="I2380" i="5"/>
  <c r="I2381" i="5"/>
  <c r="I2382" i="5"/>
  <c r="I2383" i="5"/>
  <c r="I2386" i="5"/>
  <c r="I2385" i="5"/>
  <c r="I2384" i="5"/>
  <c r="I2387" i="5"/>
  <c r="I2388" i="5"/>
  <c r="I2389" i="5"/>
  <c r="I2390" i="5"/>
  <c r="I2391" i="5"/>
  <c r="I2392" i="5"/>
  <c r="I2393" i="5"/>
  <c r="I2396" i="5"/>
  <c r="I2395" i="5"/>
  <c r="I2394" i="5"/>
  <c r="I2397" i="5"/>
  <c r="I2398" i="5"/>
  <c r="I2399" i="5"/>
  <c r="I2401" i="5"/>
  <c r="I2400" i="5"/>
  <c r="I2402" i="5"/>
  <c r="I2403" i="5"/>
  <c r="I2404" i="5"/>
  <c r="I2405" i="5"/>
  <c r="I2406" i="5"/>
  <c r="I2407" i="5"/>
  <c r="I2408" i="5"/>
  <c r="I2409" i="5"/>
  <c r="J2" i="5" l="1"/>
  <c r="J3" i="5"/>
  <c r="J4" i="5"/>
  <c r="J5" i="5"/>
  <c r="J6" i="5"/>
  <c r="J7" i="5"/>
  <c r="J8" i="5"/>
  <c r="J9" i="5"/>
  <c r="J10" i="5"/>
  <c r="J11" i="5"/>
  <c r="J13" i="5"/>
  <c r="J14" i="5"/>
  <c r="J15" i="5"/>
  <c r="J16" i="5"/>
  <c r="J17" i="5"/>
  <c r="J18" i="5"/>
  <c r="J19" i="5"/>
  <c r="J12" i="5"/>
  <c r="J20" i="5"/>
  <c r="J21" i="5"/>
  <c r="J22" i="5"/>
  <c r="J23" i="5"/>
  <c r="J24" i="5"/>
  <c r="J25" i="5"/>
  <c r="J26" i="5"/>
  <c r="J27" i="5"/>
  <c r="J28" i="5"/>
  <c r="J29" i="5"/>
  <c r="J30" i="5"/>
  <c r="J31" i="5"/>
  <c r="J32" i="5"/>
  <c r="J33" i="5"/>
  <c r="J34" i="5"/>
  <c r="J35" i="5"/>
  <c r="J36" i="5"/>
  <c r="J37" i="5"/>
  <c r="J38" i="5"/>
  <c r="J39" i="5"/>
  <c r="J40" i="5"/>
  <c r="J41" i="5"/>
  <c r="J42" i="5"/>
  <c r="J43" i="5"/>
  <c r="J52" i="5"/>
  <c r="J53" i="5"/>
  <c r="J54" i="5"/>
  <c r="J55" i="5"/>
  <c r="J56" i="5"/>
  <c r="J48" i="5"/>
  <c r="J57" i="5"/>
  <c r="J49" i="5"/>
  <c r="J58" i="5"/>
  <c r="J46" i="5"/>
  <c r="J50" i="5"/>
  <c r="J44" i="5"/>
  <c r="J45" i="5"/>
  <c r="J51" i="5"/>
  <c r="J47"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4" i="5"/>
  <c r="J93" i="5"/>
  <c r="J96" i="5"/>
  <c r="J95" i="5"/>
  <c r="J97" i="5"/>
  <c r="J98" i="5"/>
  <c r="J99" i="5"/>
  <c r="J100" i="5"/>
  <c r="J101" i="5"/>
  <c r="J102" i="5"/>
  <c r="J103" i="5"/>
  <c r="J104" i="5"/>
  <c r="J105" i="5"/>
  <c r="J106" i="5"/>
  <c r="J108" i="5"/>
  <c r="J109" i="5"/>
  <c r="J107" i="5"/>
  <c r="J110" i="5"/>
  <c r="J111" i="5"/>
  <c r="J112" i="5"/>
  <c r="J113" i="5"/>
  <c r="J114" i="5"/>
  <c r="J115" i="5"/>
  <c r="J116" i="5"/>
  <c r="J117" i="5"/>
  <c r="J118" i="5"/>
  <c r="J119" i="5"/>
  <c r="J120" i="5"/>
  <c r="J124" i="5"/>
  <c r="J121" i="5"/>
  <c r="J122" i="5"/>
  <c r="J123" i="5"/>
  <c r="J125" i="5"/>
  <c r="J132" i="5"/>
  <c r="J133" i="5"/>
  <c r="J134" i="5"/>
  <c r="J135" i="5"/>
  <c r="J136" i="5"/>
  <c r="J137" i="5"/>
  <c r="J138" i="5"/>
  <c r="J127" i="5"/>
  <c r="J139" i="5"/>
  <c r="J140" i="5"/>
  <c r="J130" i="5"/>
  <c r="J141" i="5"/>
  <c r="J142" i="5"/>
  <c r="J143" i="5"/>
  <c r="J131" i="5"/>
  <c r="J144" i="5"/>
  <c r="J126" i="5"/>
  <c r="J129" i="5"/>
  <c r="J128" i="5"/>
  <c r="J145" i="5"/>
  <c r="J146" i="5"/>
  <c r="J147" i="5"/>
  <c r="J148" i="5"/>
  <c r="J149" i="5"/>
  <c r="J150" i="5"/>
  <c r="J151" i="5"/>
  <c r="J152" i="5"/>
  <c r="J153" i="5"/>
  <c r="J154" i="5"/>
  <c r="J155" i="5"/>
  <c r="J156" i="5"/>
  <c r="J157" i="5"/>
  <c r="J158" i="5"/>
  <c r="J160" i="5"/>
  <c r="J161" i="5"/>
  <c r="J159" i="5"/>
  <c r="J162" i="5"/>
  <c r="J163" i="5"/>
  <c r="J164" i="5"/>
  <c r="J165" i="5"/>
  <c r="J166" i="5"/>
  <c r="J168" i="5"/>
  <c r="J169" i="5"/>
  <c r="J167"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7" i="5"/>
  <c r="J196" i="5"/>
  <c r="J198" i="5"/>
  <c r="J199" i="5"/>
  <c r="J200" i="5"/>
  <c r="J201" i="5"/>
  <c r="J202" i="5"/>
  <c r="J203" i="5"/>
  <c r="J204" i="5"/>
  <c r="J205" i="5"/>
  <c r="J206" i="5"/>
  <c r="J207" i="5"/>
  <c r="J208" i="5"/>
  <c r="J209" i="5"/>
  <c r="J210" i="5"/>
  <c r="J211" i="5"/>
  <c r="J212" i="5"/>
  <c r="J213" i="5"/>
  <c r="J214" i="5"/>
  <c r="J215" i="5"/>
  <c r="J229" i="5"/>
  <c r="J230" i="5"/>
  <c r="J231" i="5"/>
  <c r="J232" i="5"/>
  <c r="J233" i="5"/>
  <c r="J234" i="5"/>
  <c r="J235" i="5"/>
  <c r="J221" i="5"/>
  <c r="J236" i="5"/>
  <c r="J237" i="5"/>
  <c r="J238" i="5"/>
  <c r="J239" i="5"/>
  <c r="J216" i="5"/>
  <c r="J240" i="5"/>
  <c r="J223" i="5"/>
  <c r="J241" i="5"/>
  <c r="J218" i="5"/>
  <c r="J228" i="5"/>
  <c r="J226" i="5"/>
  <c r="J227" i="5"/>
  <c r="J242" i="5"/>
  <c r="J219" i="5"/>
  <c r="J217" i="5"/>
  <c r="J243" i="5"/>
  <c r="J225" i="5"/>
  <c r="J222" i="5"/>
  <c r="J220" i="5"/>
  <c r="J244" i="5"/>
  <c r="J224" i="5"/>
  <c r="J245" i="5"/>
  <c r="J246" i="5"/>
  <c r="J247" i="5"/>
  <c r="J248" i="5"/>
  <c r="J249" i="5"/>
  <c r="J251" i="5"/>
  <c r="J250" i="5"/>
  <c r="J253" i="5"/>
  <c r="J252" i="5"/>
  <c r="J254" i="5"/>
  <c r="J255" i="5"/>
  <c r="J257" i="5"/>
  <c r="J258" i="5"/>
  <c r="J256" i="5"/>
  <c r="J259" i="5"/>
  <c r="J260" i="5"/>
  <c r="J262" i="5"/>
  <c r="J261"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9" i="5"/>
  <c r="J298" i="5"/>
  <c r="J301" i="5"/>
  <c r="J300" i="5"/>
  <c r="J302" i="5"/>
  <c r="J303" i="5"/>
  <c r="J306" i="5"/>
  <c r="J305" i="5"/>
  <c r="J304" i="5"/>
  <c r="J307" i="5"/>
  <c r="J309" i="5"/>
  <c r="J308" i="5"/>
  <c r="J310" i="5"/>
  <c r="J311" i="5"/>
  <c r="J314" i="5"/>
  <c r="J313" i="5"/>
  <c r="J312" i="5"/>
  <c r="J315" i="5"/>
  <c r="J316" i="5"/>
  <c r="J317" i="5"/>
  <c r="J330" i="5"/>
  <c r="J331" i="5"/>
  <c r="J332" i="5"/>
  <c r="J333" i="5"/>
  <c r="J325" i="5"/>
  <c r="J334" i="5"/>
  <c r="J335" i="5"/>
  <c r="J336" i="5"/>
  <c r="J337" i="5"/>
  <c r="J338" i="5"/>
  <c r="J339" i="5"/>
  <c r="J340" i="5"/>
  <c r="J341" i="5"/>
  <c r="J342" i="5"/>
  <c r="J343" i="5"/>
  <c r="J344" i="5"/>
  <c r="J345" i="5"/>
  <c r="J346" i="5"/>
  <c r="J328" i="5"/>
  <c r="J347" i="5"/>
  <c r="J320" i="5"/>
  <c r="J348" i="5"/>
  <c r="J349" i="5"/>
  <c r="J322" i="5"/>
  <c r="J319" i="5"/>
  <c r="J326" i="5"/>
  <c r="J323" i="5"/>
  <c r="J324" i="5"/>
  <c r="J329" i="5"/>
  <c r="J327" i="5"/>
  <c r="J318" i="5"/>
  <c r="J350" i="5"/>
  <c r="J351" i="5"/>
  <c r="J352" i="5"/>
  <c r="J321" i="5"/>
  <c r="J353" i="5"/>
  <c r="J354" i="5"/>
  <c r="J355" i="5"/>
  <c r="J356" i="5"/>
  <c r="J357" i="5"/>
  <c r="J358" i="5"/>
  <c r="J359" i="5"/>
  <c r="J360" i="5"/>
  <c r="J362" i="5"/>
  <c r="J361" i="5"/>
  <c r="J363" i="5"/>
  <c r="J365" i="5"/>
  <c r="J364" i="5"/>
  <c r="J367" i="5"/>
  <c r="J368" i="5"/>
  <c r="J366" i="5"/>
  <c r="J369" i="5"/>
  <c r="J370" i="5"/>
  <c r="J371" i="5"/>
  <c r="J372" i="5"/>
  <c r="J373" i="5"/>
  <c r="J374" i="5"/>
  <c r="J377" i="5"/>
  <c r="J375" i="5"/>
  <c r="J376" i="5"/>
  <c r="J378" i="5"/>
  <c r="J379" i="5"/>
  <c r="J380" i="5"/>
  <c r="J381" i="5"/>
  <c r="J382" i="5"/>
  <c r="J383" i="5"/>
  <c r="J384" i="5"/>
  <c r="J385" i="5"/>
  <c r="J386" i="5"/>
  <c r="J387" i="5"/>
  <c r="J388" i="5"/>
  <c r="J390" i="5"/>
  <c r="J389" i="5"/>
  <c r="J391" i="5"/>
  <c r="J392" i="5"/>
  <c r="J393" i="5"/>
  <c r="J394" i="5"/>
  <c r="J395" i="5"/>
  <c r="J396" i="5"/>
  <c r="J398" i="5"/>
  <c r="J397" i="5"/>
  <c r="J399" i="5"/>
  <c r="J400" i="5"/>
  <c r="J401" i="5"/>
  <c r="J404" i="5"/>
  <c r="J403" i="5"/>
  <c r="J402" i="5"/>
  <c r="J405" i="5"/>
  <c r="J406" i="5"/>
  <c r="J409" i="5"/>
  <c r="J408" i="5"/>
  <c r="J410" i="5"/>
  <c r="J407" i="5"/>
  <c r="J412" i="5"/>
  <c r="J411" i="5"/>
  <c r="J414" i="5"/>
  <c r="J413" i="5"/>
  <c r="J415" i="5"/>
  <c r="J416" i="5"/>
  <c r="J417" i="5"/>
  <c r="J418" i="5"/>
  <c r="J419" i="5"/>
  <c r="J420" i="5"/>
  <c r="J421" i="5"/>
  <c r="J423" i="5"/>
  <c r="J424" i="5"/>
  <c r="J425" i="5"/>
  <c r="J422" i="5"/>
  <c r="J426" i="5"/>
  <c r="J429" i="5"/>
  <c r="J427" i="5"/>
  <c r="J428" i="5"/>
  <c r="J430" i="5"/>
  <c r="J431" i="5"/>
  <c r="J432" i="5"/>
  <c r="J433" i="5"/>
  <c r="J434" i="5"/>
  <c r="J435" i="5"/>
  <c r="J436" i="5"/>
  <c r="J437" i="5"/>
  <c r="J438" i="5"/>
  <c r="J439" i="5"/>
  <c r="J440" i="5"/>
  <c r="J441" i="5"/>
  <c r="J442" i="5"/>
  <c r="J443" i="5"/>
  <c r="J445" i="5"/>
  <c r="J446" i="5"/>
  <c r="J447" i="5"/>
  <c r="J444" i="5"/>
  <c r="J448" i="5"/>
  <c r="J449" i="5"/>
  <c r="J450" i="5"/>
  <c r="J452" i="5"/>
  <c r="J453" i="5"/>
  <c r="J451" i="5"/>
  <c r="J454" i="5"/>
  <c r="J455" i="5"/>
  <c r="J456" i="5"/>
  <c r="J458" i="5"/>
  <c r="J457" i="5"/>
  <c r="J459" i="5"/>
  <c r="J460" i="5"/>
  <c r="J461" i="5"/>
  <c r="J462" i="5"/>
  <c r="J464" i="5"/>
  <c r="J463" i="5"/>
  <c r="J465" i="5"/>
  <c r="J467" i="5"/>
  <c r="J468" i="5"/>
  <c r="J469" i="5"/>
  <c r="J466" i="5"/>
  <c r="J470" i="5"/>
  <c r="J471" i="5"/>
  <c r="J472" i="5"/>
  <c r="J499" i="5"/>
  <c r="J492" i="5"/>
  <c r="J500" i="5"/>
  <c r="J501" i="5"/>
  <c r="J491" i="5"/>
  <c r="J502" i="5"/>
  <c r="J503" i="5"/>
  <c r="J496" i="5"/>
  <c r="J504" i="5"/>
  <c r="J505" i="5"/>
  <c r="J506" i="5"/>
  <c r="J507" i="5"/>
  <c r="J508" i="5"/>
  <c r="J493" i="5"/>
  <c r="J480" i="5"/>
  <c r="J509" i="5"/>
  <c r="J510" i="5"/>
  <c r="J484" i="5"/>
  <c r="J482" i="5"/>
  <c r="J495" i="5"/>
  <c r="J498" i="5"/>
  <c r="J494" i="5"/>
  <c r="J473" i="5"/>
  <c r="J476" i="5"/>
  <c r="J511" i="5"/>
  <c r="J483" i="5"/>
  <c r="J490" i="5"/>
  <c r="J512" i="5"/>
  <c r="J474" i="5"/>
  <c r="J485" i="5"/>
  <c r="J478" i="5"/>
  <c r="J513" i="5"/>
  <c r="J514" i="5"/>
  <c r="J488" i="5"/>
  <c r="J479" i="5"/>
  <c r="J489" i="5"/>
  <c r="J515" i="5"/>
  <c r="J497" i="5"/>
  <c r="J486" i="5"/>
  <c r="J481" i="5"/>
  <c r="J475" i="5"/>
  <c r="J487" i="5"/>
  <c r="J516" i="5"/>
  <c r="J477" i="5"/>
  <c r="J517" i="5"/>
  <c r="J518" i="5"/>
  <c r="J519" i="5"/>
  <c r="J520" i="5"/>
  <c r="J521" i="5"/>
  <c r="J522" i="5"/>
  <c r="J523" i="5"/>
  <c r="J525" i="5"/>
  <c r="J524" i="5"/>
  <c r="J526" i="5"/>
  <c r="J527" i="5"/>
  <c r="J529" i="5"/>
  <c r="J528" i="5"/>
  <c r="J530" i="5"/>
  <c r="J531" i="5"/>
  <c r="J532" i="5"/>
  <c r="J533" i="5"/>
  <c r="J534" i="5"/>
  <c r="J535" i="5"/>
  <c r="J536" i="5"/>
  <c r="J537" i="5"/>
  <c r="J538" i="5"/>
  <c r="J539" i="5"/>
  <c r="J540" i="5"/>
  <c r="J541" i="5"/>
  <c r="J543" i="5"/>
  <c r="J542" i="5"/>
  <c r="J544" i="5"/>
  <c r="J545" i="5"/>
  <c r="J546" i="5"/>
  <c r="J547" i="5"/>
  <c r="J548" i="5"/>
  <c r="J549" i="5"/>
  <c r="J550" i="5"/>
  <c r="J551" i="5"/>
  <c r="J552" i="5"/>
  <c r="J553" i="5"/>
  <c r="J554" i="5"/>
  <c r="J555" i="5"/>
  <c r="J556" i="5"/>
  <c r="J557" i="5"/>
  <c r="J558" i="5"/>
  <c r="J561" i="5"/>
  <c r="J562" i="5"/>
  <c r="J559" i="5"/>
  <c r="J560" i="5"/>
  <c r="J564" i="5"/>
  <c r="J563" i="5"/>
  <c r="J567" i="5"/>
  <c r="J566" i="5"/>
  <c r="J565" i="5"/>
  <c r="J568" i="5"/>
  <c r="J569" i="5"/>
  <c r="J570" i="5"/>
  <c r="J572" i="5"/>
  <c r="J571" i="5"/>
  <c r="J573" i="5"/>
  <c r="J574" i="5"/>
  <c r="J575" i="5"/>
  <c r="J576" i="5"/>
  <c r="J577" i="5"/>
  <c r="J578" i="5"/>
  <c r="J579" i="5"/>
  <c r="J580" i="5"/>
  <c r="J582" i="5"/>
  <c r="J581" i="5"/>
  <c r="J583" i="5"/>
  <c r="J584" i="5"/>
  <c r="J586" i="5"/>
  <c r="J585" i="5"/>
  <c r="J587" i="5"/>
  <c r="J588" i="5"/>
  <c r="J589" i="5"/>
  <c r="J590" i="5"/>
  <c r="J592" i="5"/>
  <c r="J591" i="5"/>
  <c r="J593" i="5"/>
  <c r="J594" i="5"/>
  <c r="J595" i="5"/>
  <c r="J596" i="5"/>
  <c r="J597" i="5"/>
  <c r="J598" i="5"/>
  <c r="J599" i="5"/>
  <c r="J600" i="5"/>
  <c r="J601" i="5"/>
  <c r="J602" i="5"/>
  <c r="J603" i="5"/>
  <c r="J604" i="5"/>
  <c r="J605" i="5"/>
  <c r="J606" i="5"/>
  <c r="J607" i="5"/>
  <c r="J608" i="5"/>
  <c r="J609" i="5"/>
  <c r="J610" i="5"/>
  <c r="J613" i="5"/>
  <c r="J612" i="5"/>
  <c r="J614" i="5"/>
  <c r="J611" i="5"/>
  <c r="J615" i="5"/>
  <c r="J616" i="5"/>
  <c r="J640" i="5"/>
  <c r="J641" i="5"/>
  <c r="J636" i="5"/>
  <c r="J621" i="5"/>
  <c r="J642" i="5"/>
  <c r="J629" i="5"/>
  <c r="J643" i="5"/>
  <c r="J644" i="5"/>
  <c r="J645" i="5"/>
  <c r="J646" i="5"/>
  <c r="J647" i="5"/>
  <c r="J627" i="5"/>
  <c r="J648" i="5"/>
  <c r="J635" i="5"/>
  <c r="J639" i="5"/>
  <c r="J649" i="5"/>
  <c r="J650" i="5"/>
  <c r="J630" i="5"/>
  <c r="J651" i="5"/>
  <c r="J652" i="5"/>
  <c r="J653" i="5"/>
  <c r="J618" i="5"/>
  <c r="J654" i="5"/>
  <c r="J626" i="5"/>
  <c r="J638" i="5"/>
  <c r="J620" i="5"/>
  <c r="J617" i="5"/>
  <c r="J655" i="5"/>
  <c r="J656" i="5"/>
  <c r="J634" i="5"/>
  <c r="J657" i="5"/>
  <c r="J658" i="5"/>
  <c r="J628" i="5"/>
  <c r="J631" i="5"/>
  <c r="J659" i="5"/>
  <c r="J660" i="5"/>
  <c r="J624" i="5"/>
  <c r="J661" i="5"/>
  <c r="J632" i="5"/>
  <c r="J622" i="5"/>
  <c r="J662" i="5"/>
  <c r="J663" i="5"/>
  <c r="J619" i="5"/>
  <c r="J664" i="5"/>
  <c r="J665" i="5"/>
  <c r="J666" i="5"/>
  <c r="J625" i="5"/>
  <c r="J637" i="5"/>
  <c r="J667" i="5"/>
  <c r="J623" i="5"/>
  <c r="J633" i="5"/>
  <c r="J668" i="5"/>
  <c r="J670" i="5"/>
  <c r="J669"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7" i="5"/>
  <c r="J696" i="5"/>
  <c r="J698" i="5"/>
  <c r="J699" i="5"/>
  <c r="J700" i="5"/>
  <c r="J702" i="5"/>
  <c r="J701" i="5"/>
  <c r="J703" i="5"/>
  <c r="J704" i="5"/>
  <c r="J706" i="5"/>
  <c r="J705" i="5"/>
  <c r="J708" i="5"/>
  <c r="J707" i="5"/>
  <c r="J709" i="5"/>
  <c r="J710" i="5"/>
  <c r="J711" i="5"/>
  <c r="J712" i="5"/>
  <c r="J713" i="5"/>
  <c r="J715" i="5"/>
  <c r="J716" i="5"/>
  <c r="J714" i="5"/>
  <c r="J717" i="5"/>
  <c r="J718" i="5"/>
  <c r="J719" i="5"/>
  <c r="J720" i="5"/>
  <c r="J721" i="5"/>
  <c r="J723" i="5"/>
  <c r="J724" i="5"/>
  <c r="J722" i="5"/>
  <c r="J727" i="5"/>
  <c r="J728" i="5"/>
  <c r="J726" i="5"/>
  <c r="J725" i="5"/>
  <c r="J729" i="5"/>
  <c r="J730" i="5"/>
  <c r="J731" i="5"/>
  <c r="J732" i="5"/>
  <c r="J733" i="5"/>
  <c r="J735" i="5"/>
  <c r="J736" i="5"/>
  <c r="J734"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7" i="5"/>
  <c r="J766" i="5"/>
  <c r="J770" i="5"/>
  <c r="J769" i="5"/>
  <c r="J768" i="5"/>
  <c r="J771" i="5"/>
  <c r="J772" i="5"/>
  <c r="J773" i="5"/>
  <c r="J774" i="5"/>
  <c r="J777" i="5"/>
  <c r="J776" i="5"/>
  <c r="J778" i="5"/>
  <c r="J775" i="5"/>
  <c r="J779" i="5"/>
  <c r="J780" i="5"/>
  <c r="J781" i="5"/>
  <c r="J782" i="5"/>
  <c r="J802" i="5"/>
  <c r="J803" i="5"/>
  <c r="J804" i="5"/>
  <c r="J801" i="5"/>
  <c r="J805" i="5"/>
  <c r="J806" i="5"/>
  <c r="J807" i="5"/>
  <c r="J797" i="5"/>
  <c r="J808" i="5"/>
  <c r="J793" i="5"/>
  <c r="J809" i="5"/>
  <c r="J785" i="5"/>
  <c r="J795" i="5"/>
  <c r="J810" i="5"/>
  <c r="J811" i="5"/>
  <c r="J788" i="5"/>
  <c r="J812" i="5"/>
  <c r="J789" i="5"/>
  <c r="J791" i="5"/>
  <c r="J783" i="5"/>
  <c r="J813" i="5"/>
  <c r="J814" i="5"/>
  <c r="J792" i="5"/>
  <c r="J815" i="5"/>
  <c r="J800" i="5"/>
  <c r="J790" i="5"/>
  <c r="J787" i="5"/>
  <c r="J816" i="5"/>
  <c r="J794" i="5"/>
  <c r="J799" i="5"/>
  <c r="J786" i="5"/>
  <c r="J817" i="5"/>
  <c r="J784" i="5"/>
  <c r="J796" i="5"/>
  <c r="J818" i="5"/>
  <c r="J798" i="5"/>
  <c r="J819" i="5"/>
  <c r="J821" i="5"/>
  <c r="J820" i="5"/>
  <c r="J822" i="5"/>
  <c r="J824" i="5"/>
  <c r="J823" i="5"/>
  <c r="J826" i="5"/>
  <c r="J825" i="5"/>
  <c r="J827" i="5"/>
  <c r="J828" i="5"/>
  <c r="J829" i="5"/>
  <c r="J830" i="5"/>
  <c r="J831" i="5"/>
  <c r="J832" i="5"/>
  <c r="J834" i="5"/>
  <c r="J835" i="5"/>
  <c r="J833" i="5"/>
  <c r="J836" i="5"/>
  <c r="J837" i="5"/>
  <c r="J838" i="5"/>
  <c r="J839" i="5"/>
  <c r="J841" i="5"/>
  <c r="J840" i="5"/>
  <c r="J842" i="5"/>
  <c r="J843" i="5"/>
  <c r="J844" i="5"/>
  <c r="J845" i="5"/>
  <c r="J846" i="5"/>
  <c r="J847" i="5"/>
  <c r="J849" i="5"/>
  <c r="J848" i="5"/>
  <c r="J851" i="5"/>
  <c r="J852" i="5"/>
  <c r="J850" i="5"/>
  <c r="J854" i="5"/>
  <c r="J853" i="5"/>
  <c r="J855" i="5"/>
  <c r="J857" i="5"/>
  <c r="J856" i="5"/>
  <c r="J858" i="5"/>
  <c r="J859" i="5"/>
  <c r="J860" i="5"/>
  <c r="J861" i="5"/>
  <c r="J862" i="5"/>
  <c r="J863" i="5"/>
  <c r="J864" i="5"/>
  <c r="J865" i="5"/>
  <c r="J866" i="5"/>
  <c r="J867" i="5"/>
  <c r="J868" i="5"/>
  <c r="J869" i="5"/>
  <c r="J870" i="5"/>
  <c r="J871" i="5"/>
  <c r="J873" i="5"/>
  <c r="J874" i="5"/>
  <c r="J875" i="5"/>
  <c r="J872" i="5"/>
  <c r="J876" i="5"/>
  <c r="J878" i="5"/>
  <c r="J877" i="5"/>
  <c r="J879" i="5"/>
  <c r="J880" i="5"/>
  <c r="J881" i="5"/>
  <c r="J882" i="5"/>
  <c r="J883" i="5"/>
  <c r="J884" i="5"/>
  <c r="J885" i="5"/>
  <c r="J886" i="5"/>
  <c r="J887" i="5"/>
  <c r="J889" i="5"/>
  <c r="J890" i="5"/>
  <c r="J888" i="5"/>
  <c r="J891" i="5"/>
  <c r="J892" i="5"/>
  <c r="J893" i="5"/>
  <c r="J894" i="5"/>
  <c r="J895" i="5"/>
  <c r="J896" i="5"/>
  <c r="J897" i="5"/>
  <c r="J899" i="5"/>
  <c r="J900" i="5"/>
  <c r="J901" i="5"/>
  <c r="J898" i="5"/>
  <c r="J903" i="5"/>
  <c r="J902" i="5"/>
  <c r="J904" i="5"/>
  <c r="J907" i="5"/>
  <c r="J908" i="5"/>
  <c r="J906" i="5"/>
  <c r="J905" i="5"/>
  <c r="J909" i="5"/>
  <c r="J910" i="5"/>
  <c r="J911" i="5"/>
  <c r="J912" i="5"/>
  <c r="J913" i="5"/>
  <c r="J914" i="5"/>
  <c r="J915" i="5"/>
  <c r="J916" i="5"/>
  <c r="J917" i="5"/>
  <c r="J918" i="5"/>
  <c r="J919" i="5"/>
  <c r="J920" i="5"/>
  <c r="J921" i="5"/>
  <c r="J922" i="5"/>
  <c r="J924" i="5"/>
  <c r="J923" i="5"/>
  <c r="J926" i="5"/>
  <c r="J925" i="5"/>
  <c r="J950" i="5"/>
  <c r="J951" i="5"/>
  <c r="J952" i="5"/>
  <c r="J953" i="5"/>
  <c r="J927" i="5"/>
  <c r="J954" i="5"/>
  <c r="J955" i="5"/>
  <c r="J944" i="5"/>
  <c r="J956" i="5"/>
  <c r="J943" i="5"/>
  <c r="J931" i="5"/>
  <c r="J957" i="5"/>
  <c r="J934" i="5"/>
  <c r="J946" i="5"/>
  <c r="J940" i="5"/>
  <c r="J958" i="5"/>
  <c r="J959" i="5"/>
  <c r="J948" i="5"/>
  <c r="J960" i="5"/>
  <c r="J941" i="5"/>
  <c r="J961" i="5"/>
  <c r="J938" i="5"/>
  <c r="J962" i="5"/>
  <c r="J963" i="5"/>
  <c r="J942" i="5"/>
  <c r="J930" i="5"/>
  <c r="J945" i="5"/>
  <c r="J928" i="5"/>
  <c r="J933" i="5"/>
  <c r="J964" i="5"/>
  <c r="J929" i="5"/>
  <c r="J965" i="5"/>
  <c r="J966" i="5"/>
  <c r="J936" i="5"/>
  <c r="J932" i="5"/>
  <c r="J937" i="5"/>
  <c r="J949" i="5"/>
  <c r="J967" i="5"/>
  <c r="J939" i="5"/>
  <c r="J968" i="5"/>
  <c r="J947" i="5"/>
  <c r="J969" i="5"/>
  <c r="J970" i="5"/>
  <c r="J935" i="5"/>
  <c r="J971" i="5"/>
  <c r="J972" i="5"/>
  <c r="J973" i="5"/>
  <c r="J974" i="5"/>
  <c r="J975" i="5"/>
  <c r="J977" i="5"/>
  <c r="J976" i="5"/>
  <c r="J978" i="5"/>
  <c r="J979" i="5"/>
  <c r="J980" i="5"/>
  <c r="J981" i="5"/>
  <c r="J982" i="5"/>
  <c r="J983" i="5"/>
  <c r="J984" i="5"/>
  <c r="J985" i="5"/>
  <c r="J986" i="5"/>
  <c r="J988" i="5"/>
  <c r="J987" i="5"/>
  <c r="J989" i="5"/>
  <c r="J990" i="5"/>
  <c r="J991" i="5"/>
  <c r="J992" i="5"/>
  <c r="J994" i="5"/>
  <c r="J993" i="5"/>
  <c r="J995" i="5"/>
  <c r="J996" i="5"/>
  <c r="J997" i="5"/>
  <c r="J998" i="5"/>
  <c r="J999" i="5"/>
  <c r="J1001" i="5"/>
  <c r="J1000" i="5"/>
  <c r="J1002" i="5"/>
  <c r="J1004" i="5"/>
  <c r="J1003" i="5"/>
  <c r="J1005" i="5"/>
  <c r="J1007" i="5"/>
  <c r="J1006" i="5"/>
  <c r="J1009" i="5"/>
  <c r="J1010" i="5"/>
  <c r="J1008" i="5"/>
  <c r="J1011" i="5"/>
  <c r="J1014" i="5"/>
  <c r="J1012" i="5"/>
  <c r="J1013" i="5"/>
  <c r="J1015" i="5"/>
  <c r="J1016" i="5"/>
  <c r="J1017" i="5"/>
  <c r="J1018" i="5"/>
  <c r="J1019" i="5"/>
  <c r="J1021" i="5"/>
  <c r="J1022" i="5"/>
  <c r="J1020" i="5"/>
  <c r="J1023" i="5"/>
  <c r="J1024" i="5"/>
  <c r="J1025" i="5"/>
  <c r="J1028" i="5"/>
  <c r="J1027" i="5"/>
  <c r="J1026" i="5"/>
  <c r="J1030" i="5"/>
  <c r="J1029" i="5"/>
  <c r="J1031" i="5"/>
  <c r="J1032" i="5"/>
  <c r="J1033" i="5"/>
  <c r="J1034" i="5"/>
  <c r="J1035" i="5"/>
  <c r="J1036" i="5"/>
  <c r="J1037" i="5"/>
  <c r="J1038" i="5"/>
  <c r="J1039" i="5"/>
  <c r="J1040" i="5"/>
  <c r="J1041" i="5"/>
  <c r="J1042" i="5"/>
  <c r="J1043" i="5"/>
  <c r="J1045" i="5"/>
  <c r="J1044" i="5"/>
  <c r="J1046" i="5"/>
  <c r="J1047" i="5"/>
  <c r="J1049" i="5"/>
  <c r="J1048" i="5"/>
  <c r="J1051" i="5"/>
  <c r="J1052" i="5"/>
  <c r="J1050" i="5"/>
  <c r="J1053" i="5"/>
  <c r="J1054" i="5"/>
  <c r="J1055" i="5"/>
  <c r="J1056" i="5"/>
  <c r="J1057" i="5"/>
  <c r="J1058" i="5"/>
  <c r="J1059" i="5"/>
  <c r="J1060" i="5"/>
  <c r="J1061" i="5"/>
  <c r="J1086" i="5"/>
  <c r="J1071" i="5"/>
  <c r="J1093" i="5"/>
  <c r="J1084" i="5"/>
  <c r="J1094" i="5"/>
  <c r="J1095" i="5"/>
  <c r="J1096" i="5"/>
  <c r="J1097" i="5"/>
  <c r="J1098" i="5"/>
  <c r="J1099" i="5"/>
  <c r="J1074" i="5"/>
  <c r="J1100" i="5"/>
  <c r="J1081" i="5"/>
  <c r="J1101" i="5"/>
  <c r="J1090" i="5"/>
  <c r="J1072" i="5"/>
  <c r="J1064" i="5"/>
  <c r="J1102" i="5"/>
  <c r="J1103" i="5"/>
  <c r="J1066" i="5"/>
  <c r="J1070" i="5"/>
  <c r="J1073" i="5"/>
  <c r="J1069" i="5"/>
  <c r="J1091" i="5"/>
  <c r="J1063" i="5"/>
  <c r="J1067" i="5"/>
  <c r="J1088" i="5"/>
  <c r="J1087" i="5"/>
  <c r="J1104" i="5"/>
  <c r="J1062" i="5"/>
  <c r="J1065" i="5"/>
  <c r="J1105" i="5"/>
  <c r="J1083" i="5"/>
  <c r="J1080" i="5"/>
  <c r="J1085" i="5"/>
  <c r="J1077" i="5"/>
  <c r="J1106" i="5"/>
  <c r="J1107" i="5"/>
  <c r="J1078" i="5"/>
  <c r="J1068" i="5"/>
  <c r="J1082" i="5"/>
  <c r="J1076" i="5"/>
  <c r="J1092" i="5"/>
  <c r="J1108" i="5"/>
  <c r="J1089" i="5"/>
  <c r="J1079" i="5"/>
  <c r="J1075" i="5"/>
  <c r="J1109" i="5"/>
  <c r="J1110" i="5"/>
  <c r="J1112" i="5"/>
  <c r="J1111" i="5"/>
  <c r="J1113" i="5"/>
  <c r="J1114" i="5"/>
  <c r="J1115" i="5"/>
  <c r="J1116" i="5"/>
  <c r="J1117" i="5"/>
  <c r="J1118" i="5"/>
  <c r="J1120" i="5"/>
  <c r="J1121" i="5"/>
  <c r="J1119" i="5"/>
  <c r="J1122" i="5"/>
  <c r="J1123" i="5"/>
  <c r="J1124" i="5"/>
  <c r="J1127" i="5"/>
  <c r="J1126" i="5"/>
  <c r="J1125" i="5"/>
  <c r="J1128" i="5"/>
  <c r="J1129" i="5"/>
  <c r="J1130" i="5"/>
  <c r="J1131" i="5"/>
  <c r="J1132" i="5"/>
  <c r="J1134" i="5"/>
  <c r="J1133" i="5"/>
  <c r="J1135" i="5"/>
  <c r="J1136" i="5"/>
  <c r="J1137" i="5"/>
  <c r="J1140" i="5"/>
  <c r="J1138" i="5"/>
  <c r="J1139" i="5"/>
  <c r="J1141" i="5"/>
  <c r="J1142" i="5"/>
  <c r="J1143" i="5"/>
  <c r="J1144" i="5"/>
  <c r="J1146" i="5"/>
  <c r="J1145" i="5"/>
  <c r="J1147" i="5"/>
  <c r="J1148" i="5"/>
  <c r="J1149" i="5"/>
  <c r="J1150" i="5"/>
  <c r="J1152" i="5"/>
  <c r="J1151" i="5"/>
  <c r="J1153" i="5"/>
  <c r="J1154" i="5"/>
  <c r="J1155" i="5"/>
  <c r="J1156" i="5"/>
  <c r="J1157" i="5"/>
  <c r="J1161" i="5"/>
  <c r="J1162" i="5"/>
  <c r="J1158" i="5"/>
  <c r="J1160" i="5"/>
  <c r="J1159" i="5"/>
  <c r="J1163" i="5"/>
  <c r="J1164" i="5"/>
  <c r="J1165" i="5"/>
  <c r="J1166" i="5"/>
  <c r="J1168" i="5"/>
  <c r="J1167" i="5"/>
  <c r="J1169" i="5"/>
  <c r="J1170" i="5"/>
  <c r="J1171" i="5"/>
  <c r="J1172" i="5"/>
  <c r="J1173" i="5"/>
  <c r="J1174" i="5"/>
  <c r="J1175" i="5"/>
  <c r="J1176" i="5"/>
  <c r="J1177" i="5"/>
  <c r="J1178" i="5"/>
  <c r="J1179" i="5"/>
  <c r="J1180" i="5"/>
  <c r="J1181" i="5"/>
  <c r="J1182" i="5"/>
  <c r="J1183" i="5"/>
  <c r="J1184" i="5"/>
  <c r="J1185" i="5"/>
  <c r="J1188" i="5"/>
  <c r="J1187" i="5"/>
  <c r="J1189" i="5"/>
  <c r="J1186" i="5"/>
  <c r="J1190" i="5"/>
  <c r="J1192" i="5"/>
  <c r="J1191" i="5"/>
  <c r="J1193" i="5"/>
  <c r="J1194" i="5"/>
  <c r="J1195" i="5"/>
  <c r="J1196" i="5"/>
  <c r="J1197" i="5"/>
  <c r="J1198" i="5"/>
  <c r="J1199" i="5"/>
  <c r="J1200" i="5"/>
  <c r="J1201" i="5"/>
  <c r="J1202" i="5"/>
  <c r="J1203" i="5"/>
  <c r="J1204" i="5"/>
  <c r="J1206" i="5"/>
  <c r="J1205" i="5"/>
  <c r="J1208" i="5"/>
  <c r="J1209" i="5"/>
  <c r="J1207" i="5"/>
  <c r="J1211" i="5"/>
  <c r="J1210" i="5"/>
  <c r="J1212" i="5"/>
  <c r="J1214" i="5"/>
  <c r="J1213" i="5"/>
  <c r="J1215" i="5"/>
  <c r="J1216" i="5"/>
  <c r="J1217" i="5"/>
  <c r="J1220" i="5"/>
  <c r="J1218" i="5"/>
  <c r="J1219" i="5"/>
  <c r="J1221" i="5"/>
  <c r="J1223" i="5"/>
  <c r="J1224" i="5"/>
  <c r="J1222" i="5"/>
  <c r="J1225" i="5"/>
  <c r="J1226" i="5"/>
  <c r="J1228" i="5"/>
  <c r="J1227" i="5"/>
  <c r="J1242" i="5"/>
  <c r="J1254" i="5"/>
  <c r="J1269" i="5"/>
  <c r="J1231" i="5"/>
  <c r="J1267" i="5"/>
  <c r="J1270" i="5"/>
  <c r="J1271" i="5"/>
  <c r="J1253" i="5"/>
  <c r="J1272" i="5"/>
  <c r="J1239" i="5"/>
  <c r="J1249" i="5"/>
  <c r="J1240" i="5"/>
  <c r="J1229" i="5"/>
  <c r="J1235" i="5"/>
  <c r="J1244" i="5"/>
  <c r="J1247" i="5"/>
  <c r="J1243" i="5"/>
  <c r="J1233" i="5"/>
  <c r="J1237" i="5"/>
  <c r="J1262" i="5"/>
  <c r="J1261" i="5"/>
  <c r="J1248" i="5"/>
  <c r="J1245" i="5"/>
  <c r="J1260" i="5"/>
  <c r="J1230" i="5"/>
  <c r="J1266" i="5"/>
  <c r="J1265" i="5"/>
  <c r="J1273" i="5"/>
  <c r="J1232" i="5"/>
  <c r="J1256" i="5"/>
  <c r="J1251" i="5"/>
  <c r="J1274" i="5"/>
  <c r="J1275" i="5"/>
  <c r="J1276" i="5"/>
  <c r="J1250" i="5"/>
  <c r="J1255" i="5"/>
  <c r="J1234" i="5"/>
  <c r="J1263" i="5"/>
  <c r="J1257" i="5"/>
  <c r="J1241" i="5"/>
  <c r="J1246" i="5"/>
  <c r="J1236" i="5"/>
  <c r="J1252" i="5"/>
  <c r="J1277" i="5"/>
  <c r="J1278" i="5"/>
  <c r="J1258" i="5"/>
  <c r="J1264" i="5"/>
  <c r="J1279" i="5"/>
  <c r="J1238" i="5"/>
  <c r="J1280" i="5"/>
  <c r="J1259" i="5"/>
  <c r="J1268" i="5"/>
  <c r="J1282" i="5"/>
  <c r="J1281" i="5"/>
  <c r="J1283" i="5"/>
  <c r="J1284" i="5"/>
  <c r="J1285" i="5"/>
  <c r="J1286" i="5"/>
  <c r="J1287" i="5"/>
  <c r="J1288" i="5"/>
  <c r="J1289" i="5"/>
  <c r="J1290" i="5"/>
  <c r="J1291" i="5"/>
  <c r="J1292" i="5"/>
  <c r="J1294" i="5"/>
  <c r="J1293" i="5"/>
  <c r="J1295" i="5"/>
  <c r="J1296" i="5"/>
  <c r="J1299" i="5"/>
  <c r="J1297" i="5"/>
  <c r="J1298" i="5"/>
  <c r="J1300" i="5"/>
  <c r="J1301" i="5"/>
  <c r="J1302" i="5"/>
  <c r="J1303" i="5"/>
  <c r="J1304" i="5"/>
  <c r="J1306" i="5"/>
  <c r="J1305" i="5"/>
  <c r="J1309" i="5"/>
  <c r="J1307" i="5"/>
  <c r="J1310" i="5"/>
  <c r="J1308" i="5"/>
  <c r="J1311" i="5"/>
  <c r="J1312" i="5"/>
  <c r="J1314" i="5"/>
  <c r="J1313" i="5"/>
  <c r="J1315" i="5"/>
  <c r="J1316" i="5"/>
  <c r="J1317" i="5"/>
  <c r="J1318" i="5"/>
  <c r="J1319" i="5"/>
  <c r="J1321" i="5"/>
  <c r="J1320" i="5"/>
  <c r="J1322" i="5"/>
  <c r="J1323" i="5"/>
  <c r="J1324" i="5"/>
  <c r="J1325" i="5"/>
  <c r="J1326" i="5"/>
  <c r="J1327" i="5"/>
  <c r="J1328" i="5"/>
  <c r="J1329" i="5"/>
  <c r="J1330" i="5"/>
  <c r="J1331" i="5"/>
  <c r="J1332" i="5"/>
  <c r="J1334" i="5"/>
  <c r="J1333" i="5"/>
  <c r="J1335" i="5"/>
  <c r="J1336" i="5"/>
  <c r="J1337" i="5"/>
  <c r="J1338" i="5"/>
  <c r="J1339" i="5"/>
  <c r="J1341" i="5"/>
  <c r="J1340" i="5"/>
  <c r="J1342" i="5"/>
  <c r="J1343" i="5"/>
  <c r="J1344" i="5"/>
  <c r="J1345" i="5"/>
  <c r="J1347" i="5"/>
  <c r="J1346" i="5"/>
  <c r="J1348" i="5"/>
  <c r="J1349" i="5"/>
  <c r="J1350" i="5"/>
  <c r="J1351" i="5"/>
  <c r="J1352" i="5"/>
  <c r="J1353" i="5"/>
  <c r="J1354" i="5"/>
  <c r="J1355" i="5"/>
  <c r="J1356" i="5"/>
  <c r="J1357" i="5"/>
  <c r="J1358" i="5"/>
  <c r="J1359" i="5"/>
  <c r="J1360" i="5"/>
  <c r="J1361" i="5"/>
  <c r="J1362" i="5"/>
  <c r="J1363" i="5"/>
  <c r="J1364" i="5"/>
  <c r="J1365" i="5"/>
  <c r="J1366" i="5"/>
  <c r="J1368" i="5"/>
  <c r="J1367" i="5"/>
  <c r="J1369" i="5"/>
  <c r="J1371" i="5"/>
  <c r="J1370" i="5"/>
  <c r="J1372" i="5"/>
  <c r="J1373" i="5"/>
  <c r="J1374" i="5"/>
  <c r="J1376" i="5"/>
  <c r="J1375" i="5"/>
  <c r="J1377" i="5"/>
  <c r="J1378" i="5"/>
  <c r="J1379" i="5"/>
  <c r="J1380" i="5"/>
  <c r="J1381" i="5"/>
  <c r="J1382" i="5"/>
  <c r="J1383" i="5"/>
  <c r="J1384" i="5"/>
  <c r="J1385" i="5"/>
  <c r="J1387" i="5"/>
  <c r="J1386" i="5"/>
  <c r="J1389" i="5"/>
  <c r="J1388" i="5"/>
  <c r="J1390" i="5"/>
  <c r="J1396" i="5"/>
  <c r="J1418" i="5"/>
  <c r="J1419" i="5"/>
  <c r="J1420" i="5"/>
  <c r="J1421" i="5"/>
  <c r="J1414" i="5"/>
  <c r="J1405" i="5"/>
  <c r="J1422" i="5"/>
  <c r="J1423" i="5"/>
  <c r="J1402" i="5"/>
  <c r="J1424" i="5"/>
  <c r="J1395" i="5"/>
  <c r="J1425" i="5"/>
  <c r="J1426" i="5"/>
  <c r="J1427" i="5"/>
  <c r="J1391" i="5"/>
  <c r="J1410" i="5"/>
  <c r="J1416" i="5"/>
  <c r="J1393" i="5"/>
  <c r="J1428" i="5"/>
  <c r="J1417" i="5"/>
  <c r="J1411" i="5"/>
  <c r="J1398" i="5"/>
  <c r="J1429" i="5"/>
  <c r="J1404" i="5"/>
  <c r="J1412" i="5"/>
  <c r="J1430" i="5"/>
  <c r="J1399" i="5"/>
  <c r="J1431" i="5"/>
  <c r="J1432" i="5"/>
  <c r="J1415" i="5"/>
  <c r="J1433" i="5"/>
  <c r="J1400" i="5"/>
  <c r="J1397" i="5"/>
  <c r="J1392" i="5"/>
  <c r="J1413" i="5"/>
  <c r="J1409" i="5"/>
  <c r="J1407" i="5"/>
  <c r="J1401" i="5"/>
  <c r="J1394" i="5"/>
  <c r="J1403" i="5"/>
  <c r="J1434" i="5"/>
  <c r="J1406" i="5"/>
  <c r="J1435" i="5"/>
  <c r="J1408" i="5"/>
  <c r="J1436" i="5"/>
  <c r="J1437" i="5"/>
  <c r="J1438" i="5"/>
  <c r="J1440" i="5"/>
  <c r="J1439" i="5"/>
  <c r="J1441" i="5"/>
  <c r="J1442" i="5"/>
  <c r="J1443" i="5"/>
  <c r="J1444" i="5"/>
  <c r="J1445" i="5"/>
  <c r="J1446" i="5"/>
  <c r="J1448" i="5"/>
  <c r="J1447" i="5"/>
  <c r="J1449" i="5"/>
  <c r="J1450" i="5"/>
  <c r="J1452" i="5"/>
  <c r="J1451" i="5"/>
  <c r="J1453" i="5"/>
  <c r="J1454" i="5"/>
  <c r="J1455" i="5"/>
  <c r="J1456" i="5"/>
  <c r="J1458" i="5"/>
  <c r="J1459" i="5"/>
  <c r="J1457" i="5"/>
  <c r="J1460" i="5"/>
  <c r="J1461" i="5"/>
  <c r="J1463" i="5"/>
  <c r="J1464" i="5"/>
  <c r="J1465" i="5"/>
  <c r="J1462" i="5"/>
  <c r="J1467" i="5"/>
  <c r="J1466" i="5"/>
  <c r="J1468" i="5"/>
  <c r="J1469" i="5"/>
  <c r="J1470" i="5"/>
  <c r="J1471" i="5"/>
  <c r="J1472" i="5"/>
  <c r="J1474" i="5"/>
  <c r="J1473" i="5"/>
  <c r="J1475" i="5"/>
  <c r="J1478" i="5"/>
  <c r="J1479" i="5"/>
  <c r="J1476" i="5"/>
  <c r="J1477" i="5"/>
  <c r="J1480" i="5"/>
  <c r="J1481" i="5"/>
  <c r="J1482" i="5"/>
  <c r="J1484" i="5"/>
  <c r="J1483" i="5"/>
  <c r="J1486" i="5"/>
  <c r="J1485" i="5"/>
  <c r="J1487" i="5"/>
  <c r="J1488" i="5"/>
  <c r="J1489" i="5"/>
  <c r="J1490" i="5"/>
  <c r="J1491" i="5"/>
  <c r="J1492" i="5"/>
  <c r="J1494" i="5"/>
  <c r="J1493" i="5"/>
  <c r="J1495" i="5"/>
  <c r="J1496" i="5"/>
  <c r="J1497" i="5"/>
  <c r="J1498" i="5"/>
  <c r="J1499" i="5"/>
  <c r="J1500" i="5"/>
  <c r="J1501" i="5"/>
  <c r="J1503" i="5"/>
  <c r="J1504" i="5"/>
  <c r="J1502" i="5"/>
  <c r="J1505" i="5"/>
  <c r="J1506" i="5"/>
  <c r="J1507" i="5"/>
  <c r="J1509" i="5"/>
  <c r="J1508" i="5"/>
  <c r="J1510" i="5"/>
  <c r="J1511" i="5"/>
  <c r="J1513" i="5"/>
  <c r="J1512" i="5"/>
  <c r="J1516" i="5"/>
  <c r="J1514" i="5"/>
  <c r="J1517" i="5"/>
  <c r="J1515" i="5"/>
  <c r="J1518" i="5"/>
  <c r="J1519" i="5"/>
  <c r="J1520" i="5"/>
  <c r="J1521" i="5"/>
  <c r="J1522" i="5"/>
  <c r="J1523" i="5"/>
  <c r="J1524" i="5"/>
  <c r="J1526" i="5"/>
  <c r="J1525" i="5"/>
  <c r="J1527" i="5"/>
  <c r="J1528" i="5"/>
  <c r="J1529" i="5"/>
  <c r="J1530" i="5"/>
  <c r="J1531" i="5"/>
  <c r="J1533" i="5"/>
  <c r="J1534" i="5"/>
  <c r="J1532" i="5"/>
  <c r="J1535" i="5"/>
  <c r="J1536" i="5"/>
  <c r="J1537" i="5"/>
  <c r="J1538" i="5"/>
  <c r="J1539" i="5"/>
  <c r="J1540" i="5"/>
  <c r="J1541" i="5"/>
  <c r="J1543" i="5"/>
  <c r="J1542" i="5"/>
  <c r="J1544" i="5"/>
  <c r="J1567" i="5"/>
  <c r="J1568" i="5"/>
  <c r="J1569" i="5"/>
  <c r="J1563" i="5"/>
  <c r="J1570" i="5"/>
  <c r="J1571" i="5"/>
  <c r="J1572" i="5"/>
  <c r="J1573" i="5"/>
  <c r="J1574" i="5"/>
  <c r="J1575" i="5"/>
  <c r="J1576" i="5"/>
  <c r="J1564" i="5"/>
  <c r="J1577" i="5"/>
  <c r="J1578" i="5"/>
  <c r="J1549" i="5"/>
  <c r="J1565" i="5"/>
  <c r="J1579" i="5"/>
  <c r="J1580" i="5"/>
  <c r="J1562" i="5"/>
  <c r="J1581" i="5"/>
  <c r="J1548" i="5"/>
  <c r="J1550" i="5"/>
  <c r="J1582" i="5"/>
  <c r="J1553" i="5"/>
  <c r="J1583" i="5"/>
  <c r="J1556" i="5"/>
  <c r="J1584" i="5"/>
  <c r="J1551" i="5"/>
  <c r="J1560" i="5"/>
  <c r="J1547" i="5"/>
  <c r="J1566" i="5"/>
  <c r="J1558" i="5"/>
  <c r="J1546" i="5"/>
  <c r="J1554" i="5"/>
  <c r="J1559" i="5"/>
  <c r="J1552" i="5"/>
  <c r="J1545" i="5"/>
  <c r="J1585" i="5"/>
  <c r="J1586" i="5"/>
  <c r="J1561" i="5"/>
  <c r="J1557" i="5"/>
  <c r="J1587" i="5"/>
  <c r="J1555" i="5"/>
  <c r="J1588" i="5"/>
  <c r="J1589" i="5"/>
  <c r="J1590" i="5"/>
  <c r="J1592" i="5"/>
  <c r="J1591" i="5"/>
  <c r="J1593" i="5"/>
  <c r="J1594" i="5"/>
  <c r="J1595" i="5"/>
  <c r="J1596" i="5"/>
  <c r="J1597" i="5"/>
  <c r="J1598" i="5"/>
  <c r="J1599" i="5"/>
  <c r="J1601" i="5"/>
  <c r="J1600" i="5"/>
  <c r="J1602" i="5"/>
  <c r="J1603" i="5"/>
  <c r="J1604" i="5"/>
  <c r="J1607" i="5"/>
  <c r="J1606" i="5"/>
  <c r="J1605" i="5"/>
  <c r="J1608" i="5"/>
  <c r="J1609" i="5"/>
  <c r="J1610" i="5"/>
  <c r="J1611" i="5"/>
  <c r="J1612" i="5"/>
  <c r="J1613" i="5"/>
  <c r="J1614" i="5"/>
  <c r="J1615" i="5"/>
  <c r="J1616" i="5"/>
  <c r="J1618" i="5"/>
  <c r="J1617" i="5"/>
  <c r="J1620" i="5"/>
  <c r="J1619" i="5"/>
  <c r="J1621" i="5"/>
  <c r="J1622" i="5"/>
  <c r="J1624" i="5"/>
  <c r="J1623" i="5"/>
  <c r="J1625" i="5"/>
  <c r="J1626" i="5"/>
  <c r="J1627" i="5"/>
  <c r="J1628" i="5"/>
  <c r="J1629" i="5"/>
  <c r="J1631" i="5"/>
  <c r="J1630" i="5"/>
  <c r="J1632" i="5"/>
  <c r="J1634" i="5"/>
  <c r="J1633" i="5"/>
  <c r="J1636" i="5"/>
  <c r="J1635" i="5"/>
  <c r="J1637" i="5"/>
  <c r="J1638" i="5"/>
  <c r="J1640" i="5"/>
  <c r="J1639" i="5"/>
  <c r="J1641" i="5"/>
  <c r="J1643" i="5"/>
  <c r="J1642" i="5"/>
  <c r="J1644" i="5"/>
  <c r="J1645" i="5"/>
  <c r="J1646" i="5"/>
  <c r="J1647" i="5"/>
  <c r="J1648" i="5"/>
  <c r="J1649" i="5"/>
  <c r="J1650" i="5"/>
  <c r="J1651" i="5"/>
  <c r="J1652" i="5"/>
  <c r="J1653" i="5"/>
  <c r="J1655" i="5"/>
  <c r="J1654" i="5"/>
  <c r="J1657" i="5"/>
  <c r="J1658" i="5"/>
  <c r="J1656" i="5"/>
  <c r="J1659" i="5"/>
  <c r="J1660" i="5"/>
  <c r="J1662" i="5"/>
  <c r="J1661" i="5"/>
  <c r="J1663" i="5"/>
  <c r="J1664" i="5"/>
  <c r="J1667" i="5"/>
  <c r="J1666" i="5"/>
  <c r="J1665" i="5"/>
  <c r="J1668" i="5"/>
  <c r="J1669" i="5"/>
  <c r="J1670" i="5"/>
  <c r="J1673" i="5"/>
  <c r="J1671" i="5"/>
  <c r="J1672" i="5"/>
  <c r="J1675" i="5"/>
  <c r="J1676" i="5"/>
  <c r="J1674" i="5"/>
  <c r="J1677" i="5"/>
  <c r="J1678" i="5"/>
  <c r="J1682" i="5"/>
  <c r="J1679" i="5"/>
  <c r="J1680" i="5"/>
  <c r="J1681" i="5"/>
  <c r="J1683" i="5"/>
  <c r="J1685" i="5"/>
  <c r="J1684" i="5"/>
  <c r="J1686" i="5"/>
  <c r="J1687" i="5"/>
  <c r="J1688" i="5"/>
  <c r="J1689" i="5"/>
  <c r="J1690" i="5"/>
  <c r="J1691" i="5"/>
  <c r="J1692" i="5"/>
  <c r="J1694" i="5"/>
  <c r="J1693" i="5"/>
  <c r="J1695" i="5"/>
  <c r="J1696" i="5"/>
  <c r="J1718" i="5"/>
  <c r="J1719" i="5"/>
  <c r="J1720" i="5"/>
  <c r="J1708" i="5"/>
  <c r="J1721" i="5"/>
  <c r="J1713" i="5"/>
  <c r="J1702" i="5"/>
  <c r="J1722" i="5"/>
  <c r="J1723" i="5"/>
  <c r="J1705" i="5"/>
  <c r="J1709" i="5"/>
  <c r="J1697" i="5"/>
  <c r="J1711" i="5"/>
  <c r="J1712" i="5"/>
  <c r="J1710" i="5"/>
  <c r="J1706" i="5"/>
  <c r="J1714" i="5"/>
  <c r="J1700" i="5"/>
  <c r="J1698" i="5"/>
  <c r="J1724" i="5"/>
  <c r="J1707" i="5"/>
  <c r="J1715" i="5"/>
  <c r="J1703" i="5"/>
  <c r="J1717" i="5"/>
  <c r="J1704" i="5"/>
  <c r="J1716" i="5"/>
  <c r="J1725" i="5"/>
  <c r="J1726" i="5"/>
  <c r="J1727" i="5"/>
  <c r="J1728" i="5"/>
  <c r="J1729" i="5"/>
  <c r="J1699" i="5"/>
  <c r="J1701" i="5"/>
  <c r="J1730" i="5"/>
  <c r="J1731" i="5"/>
  <c r="J1732" i="5"/>
  <c r="J1734" i="5"/>
  <c r="J1735" i="5"/>
  <c r="J1733" i="5"/>
  <c r="J1736" i="5"/>
  <c r="J1738" i="5"/>
  <c r="J1737" i="5"/>
  <c r="J1739" i="5"/>
  <c r="J1740" i="5"/>
  <c r="J1741" i="5"/>
  <c r="J1742" i="5"/>
  <c r="J1744" i="5"/>
  <c r="J1743" i="5"/>
  <c r="J1745" i="5"/>
  <c r="J1746" i="5"/>
  <c r="J1747" i="5"/>
  <c r="J1748" i="5"/>
  <c r="J1749" i="5"/>
  <c r="J1750" i="5"/>
  <c r="J1751" i="5"/>
  <c r="J1752" i="5"/>
  <c r="J1753" i="5"/>
  <c r="J1754" i="5"/>
  <c r="J1755" i="5"/>
  <c r="J1756" i="5"/>
  <c r="J1757" i="5"/>
  <c r="J1758" i="5"/>
  <c r="J1759" i="5"/>
  <c r="J1761" i="5"/>
  <c r="J1762" i="5"/>
  <c r="J1760" i="5"/>
  <c r="J1763" i="5"/>
  <c r="J1764" i="5"/>
  <c r="J1765" i="5"/>
  <c r="J1766" i="5"/>
  <c r="J1767" i="5"/>
  <c r="J1769" i="5"/>
  <c r="J1768" i="5"/>
  <c r="J1770" i="5"/>
  <c r="J1771" i="5"/>
  <c r="J1772" i="5"/>
  <c r="J1773" i="5"/>
  <c r="J1774" i="5"/>
  <c r="J1775" i="5"/>
  <c r="J1777" i="5"/>
  <c r="J1776" i="5"/>
  <c r="J1778" i="5"/>
  <c r="J1780" i="5"/>
  <c r="J1781" i="5"/>
  <c r="J1779" i="5"/>
  <c r="J1782" i="5"/>
  <c r="J1783" i="5"/>
  <c r="J1784" i="5"/>
  <c r="J1785" i="5"/>
  <c r="J1786" i="5"/>
  <c r="J1787" i="5"/>
  <c r="J1788" i="5"/>
  <c r="J1789" i="5"/>
  <c r="J1791" i="5"/>
  <c r="J1792" i="5"/>
  <c r="J1790" i="5"/>
  <c r="J1793" i="5"/>
  <c r="J1794" i="5"/>
  <c r="J1795" i="5"/>
  <c r="J1796" i="5"/>
  <c r="J1797" i="5"/>
  <c r="J1798" i="5"/>
  <c r="J1799" i="5"/>
  <c r="J1802" i="5"/>
  <c r="J1801" i="5"/>
  <c r="J1800" i="5"/>
  <c r="J1803" i="5"/>
  <c r="J1804" i="5"/>
  <c r="J1806" i="5"/>
  <c r="J1805" i="5"/>
  <c r="J1807" i="5"/>
  <c r="J1808" i="5"/>
  <c r="J1809" i="5"/>
  <c r="J1810" i="5"/>
  <c r="J1811" i="5"/>
  <c r="J1812" i="5"/>
  <c r="J1813" i="5"/>
  <c r="J1814" i="5"/>
  <c r="J1816" i="5"/>
  <c r="J1815" i="5"/>
  <c r="J1844" i="5"/>
  <c r="J1845" i="5"/>
  <c r="J1827" i="5"/>
  <c r="J1846" i="5"/>
  <c r="J1831" i="5"/>
  <c r="J1847" i="5"/>
  <c r="J1848" i="5"/>
  <c r="J1849" i="5"/>
  <c r="J1826" i="5"/>
  <c r="J1850" i="5"/>
  <c r="J1828" i="5"/>
  <c r="J1825" i="5"/>
  <c r="J1830" i="5"/>
  <c r="J1836" i="5"/>
  <c r="J1843" i="5"/>
  <c r="J1833" i="5"/>
  <c r="J1829" i="5"/>
  <c r="J1840" i="5"/>
  <c r="J1839" i="5"/>
  <c r="J1818" i="5"/>
  <c r="J1851" i="5"/>
  <c r="J1838" i="5"/>
  <c r="J1835" i="5"/>
  <c r="J1832" i="5"/>
  <c r="J1852" i="5"/>
  <c r="J1822" i="5"/>
  <c r="J1820" i="5"/>
  <c r="J1821" i="5"/>
  <c r="J1842" i="5"/>
  <c r="J1817" i="5"/>
  <c r="J1824" i="5"/>
  <c r="J1823" i="5"/>
  <c r="J1834" i="5"/>
  <c r="J1853" i="5"/>
  <c r="J1819" i="5"/>
  <c r="J1837" i="5"/>
  <c r="J1841" i="5"/>
  <c r="J1854" i="5"/>
  <c r="J1856" i="5"/>
  <c r="J1855" i="5"/>
  <c r="J1857" i="5"/>
  <c r="J1858" i="5"/>
  <c r="J1859" i="5"/>
  <c r="J1860" i="5"/>
  <c r="J1861" i="5"/>
  <c r="J1863" i="5"/>
  <c r="J1864" i="5"/>
  <c r="J1862" i="5"/>
  <c r="J1865" i="5"/>
  <c r="J1866" i="5"/>
  <c r="J1868" i="5"/>
  <c r="J1867" i="5"/>
  <c r="J1869" i="5"/>
  <c r="J1870" i="5"/>
  <c r="J1872" i="5"/>
  <c r="J1873" i="5"/>
  <c r="J1871" i="5"/>
  <c r="J1874" i="5"/>
  <c r="J1875" i="5"/>
  <c r="J1876" i="5"/>
  <c r="J1877" i="5"/>
  <c r="J1878" i="5"/>
  <c r="J1879" i="5"/>
  <c r="J1880" i="5"/>
  <c r="J1882" i="5"/>
  <c r="J1881" i="5"/>
  <c r="J1883" i="5"/>
  <c r="J1884" i="5"/>
  <c r="J1885" i="5"/>
  <c r="J1887" i="5"/>
  <c r="J1886" i="5"/>
  <c r="J1889" i="5"/>
  <c r="J1888" i="5"/>
  <c r="J1890" i="5"/>
  <c r="J1891" i="5"/>
  <c r="J1892" i="5"/>
  <c r="J1893" i="5"/>
  <c r="J1894" i="5"/>
  <c r="J1895" i="5"/>
  <c r="J1896" i="5"/>
  <c r="J1897" i="5"/>
  <c r="J1898" i="5"/>
  <c r="J1899" i="5"/>
  <c r="J1900" i="5"/>
  <c r="J1901" i="5"/>
  <c r="J1902" i="5"/>
  <c r="J1903" i="5"/>
  <c r="J1904" i="5"/>
  <c r="J1905" i="5"/>
  <c r="J1906" i="5"/>
  <c r="J1907" i="5"/>
  <c r="J1910" i="5"/>
  <c r="J1908" i="5"/>
  <c r="J1909" i="5"/>
  <c r="J1911" i="5"/>
  <c r="J1912" i="5"/>
  <c r="J1913" i="5"/>
  <c r="J1914" i="5"/>
  <c r="J1915" i="5"/>
  <c r="J1916" i="5"/>
  <c r="J1917" i="5"/>
  <c r="J1918" i="5"/>
  <c r="J1919" i="5"/>
  <c r="J1922" i="5"/>
  <c r="J1921" i="5"/>
  <c r="J1920" i="5"/>
  <c r="J1923" i="5"/>
  <c r="J1924" i="5"/>
  <c r="J1925" i="5"/>
  <c r="J1926" i="5"/>
  <c r="J1927" i="5"/>
  <c r="J1942" i="5"/>
  <c r="J1951" i="5"/>
  <c r="J1947" i="5"/>
  <c r="J1952" i="5"/>
  <c r="J1943" i="5"/>
  <c r="J1953" i="5"/>
  <c r="J1935" i="5"/>
  <c r="J1954" i="5"/>
  <c r="J1929" i="5"/>
  <c r="J1933" i="5"/>
  <c r="J1946" i="5"/>
  <c r="J1948" i="5"/>
  <c r="J1949" i="5"/>
  <c r="J1944" i="5"/>
  <c r="J1955" i="5"/>
  <c r="J1932" i="5"/>
  <c r="J1956" i="5"/>
  <c r="J1939" i="5"/>
  <c r="J1934" i="5"/>
  <c r="J1957" i="5"/>
  <c r="J1958" i="5"/>
  <c r="J1950" i="5"/>
  <c r="J1928" i="5"/>
  <c r="J1930" i="5"/>
  <c r="J1938" i="5"/>
  <c r="J1937" i="5"/>
  <c r="J1941" i="5"/>
  <c r="J1936" i="5"/>
  <c r="J1959" i="5"/>
  <c r="J1940" i="5"/>
  <c r="J1931" i="5"/>
  <c r="J1945" i="5"/>
  <c r="J1960" i="5"/>
  <c r="J1961" i="5"/>
  <c r="J1962" i="5"/>
  <c r="J1963" i="5"/>
  <c r="J1964" i="5"/>
  <c r="J1965" i="5"/>
  <c r="J1966" i="5"/>
  <c r="J1968" i="5"/>
  <c r="J1967" i="5"/>
  <c r="J1969" i="5"/>
  <c r="J1970" i="5"/>
  <c r="J1971" i="5"/>
  <c r="J1972" i="5"/>
  <c r="J1974" i="5"/>
  <c r="J1973" i="5"/>
  <c r="J1975" i="5"/>
  <c r="J1976" i="5"/>
  <c r="J1977" i="5"/>
  <c r="J1978" i="5"/>
  <c r="J1979" i="5"/>
  <c r="J1980" i="5"/>
  <c r="J1981" i="5"/>
  <c r="J1982" i="5"/>
  <c r="J1983" i="5"/>
  <c r="J1985" i="5"/>
  <c r="J1984" i="5"/>
  <c r="J1986" i="5"/>
  <c r="J1987" i="5"/>
  <c r="J1988" i="5"/>
  <c r="J1989" i="5"/>
  <c r="J1990" i="5"/>
  <c r="J1992" i="5"/>
  <c r="J1993" i="5"/>
  <c r="J1994" i="5"/>
  <c r="J1991" i="5"/>
  <c r="J1995" i="5"/>
  <c r="J1996" i="5"/>
  <c r="J1998" i="5"/>
  <c r="J1997" i="5"/>
  <c r="J2000" i="5"/>
  <c r="J1999" i="5"/>
  <c r="J2001" i="5"/>
  <c r="J2002" i="5"/>
  <c r="J2003" i="5"/>
  <c r="J2005" i="5"/>
  <c r="J2004" i="5"/>
  <c r="J2006" i="5"/>
  <c r="J2007" i="5"/>
  <c r="J2009" i="5"/>
  <c r="J2008" i="5"/>
  <c r="J2010" i="5"/>
  <c r="J2012" i="5"/>
  <c r="J2011" i="5"/>
  <c r="J2013" i="5"/>
  <c r="J2014" i="5"/>
  <c r="J2015" i="5"/>
  <c r="J2016" i="5"/>
  <c r="J2017" i="5"/>
  <c r="J2019" i="5"/>
  <c r="J2018" i="5"/>
  <c r="J2021" i="5"/>
  <c r="J2020" i="5"/>
  <c r="J2022" i="5"/>
  <c r="J2024" i="5"/>
  <c r="J2023" i="5"/>
  <c r="J2025" i="5"/>
  <c r="J2026" i="5"/>
  <c r="J2028" i="5"/>
  <c r="J2027" i="5"/>
  <c r="J2029" i="5"/>
  <c r="J2030" i="5"/>
  <c r="J2031" i="5"/>
  <c r="J2032" i="5"/>
  <c r="J2034" i="5"/>
  <c r="J2033" i="5"/>
  <c r="J2035" i="5"/>
  <c r="J2036" i="5"/>
  <c r="J2038" i="5"/>
  <c r="J2037" i="5"/>
  <c r="J2063" i="5"/>
  <c r="J2048" i="5"/>
  <c r="J2064" i="5"/>
  <c r="J2055" i="5"/>
  <c r="J2053" i="5"/>
  <c r="J2060" i="5"/>
  <c r="J2052" i="5"/>
  <c r="J2058" i="5"/>
  <c r="J2054" i="5"/>
  <c r="J2044" i="5"/>
  <c r="J2056" i="5"/>
  <c r="J2057" i="5"/>
  <c r="J2065" i="5"/>
  <c r="J2066" i="5"/>
  <c r="J2042" i="5"/>
  <c r="J2067" i="5"/>
  <c r="J2046" i="5"/>
  <c r="J2039" i="5"/>
  <c r="J2059" i="5"/>
  <c r="J2068" i="5"/>
  <c r="J2062" i="5"/>
  <c r="J2043" i="5"/>
  <c r="J2069" i="5"/>
  <c r="J2049" i="5"/>
  <c r="J2050" i="5"/>
  <c r="J2047" i="5"/>
  <c r="J2041" i="5"/>
  <c r="J2045" i="5"/>
  <c r="J2051" i="5"/>
  <c r="J2061" i="5"/>
  <c r="J2040" i="5"/>
  <c r="J2070" i="5"/>
  <c r="J2071" i="5"/>
  <c r="J2072" i="5"/>
  <c r="J2073" i="5"/>
  <c r="J2074" i="5"/>
  <c r="J2075" i="5"/>
  <c r="J2076" i="5"/>
  <c r="J2078" i="5"/>
  <c r="J2077" i="5"/>
  <c r="J2079" i="5"/>
  <c r="J2080" i="5"/>
  <c r="J2081" i="5"/>
  <c r="J2082" i="5"/>
  <c r="J2083" i="5"/>
  <c r="J2084" i="5"/>
  <c r="J2085" i="5"/>
  <c r="J2086" i="5"/>
  <c r="J2087" i="5"/>
  <c r="J2088" i="5"/>
  <c r="J2090" i="5"/>
  <c r="J2089" i="5"/>
  <c r="J2091" i="5"/>
  <c r="J2092" i="5"/>
  <c r="J2094" i="5"/>
  <c r="J2093" i="5"/>
  <c r="J2095" i="5"/>
  <c r="J2096" i="5"/>
  <c r="J2097" i="5"/>
  <c r="J2098" i="5"/>
  <c r="J2099" i="5"/>
  <c r="J2100" i="5"/>
  <c r="J2101" i="5"/>
  <c r="J2102" i="5"/>
  <c r="J2103" i="5"/>
  <c r="J2104" i="5"/>
  <c r="J2105" i="5"/>
  <c r="J2106" i="5"/>
  <c r="J2107" i="5"/>
  <c r="J2108" i="5"/>
  <c r="J2109" i="5"/>
  <c r="J2110" i="5"/>
  <c r="J2111" i="5"/>
  <c r="J2112" i="5"/>
  <c r="J2113" i="5"/>
  <c r="J2115" i="5"/>
  <c r="J2114" i="5"/>
  <c r="J2117" i="5"/>
  <c r="J2116" i="5"/>
  <c r="J2118" i="5"/>
  <c r="J2120" i="5"/>
  <c r="J2119" i="5"/>
  <c r="J2138" i="5"/>
  <c r="J2136" i="5"/>
  <c r="J2131" i="5"/>
  <c r="J2125" i="5"/>
  <c r="J2141" i="5"/>
  <c r="J2126" i="5"/>
  <c r="J2121" i="5"/>
  <c r="J2135" i="5"/>
  <c r="J2142" i="5"/>
  <c r="J2140" i="5"/>
  <c r="J2139" i="5"/>
  <c r="J2143" i="5"/>
  <c r="J2134" i="5"/>
  <c r="J2144" i="5"/>
  <c r="J2133" i="5"/>
  <c r="J2132" i="5"/>
  <c r="J2123" i="5"/>
  <c r="J2145" i="5"/>
  <c r="J2129" i="5"/>
  <c r="J2127" i="5"/>
  <c r="J2122" i="5"/>
  <c r="J2137" i="5"/>
  <c r="J2128" i="5"/>
  <c r="J2124" i="5"/>
  <c r="J2130" i="5"/>
  <c r="J2146" i="5"/>
  <c r="J2147" i="5"/>
  <c r="J2148" i="5"/>
  <c r="J2149" i="5"/>
  <c r="J2150" i="5"/>
  <c r="J2151" i="5"/>
  <c r="J2152" i="5"/>
  <c r="J2154" i="5"/>
  <c r="J2153" i="5"/>
  <c r="J2155" i="5"/>
  <c r="J2156" i="5"/>
  <c r="J2157" i="5"/>
  <c r="J2158" i="5"/>
  <c r="J2159" i="5"/>
  <c r="J2160" i="5"/>
  <c r="J2162" i="5"/>
  <c r="J2161"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6" i="5"/>
  <c r="J2195" i="5"/>
  <c r="J2197" i="5"/>
  <c r="J2207" i="5"/>
  <c r="J2202" i="5"/>
  <c r="J2203" i="5"/>
  <c r="J2208" i="5"/>
  <c r="J2209" i="5"/>
  <c r="J2204" i="5"/>
  <c r="J2210" i="5"/>
  <c r="J2199" i="5"/>
  <c r="J2211" i="5"/>
  <c r="J2201" i="5"/>
  <c r="J2206" i="5"/>
  <c r="J2198" i="5"/>
  <c r="J2200" i="5"/>
  <c r="J2205" i="5"/>
  <c r="J2212" i="5"/>
  <c r="J2213" i="5"/>
  <c r="J2214" i="5"/>
  <c r="J2215" i="5"/>
  <c r="J2216" i="5"/>
  <c r="J2217" i="5"/>
  <c r="J2218" i="5"/>
  <c r="J2219" i="5"/>
  <c r="J2220" i="5"/>
  <c r="J2221" i="5"/>
  <c r="J2222" i="5"/>
  <c r="J2223" i="5"/>
  <c r="J2224" i="5"/>
  <c r="J2225" i="5"/>
  <c r="J2226" i="5"/>
  <c r="J2227" i="5"/>
  <c r="J2228" i="5"/>
  <c r="J2229" i="5"/>
  <c r="J2230" i="5"/>
  <c r="J2231" i="5"/>
  <c r="J2232" i="5"/>
  <c r="J2234" i="5"/>
  <c r="J2233" i="5"/>
  <c r="J2235" i="5"/>
  <c r="J2236" i="5"/>
  <c r="J2237" i="5"/>
  <c r="J2238" i="5"/>
  <c r="J2239" i="5"/>
  <c r="J2240" i="5"/>
  <c r="J2241" i="5"/>
  <c r="J2242" i="5"/>
  <c r="J2243" i="5"/>
  <c r="J2244" i="5"/>
  <c r="J2246" i="5"/>
  <c r="J2245" i="5"/>
  <c r="J2247" i="5"/>
  <c r="J2248" i="5"/>
  <c r="J2250" i="5"/>
  <c r="J2249" i="5"/>
  <c r="J2251" i="5"/>
  <c r="J2252" i="5"/>
  <c r="J2253" i="5"/>
  <c r="J2264" i="5"/>
  <c r="J2263" i="5"/>
  <c r="J2258" i="5"/>
  <c r="J2265" i="5"/>
  <c r="J2259" i="5"/>
  <c r="J2257" i="5"/>
  <c r="J2256" i="5"/>
  <c r="J2266" i="5"/>
  <c r="J2260" i="5"/>
  <c r="J2267" i="5"/>
  <c r="J2268" i="5"/>
  <c r="J2269" i="5"/>
  <c r="J2262" i="5"/>
  <c r="J2255" i="5"/>
  <c r="J2254" i="5"/>
  <c r="J2261" i="5"/>
  <c r="J2272" i="5"/>
  <c r="J2270" i="5"/>
  <c r="J2271" i="5"/>
  <c r="J2273" i="5"/>
  <c r="J2274" i="5"/>
  <c r="J2275" i="5"/>
  <c r="J2276" i="5"/>
  <c r="J2278" i="5"/>
  <c r="J2277" i="5"/>
  <c r="J2279" i="5"/>
  <c r="J2280" i="5"/>
  <c r="J2281" i="5"/>
  <c r="J2282" i="5"/>
  <c r="J2283" i="5"/>
  <c r="J2284" i="5"/>
  <c r="J2286" i="5"/>
  <c r="J2285" i="5"/>
  <c r="J2287" i="5"/>
  <c r="J2288" i="5"/>
  <c r="J2290" i="5"/>
  <c r="J2289" i="5"/>
  <c r="J2291" i="5"/>
  <c r="J2292" i="5"/>
  <c r="J2293" i="5"/>
  <c r="J2294" i="5"/>
  <c r="J2295" i="5"/>
  <c r="J2296" i="5"/>
  <c r="J2298" i="5"/>
  <c r="J2297" i="5"/>
  <c r="J2301" i="5"/>
  <c r="J2299" i="5"/>
  <c r="J2300" i="5"/>
  <c r="J2302" i="5"/>
  <c r="J2303" i="5"/>
  <c r="J2304" i="5"/>
  <c r="J2305" i="5"/>
  <c r="J2306" i="5"/>
  <c r="J2307" i="5"/>
  <c r="J2308" i="5"/>
  <c r="J2309" i="5"/>
  <c r="J2310" i="5"/>
  <c r="J2311" i="5"/>
  <c r="J2312" i="5"/>
  <c r="J2313" i="5"/>
  <c r="J2314" i="5"/>
  <c r="J2315" i="5"/>
  <c r="J2316" i="5"/>
  <c r="J2317" i="5"/>
  <c r="J2318" i="5"/>
  <c r="J2319" i="5"/>
  <c r="J2320" i="5"/>
  <c r="J2324" i="5"/>
  <c r="J2321" i="5"/>
  <c r="J2325" i="5"/>
  <c r="J2322" i="5"/>
  <c r="J2326" i="5"/>
  <c r="J2323" i="5"/>
  <c r="J2327" i="5"/>
  <c r="J2328" i="5"/>
  <c r="J2329" i="5"/>
  <c r="J2330" i="5"/>
  <c r="J2331" i="5"/>
  <c r="J2332" i="5"/>
  <c r="J2333" i="5"/>
  <c r="J2335" i="5"/>
  <c r="J2334" i="5"/>
  <c r="J2336" i="5"/>
  <c r="J2337" i="5"/>
  <c r="J2338" i="5"/>
  <c r="J2339" i="5"/>
  <c r="J2340" i="5"/>
  <c r="J2341" i="5"/>
  <c r="J2342" i="5"/>
  <c r="J2343" i="5"/>
  <c r="J2344" i="5"/>
  <c r="J2346" i="5"/>
  <c r="J2347" i="5"/>
  <c r="J2349" i="5"/>
  <c r="J2350" i="5"/>
  <c r="J2348" i="5"/>
  <c r="J2345" i="5"/>
  <c r="J2351" i="5"/>
  <c r="J2352" i="5"/>
  <c r="J2353" i="5"/>
  <c r="J2354" i="5"/>
  <c r="J2355" i="5"/>
  <c r="J2356" i="5"/>
  <c r="J2357" i="5"/>
  <c r="J2358" i="5"/>
  <c r="J2359" i="5"/>
  <c r="J2360" i="5"/>
  <c r="J2363" i="5"/>
  <c r="J2365" i="5"/>
  <c r="J2366" i="5"/>
  <c r="J2367" i="5"/>
  <c r="J2364" i="5"/>
  <c r="J2362" i="5"/>
  <c r="J2361" i="5"/>
  <c r="J2368" i="5"/>
  <c r="J2369" i="5"/>
  <c r="J2370" i="5"/>
  <c r="J2371" i="5"/>
  <c r="J2372" i="5"/>
  <c r="J2373" i="5"/>
  <c r="J2374" i="5"/>
  <c r="J2375" i="5"/>
  <c r="J2376" i="5"/>
  <c r="J2377" i="5"/>
  <c r="J2378" i="5"/>
  <c r="J2379" i="5"/>
  <c r="J2380" i="5"/>
  <c r="J2381" i="5"/>
  <c r="J2382" i="5"/>
  <c r="J2383" i="5"/>
  <c r="J2384" i="5"/>
  <c r="J2386" i="5"/>
  <c r="J2385"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6B2E96-7468-4857-B89A-6DB91A1F7944}" keepAlive="1" name="Query - top_rated_tv" description="Connection to the 'top_rated_tv' query in the workbook." type="5" refreshedVersion="8" background="1" saveData="1">
    <dbPr connection="Provider=Microsoft.Mashup.OleDb.1;Data Source=$Workbook$;Location=top_rated_tv;Extended Properties=&quot;&quot;" command="SELECT * FROM [top_rated_tv]"/>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<sst xmlns="http://schemas.openxmlformats.org/spreadsheetml/2006/main" count="8454" uniqueCount="4835">
  <si>
    <t>first_air_date</t>
  </si>
  <si>
    <t>name</t>
  </si>
  <si>
    <t>overview</t>
  </si>
  <si>
    <t>popularity</t>
  </si>
  <si>
    <t>vote_average</t>
  </si>
  <si>
    <t>vote_count</t>
  </si>
  <si>
    <t>adult</t>
  </si>
  <si>
    <t>Breaking Bad</t>
  </si>
  <si>
    <t>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</si>
  <si>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Frieren: Beyond Journey's End</t>
  </si>
  <si>
    <t>Decades after her party defeated the Demon King, an old friend's funeral launches the elf wizard Frieren on a journey of self-discovery.</t>
  </si>
  <si>
    <t>Reply 1988</t>
  </si>
  <si>
    <t>Take a nostalgic trip back to the late 1980s through the lives of five families and their five teenage kids living in a small neighbourhood in Seoul.</t>
  </si>
  <si>
    <t>Avatar: The Last Airbender</t>
  </si>
  <si>
    <t>In a war-torn world of elemental magic, a young boy reawakens to undertake a dangerous mystic quest to fulfill his destiny as the Avatar, and bring peace to the world.</t>
  </si>
  <si>
    <t>Arcane</t>
  </si>
  <si>
    <t>Amid the stark discord of twin cities Piltover and Zaun, two sisters fight on rival sides of a war between magic technologies and clashing convictions.</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</si>
  <si>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</si>
  <si>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</si>
  <si>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The Pitt</t>
  </si>
  <si>
    <t>The staff of Pittsburgh's Trauma Medical Center work around the clock to save lives in an overcrowded and underfunded emergency department.</t>
  </si>
  <si>
    <t>After time traveling to the Joseon era, a talented chef meets a tyrant king. Her modern dishes captivate his palate, but royal challenges await her.</t>
  </si>
  <si>
    <t>Heated Rivalry</t>
  </si>
  <si>
    <t>Chernobyl</t>
  </si>
  <si>
    <t>The true story of one of the worst man-made catastrophes in history: the catastrophic nuclear accident at Chernobyl. A tale of the brave men and women who sacrificed to save Europe from unimaginable disaster.</t>
  </si>
  <si>
    <t>Better Call Saul</t>
  </si>
  <si>
    <t>Fullmetal Alchemist: Brotherhood</t>
  </si>
  <si>
    <t>When Life Gives You Tangerines</t>
  </si>
  <si>
    <t>The Chosen</t>
  </si>
  <si>
    <t>The life of Christ through the eyes of those who encountered him.</t>
  </si>
  <si>
    <t>Attack on Titan</t>
  </si>
  <si>
    <t>Rick and Morty</t>
  </si>
  <si>
    <t>Follows a sociopathic genius scientist who drags his inherently timid grandson on adventures across the universe.</t>
  </si>
  <si>
    <t>Adventure Time: Fionna and Cake</t>
  </si>
  <si>
    <t>Hunter x Hunter</t>
  </si>
  <si>
    <t>Gon, a young boy who lives on Whale Island, dreams of becoming a Hunter like his father, who left when Gon was still young.</t>
  </si>
  <si>
    <t>The Owl House</t>
  </si>
  <si>
    <t>An animated fantasy-comedy series that follows Luz, a self-assured teenage girl who accidentally stumbles upon a portal to a magical world where she befriends a rebellious witch, Eda, and an adorably tiny warrior, King. Despite not having magical abilities, Luz pursues her dream of becoming a witch by serving as Eda's apprentice at the Owl House and ultimately finds a new family in an unlikely setting.</t>
  </si>
  <si>
    <t>The Boy's Word: Blood on the Asphalt</t>
  </si>
  <si>
    <t>The Sopranos</t>
  </si>
  <si>
    <t>Weak Hero</t>
  </si>
  <si>
    <t>Slam Dunk</t>
  </si>
  <si>
    <t>Sakuragi Hanamichi is a junior high punk used to getting into fights and being rejected by girls but upon entering high school he meets the girl of his dreams, Haruko Akagi. He will do anything in order to win her heart including joining the school basketball team that is aiming to conquer the nation lead by Haruko's brother. The problem is that Sakuragi has never played basketball before and a freshman sensation is stealing the spotlight and Haruko's affection from him.</t>
  </si>
  <si>
    <t>Anne with an E</t>
  </si>
  <si>
    <t>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</si>
  <si>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Primal</t>
  </si>
  <si>
    <t>A caveman forms a bond with a dinosaur as they struggle to survive in a hostile world.</t>
  </si>
  <si>
    <t>Kamisama Kiss</t>
  </si>
  <si>
    <t>Fighting Spirit</t>
  </si>
  <si>
    <t>Makunouchi Ippo is an ordinary high school student in Japan. Since he spends most of his time away from school helping his mother run the family business, he doesn't get to enjoy his younger years like most teenagers. Always a target for bullying at school (the family fishing business grants him a distinct odor), Ippo's life is one of hardship. One of these after-school bullying sessions turns Ippo's life around for the better, as he is saved by a boxer named Takamura. He decides to follow in Takamura's footsteps and train to become a boxer, giving his life direction and purpose. Ippo's path to perfecting his pugilistic prowess is just beginning...</t>
  </si>
  <si>
    <t>Cosmos: A Personal Voyage</t>
  </si>
  <si>
    <t>Carl Sagan covers a wide range of scientific subjects, including the origin of life and a perspective of our place in the universe.</t>
  </si>
  <si>
    <t>Once</t>
  </si>
  <si>
    <t>The series revolves around Gabo, a soccer-loving teenager who, upon receiving a scholarship from the prestigious Sports Academic Institute (IAD) of Buenos Aires, will see his dream of playing at Los Halcones Dorados, the renowned amateur team of the school, and also his longing to become a professional footballer.</t>
  </si>
  <si>
    <t>Wizards of Waverly Place</t>
  </si>
  <si>
    <t>Demon Slayer: Kimetsu no Yaiba</t>
  </si>
  <si>
    <t>After a demon attack leaves his family slain and his sister cursed, Tanjiro embarks upon a perilous journey to find a cure and avenge those he's lost.</t>
  </si>
  <si>
    <t>The Wire</t>
  </si>
  <si>
    <t>Told from the points of view of both the Baltimore homicide and narcotics detectives and their targets, the series captures a universe in which the national war on drugs has become a permanent, self-sustaining bureaucracy, and distinctions between good and evil are routinely obliterated.</t>
  </si>
  <si>
    <t>INVINCIBLE</t>
  </si>
  <si>
    <t>Mark Grayson is a normal teenager except for the fact that his father is the most powerful superhero on the planet. Shortly after his seventeenth birthday, Mark begins to develop powers of his own and enters into his father's tutelage.</t>
  </si>
  <si>
    <t>Planet Earth II</t>
  </si>
  <si>
    <t>David Attenborough presents a documentary series exploring how animals meet the challenges of surviving in the most iconic habitats on earth.</t>
  </si>
  <si>
    <t>Regular Show</t>
  </si>
  <si>
    <t>The surreal misadventures of two best friends - a blue jay and a raccoon - as they seek to liven up their mundane jobs as groundskeepers at the local park.</t>
  </si>
  <si>
    <t>Death Note</t>
  </si>
  <si>
    <t>Blue Planet II</t>
  </si>
  <si>
    <t>There is nowhere more powerful and unforgiving yet more beautiful and compelling than the ocean. Join us and explore the greatest yet least known parts of our planet.</t>
  </si>
  <si>
    <t>My Hero Academia</t>
  </si>
  <si>
    <t>After he saves a bully from a Villain, a normal student is granted a superpower that allows him to attend a high school training academy for Heroes.</t>
  </si>
  <si>
    <t>Planet Earth</t>
  </si>
  <si>
    <t>David Attenborough celebrates the amazing variety of the natural world in this epic documentary series, filmed over four years across 64 different countries.</t>
  </si>
  <si>
    <t>Gravity Falls</t>
  </si>
  <si>
    <t>Twin brother and sister Dipper and Mabel Pines are in for an unexpected adventure when they spend the summer helping their great uncle Stan run a tourist trap in the mysterious town of Gravity Falls, Oregon.</t>
  </si>
  <si>
    <t>Solo Leveling</t>
  </si>
  <si>
    <t>I Am Not an Animal</t>
  </si>
  <si>
    <t>I Am Not An Animal is an animated comedy series about the only six talking animals in the world, whose cosseted existence in a vivisection unit is turned upside down when they are liberated by animal rights activists.</t>
  </si>
  <si>
    <t>Toilet-Bound Hanako-kun</t>
  </si>
  <si>
    <t>To be united with her crush, a hopeless romantic summons the ghost in the girls' bathroom at her school. But she's shocked when the ghost is a boy!</t>
  </si>
  <si>
    <t>Run BTS!</t>
  </si>
  <si>
    <t>Run BTS! is a variety web series starring BTS, broadcasting intermittent for free viewing on Weverse and YouTube, was formerly offered weekly for free viewing on V LIVE.</t>
  </si>
  <si>
    <t>Haikyu!!</t>
  </si>
  <si>
    <t>Ranma Saotome, a teenage martial artist, and his father Genma travel to the 'cursed training ground' of Jusenkyo in China. There, despite the warnings of the Chinese guard, they fall into the cursed springs. From now on, whenever Ranma is doused in cold water, he turns into a girl and a cute, well-built redhead at that. Hot water changes him back into a man again, but only until the next time. To make matters worse, his father engages him to Akane Tendo, a girl who hates boys.</t>
  </si>
  <si>
    <t>The Spectacular Spider-Man</t>
  </si>
  <si>
    <t>Having spent the summer engaging common criminals with his new-found powers, not so typical 16-year-old Peter Parker must conceal his secret identity and battle super-villains in the real world as he enters his junior year of high school.</t>
  </si>
  <si>
    <t>Guardian: The Lonely and Great God</t>
  </si>
  <si>
    <t>In his quest for a bride to break his immortal curse, a 939-year-old guardian of souls meets a grim reaper and a sprightly student with a tragic past.</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</si>
  <si>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</si>
  <si>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</si>
  <si>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Hazbin Hotel</t>
  </si>
  <si>
    <t>In attempt to find a non-violent alternative for reducing Hell's overpopulation, the daughter of Lucifer opens a rehabilitation hotel that offers a group of misfit demons a chance at redemption.</t>
  </si>
  <si>
    <t>The Office</t>
  </si>
  <si>
    <t>The everyday lives of office employees in the Scranton, Pennsylvania branch of the fictional Dunder Mifflin Paper Company.</t>
  </si>
  <si>
    <t>Zoids: Chaotic Century</t>
  </si>
  <si>
    <t>I'm in the Band</t>
  </si>
  <si>
    <t>Scissor Seven</t>
  </si>
  <si>
    <t>Seeking to recover his memory, a scissor-wielding, hairdressing, bungling quasi-assassin stumbles into a struggle for power among feuding factions.</t>
  </si>
  <si>
    <t>The Originals</t>
  </si>
  <si>
    <t>The Vampire Diaries spin-off that follows the Mikaelsons, a family of millennia-old, power-hungry vampires who want to reclaim the city they built, New Orleans, and dominate all those who have wronged them.</t>
  </si>
  <si>
    <t>The Apothecary Diaries</t>
  </si>
  <si>
    <t>Maomao lived a peaceful life with her apothecary father. Until one day, she's sold as a lowly servant to the emperor's palace. But she wasn't meant for a compliant life among royalty. So when imperial heirs fall ill, she decides to step in and find a cure! This catches the eye of Jinshi, a handsome palace official who promotes her. Now, she's making a name for herself solving medical mysteries!</t>
  </si>
  <si>
    <t>Navillera</t>
  </si>
  <si>
    <t>A 70-year-old with a dream and a 23-year-old with a gift lift each other out of harsh realities and rise to the challenge of becoming ballerinos.</t>
  </si>
  <si>
    <t>Band of Brothers</t>
  </si>
  <si>
    <t>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t>
  </si>
  <si>
    <t>Banana Fish</t>
  </si>
  <si>
    <t>A teenaged gang leader in New York City faces his abuser and rival gangs alongside a photojournalist from Japan as they investigate a deadly new drug.</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</si>
  <si>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</si>
  <si>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</si>
  <si>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Villainous</t>
  </si>
  <si>
    <t>Follow the misadventures of the Black Hat Org. with evil handyman Black Hat and his less evil aides Dr. Flugslys, Demencia, 5.0.5, Cam Bot, and Penumbra.</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</si>
  <si>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</si>
  <si>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</si>
  <si>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Bluey</t>
  </si>
  <si>
    <t>Bluey is an inexhaustible six year-old Blue Heeler dog, who loves to play and turns everyday family life into extraordinary adventures, developing her imagination as well as her mental, physical and emotional resilience.</t>
  </si>
  <si>
    <t>Love, Victor</t>
  </si>
  <si>
    <t>Victor is a new student at Creekwood High School on his own journey of self-discovery, facing challenges at home, adjusting to a new city, and struggling with his sexual orientation. When it all seems too much, he reaches out to Simon to help him navigate the ups and downs of high school.</t>
  </si>
  <si>
    <t>Stranger Things</t>
  </si>
  <si>
    <t>When a young boy vanishes, a small town uncovers a mystery involving secret experiments, terrifying supernatural forces, and one strange little girl.</t>
  </si>
  <si>
    <t>Lovely Runner</t>
  </si>
  <si>
    <t>Right after Ryu Sun-jae, a top star, ends his life, Im Sol, his top fan, somehow ends up at a time when they were in high school and tries to protect him. A fantasy romance unfolds where people who missed each other in time finally meet.</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</si>
  <si>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</si>
  <si>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</si>
  <si>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Batman: The Animated Series</t>
  </si>
  <si>
    <t>Vowing to avenge the murder of his parents, Bruce Wayne devotes his life to wiping out crime in Gotham City as the masked vigilante "Batman".</t>
  </si>
  <si>
    <t>31 Minutes</t>
  </si>
  <si>
    <t>Chilean television show which takes the form of a mock news broadcast, and is fronted by puppets who present various items.</t>
  </si>
  <si>
    <t>House</t>
  </si>
  <si>
    <t>Over the Garden Wall</t>
  </si>
  <si>
    <t>Two brothers, Wirt and Greg, find themselves lost in the Unknown; a strange forest adrift in time. With the help of a wise old Woodsman and a foul-tempered bluebird named Beatrice, Wirt and Greg must travel across this strange land, in hope of finding their way home. Join them as they encounter surprises and obstacles on their journey through the wood.</t>
  </si>
  <si>
    <t>Boris</t>
  </si>
  <si>
    <t>Boris is an Italian television series created by Luca Manzi and Carlo Mazzotta, initially produced from 2007 to 2010, with a revival season premiered in 2022.
The show brings to the stage the behind the scenes of a television set where a troupe is shooting Gli occhi del cuore 2 (The eyes of the heart 2), a satirical portrait of the many fictions airing on the Italian TV networks.</t>
  </si>
  <si>
    <t>Heartstopper</t>
  </si>
  <si>
    <t>Teens Charlie and Nick discover their unlikely friendship might be something more as they navigate school and young love in this coming-of-age series.</t>
  </si>
  <si>
    <t>JUJUTSU KAISEN</t>
  </si>
  <si>
    <t>Yuji Itadori is a boy with tremendous physical strength, though he lives a completely ordinary high school life. One day, to save a classmate who has been attacked by curses, he eats the finger of Ryomen Sukuna, taking the curse into his own soul. From then on, he shares one body with Ryomen Sukuna. Guided by the most powerful of sorcerers, Satoru Gojo, Itadori is admitted to Tokyo Jujutsu High School, an organization that fights the curses... and thus begins the heroic tale of a boy who became a curse to exorcise a curse, a life from which he could never turn back.</t>
  </si>
  <si>
    <t>Your Lie in April</t>
  </si>
  <si>
    <t>Kousei Arima was a genius pianist until his mother's sudden death took away his ability to play. Each day was dull for Kousei. But, then he meets a violinist named Kaori Miyazono who has an eccentric playing style. Can the heartfelt sounds of the girl's violin lead the boy to play the piano again?</t>
  </si>
  <si>
    <t>Alchemy of Souls</t>
  </si>
  <si>
    <t>A powerful sorceress in a blind woman's body encounters a man from a prestigious family, who wants her help to change his destiny.</t>
  </si>
  <si>
    <t>Dan Da Dan</t>
  </si>
  <si>
    <t>In a bet to prove whether ghosts or aliens exist, two high schoolers face terrifying paranormal threats, gain superpowers and maybe even fall in love?!</t>
  </si>
  <si>
    <t>JoJo's Bizarre Adventure</t>
  </si>
  <si>
    <t>Follow the intergenerational feud between the Joestar Family and various forces of evil, the most prominent of which is Dio Brando and his followers.</t>
  </si>
  <si>
    <t>Digimon Tamers</t>
  </si>
  <si>
    <t>Takato, Ruki, and Lee are children who have, by fate, received real Digimon, unlike the imaginary ones in the card game they play. Each of the children, or Digimon Tamers, have their different views on how Digimon should be treated. But when other Digimon begin to appear around Japan, they must put aside their differences to fend off the digital intruders.</t>
  </si>
  <si>
    <t>KONOSUBA - God's blessing on this wonderful world!</t>
  </si>
  <si>
    <t>Shadow Hunter</t>
  </si>
  <si>
    <t>A documentary series about the paranormal, hosted by Darryll Walsh, a ghost hunter, best-selling author and doctor of parapsychology.</t>
  </si>
  <si>
    <t>given</t>
  </si>
  <si>
    <t>Amphibia</t>
  </si>
  <si>
    <t>The adventures of 13-year-old, self-centered Anne Boonchuy who is magically transported to the fictitious world of Amphibia, a rural marshland full of frog-people. With the help of an excitable young frog named Sprig, Anne will become a hero and discover the first true friendship of her life.</t>
  </si>
  <si>
    <t>The Amazing World of Gumball</t>
  </si>
  <si>
    <t>The life of Gumball Watterson, a 12-year old cat who attends middle school in Elmore. Accompanied by his pet, adoptive brother, and best friend Darwin Watterson, he frequently finds himself involved in various shenanigans around the city, during which he interacts with various family members: Anais, Richard, and Nicole Watterson, and other various citizens.</t>
  </si>
  <si>
    <t>Mushoku Tensei: Jobless Reincarnation</t>
  </si>
  <si>
    <t>Kaguya-sama: Love Is War</t>
  </si>
  <si>
    <t>Considered a genius due to having the highest grades in the country, Miyuki Shirogane leads the prestigious Shuchiin Academy's student council as its president, working alongside the beautiful and wealthy vice president Kaguya Shinomiya. The two are often regarded as the perfect couple by students despite them not being in any sort of romantic relationship.</t>
  </si>
  <si>
    <t>BoJack Horseman</t>
  </si>
  <si>
    <t>Meet the most beloved sitcom horse of the '90s , 20 years later. He's a curmudgeon with a heart of...not quite gold...but something like gold. Copper?</t>
  </si>
  <si>
    <t>Dororo</t>
  </si>
  <si>
    <t>Robotech</t>
  </si>
  <si>
    <t>Robotech is an 85-episode adaptation of three different anime television series made between 1982-1984 in Japan; the adaptation was aired in 1985. Within the combined and edited story, Robotechnology refers to the scientific advances discovered in an alien starship that crashed on a South Pacific island. With this technology, Earth developed giant robotic machines or mecha to fight three successive extraterrestrial invasions.</t>
  </si>
  <si>
    <t>The Rookie</t>
  </si>
  <si>
    <t>Starting over isn't easy, especially for small-town guy John Nolan who, after a life-altering incident, is pursuing his dream of being an LAPD officer. As the force's oldest rookie, he's met with skepticism from some higher-ups who see him as just a walking midlife crisis.</t>
  </si>
  <si>
    <t>Dr. STONE</t>
  </si>
  <si>
    <t>Generator Rex</t>
  </si>
  <si>
    <t>Generator Rex, an average teenager with the ability to turn his body into amazing machines, helps the secret organization Providence save the world from the nanite threat and dangerous EVO monsters.</t>
  </si>
  <si>
    <t>Our Planet</t>
  </si>
  <si>
    <t>Experience our planet's natural beauty and examine how climate change impacts all living creatures in this ambitious documentary of spectacular scope.</t>
  </si>
  <si>
    <t>After 2 and a half years Naruto finally returns to his village of Konoha, and sets about putting his ambitions to work. It will not be easy though as he has amassed a few more dangerous enemies, in the likes of the shinobi organization; Akatsuki.</t>
  </si>
  <si>
    <t>No One Will Miss Us</t>
  </si>
  <si>
    <t>It's the '90s, and five losers run an illegal business at their high school. They sell homework and assignments to their classmates. The advantage is that no one ever suspects the nerds. Their business brings them money and popularity. But hormones and an unexpected death threaten to ruin everything. If the business collapses, their futures and their friendships are at risk.</t>
  </si>
  <si>
    <t>Crash Landing on You</t>
  </si>
  <si>
    <t>A paragliding mishap drops a South Korean heiress in North Korea -- and into the life of an army officer, who decides he will help her hide.</t>
  </si>
  <si>
    <t>Dexter: Resurrection</t>
  </si>
  <si>
    <t>Dexter Morgan awakens from a coma to find Harrison gone without a trace. Realizing the weight of what he put his son through, Dexter sets out for New York City, determined to find him and make things right. But closure won't come easy. When Miami Metro's Angel Batista arrives with questions, Dexter realizes his past is catching up to him fast. As father and son navigate their own darkness in the city that never sleeps, they soon find themselves deeper than they ever imagined - and that the only way out is together.</t>
  </si>
  <si>
    <t>Les Contes de la rue Broca</t>
  </si>
  <si>
    <t>Rurouni Kenshin</t>
  </si>
  <si>
    <t>The Meiji Era was one of great renewal for Japan, where swords and killing were outlawed. However, many survivors from the time of Revolution still live, lurking in the shadows and waiting for a chance to use their killing blades again. Only Kenshin Himura, formerly one of the most brutal of killers, hopes to keep his swordsman's honor and still live in the new era.</t>
  </si>
  <si>
    <t>Peaky Blinders</t>
  </si>
  <si>
    <t>A gangster family epic set in 1919 Birmingham, England and centered on a gang who sew razor blades in the peaks of their caps, and their fierce boss Tommy Shelby, who means to move up in the world.</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</si>
  <si>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</si>
  <si>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</si>
  <si>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Gachiakuta</t>
  </si>
  <si>
    <t>Accused of murder and thrown into the Pit, a young orphan joins a group of monster fighters with special powers to uncover the truth and seek vengeance.</t>
  </si>
  <si>
    <t>High School DxD</t>
  </si>
  <si>
    <t>Issei Hyodo is your average perverted high school student whose one wish in life is to have his own harem, but he's got to be one of the unluckiest guys around. He goes on his first date with a girl only to get brutally attacked and killed when it turns out the girl is really a vicious fallen angel. To top it all off, he's later reincarnated as a devil by his gorgeous senpai who tells him that she is also a devil and now his master! One thing's for sure, his peaceful days are over. In a battle between devils and angels, who will win?</t>
  </si>
  <si>
    <t>Hotel Del Luna</t>
  </si>
  <si>
    <t>When he's invited to manage a hotel for dead souls, an elite hotelier gets to know the establishment's ancient owner and her strange world.</t>
  </si>
  <si>
    <t>Horimiya</t>
  </si>
  <si>
    <t>A secret life is the one thing they have in common. At school, Hori is a prim and perfect social butterfly, but the truth is she's a brash homebody. Meanwhile, under a gloomy facade, Miyamura hides a gentle heart, along with piercings and tattoos. In a chance meeting, they both reveal a side they've never shown. Could this blossom into something new?</t>
  </si>
  <si>
    <t>Dickinson</t>
  </si>
  <si>
    <t>Young Royals</t>
  </si>
  <si>
    <t>Prince Wilhelm adjusts to life at his prestigious new boarding school, Hillerska, but following his heart proves more challenging than anticipated.</t>
  </si>
  <si>
    <t>Rascal Does Not Dream of Bunny Girl Senpai</t>
  </si>
  <si>
    <t>Golden Time</t>
  </si>
  <si>
    <t>Banri Tada is a freshman at a Tokyo law school. After an accident, he suffers severe memory loss. Despite the incident, he befriends fellow freshman, Mitsuo Yanagisawa, which leads him to the beautiful, yet obsessive, Kouko Kaga.</t>
  </si>
  <si>
    <t>DARLING in the FRANXX</t>
  </si>
  <si>
    <t>Shaman King</t>
  </si>
  <si>
    <t>Asakura Yoh is a shaman, a person who communicates with ghosts. He enters the Shaman Fight, for whoever wins the tournament gets to commune with the Great Spirit, God... that and his fiance Anna wants to be the wife of the Shaman King. Helping him are his friends Manta, Horo Horo, Ryu, and his samurai ghost partner, Amidamaru.</t>
  </si>
  <si>
    <t>Snowdrop</t>
  </si>
  <si>
    <t>An enduring love story in 1987 Seoul; Young-ro, a female university student, treats the bleeding Soo-ho, a student attending a prestigious university, who one day jumps into a women's university dormitory despite the dangerous situation.</t>
  </si>
  <si>
    <t>It's Okay to Not Be Okay</t>
  </si>
  <si>
    <t>Yuri!!! on Ice</t>
  </si>
  <si>
    <t>While on the verge of retirement, skater Yuri Katsuki meets Yuri Plisetsky and Victor Nikiforov, two skaters who rekindle his competitive fire.</t>
  </si>
  <si>
    <t>Mr. Queen</t>
  </si>
  <si>
    <t>A modern chef suddenly becomes trapped inside the body of a queen from the Joseon era, which causes chaos for everyone involved.</t>
  </si>
  <si>
    <t>SPY x FAMILY</t>
  </si>
  <si>
    <t>A spy, an assassin and a telepath come together to pose as a family, each for their own reasons, while hiding their true identities from each other.</t>
  </si>
  <si>
    <t>Sherlock</t>
  </si>
  <si>
    <t>A modern update finds the famous sleuth and his doctor partner solving crime in 21st century London.</t>
  </si>
  <si>
    <t>Girl from Nowhere</t>
  </si>
  <si>
    <t>A mysterious, clever girl named Nanno transfers to different schools, exposing the lies and misdeeds of the students and faculty at every turn.</t>
  </si>
  <si>
    <t>Vincenzo</t>
  </si>
  <si>
    <t>During a visit to his motherland, a Korean-Italian mafia lawyer gives an unrivaled conglomerate a taste of its own medicinewith a side of justice.</t>
  </si>
  <si>
    <t>Scarlet Heart: Ryeo</t>
  </si>
  <si>
    <t>A story of a 25-year-old Go Hajin who is transported back in time to the Goryeo Dynasty. She then wakes up in the body of Lady Hae Soo and finds herself amongst the ruling princes of the Wang Family.</t>
  </si>
  <si>
    <t>Mob Psycho 100</t>
  </si>
  <si>
    <t>Shigeo Kageyama, a.k.a. "Mob," is a boy who has trouble expressing himself, but who happens to be a powerful esper. Mob is determined to live a normal life and keeps his ESP suppressed, but when his emotions surge to a level of 100%, something terrible happens to him! As he's surrounded by false espers, evil spirits, and mysterious organizations, what will Mob think? What choices will he make?</t>
  </si>
  <si>
    <t>BTS In the SOOP</t>
  </si>
  <si>
    <t>'In the SOOP BTS ver.' is a reality show, portraying BTS members' everyday life, relaxation, and everything in between, away from the city life. A time of freedom and healing in a place for BTS, and BTS only.</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</si>
  <si>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</si>
  <si>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</si>
  <si>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The Rising of the Shield Hero</t>
  </si>
  <si>
    <t>Iwatani Naofumi, a run-of-the-mill otaku, finds a book in the library that summons him to another world. He is tasked with joining the sword, spear, and bow as one of the Four Cardinal Heroes and fighting the Waves of Catastrophe as the Shield Hero. Excited by the prospect of a grand adventure, Naofumi sets off with his party. However, merely a few days later, he is betrayed and loses all his money, dignity, and respect. Unable to trust anyone anymore, he employs a slave named Raphtalia and takes on the Waves and the world. But will he really find a way to overturn this desperate situation?</t>
  </si>
  <si>
    <t>Real Girl</t>
  </si>
  <si>
    <t>Tsutsui Hikari (a.k.a "Tsuttsun") is a high school student who is content with his virtual life of anime and video games. One day, he gets stuck cleaning the pool with Iroha, a real live girl who is stylish, sassy and known to be easy with boys ... and she aggressively approaches him! Tsuttsun, who has few friends and lives in his own world, finds himself smitten by the confident and wild Iroha ... and his whole world is turned upside down!! It's the awkward and pure love story of a boy who experiences relationship for the first time.</t>
  </si>
  <si>
    <t>Weightlifting Fairy Kim Bok-joo</t>
  </si>
  <si>
    <t>A competitive swimmer crosses paths with his childhood friend, a rising weight lifting star, and realizes that she has a secret crush on his cousin.</t>
  </si>
  <si>
    <t>The Dangers in My Heart</t>
  </si>
  <si>
    <t>Candy Candy</t>
  </si>
  <si>
    <t>This story is about a girl, Candy, who is a orphan. She is a nice and optimistic girl and she has a warm heart. When she was a child, she lived in an orphanage called Pony's Home. She had a good friend called Ann. And she met the "handsome boy on the hill" who is a important person in her life, on the hill behind the orphanage.
She was adopted by the Loka's family. What's awaiting her are the bad-hearted Leo and his sister, Eliza. One day, in the rose garden, she met a boy, who is identical to the "handsome boy on the hill" who she had met in her childhood. The boy is called Antony. Thereafter, a fantastic story that she has never expected begins.</t>
  </si>
  <si>
    <t>Smiling Friends</t>
  </si>
  <si>
    <t>Smiling Friends Inc. is a small company whose main purpose is to bring happiness and make people smile. The series follows the day-to-day lives and misadventures of its representatives, the lazy, cynical Charlie, and the cheerful, optimistic Pim, as they try to cheer up and comfort the troubled people who call their company's hotline. They receive seemingly simple requests but the jobs turn out to be more complicated than they seem, making it difficult to bring happiness to the world.</t>
  </si>
  <si>
    <t>Adventure Time</t>
  </si>
  <si>
    <t>Unlikely heroes Finn and Jake are buddies who traverse the mystical Land of Ooo. The best of friends, our heroes always find themselves in the middle of escapades. Finn and Jake depend on each other through thick and thin.</t>
  </si>
  <si>
    <t>Clarkson's Farm</t>
  </si>
  <si>
    <t>Follow Jeremy Clarkson as he embarks on his latest adventure, farming. The man who on several occasions claims to be allergic to manual labour takes on the most manually labour intensive job there is. What could possibly go wrong?</t>
  </si>
  <si>
    <t>Chainsaw Man</t>
  </si>
  <si>
    <t>Invader ZIM</t>
  </si>
  <si>
    <t>Zim dreams of greatness. Unfortunately, though, he's hopelessly inept as a space invader. Desperate to be rid of the annoying Zim, his planet's leaders send him on a mission to infiltrate Earth, providing him with leftover, cobbled-together equipment. To their consternation, Zim succeeds in setting up a base on Earth and infiltrating human culture, posing as a human child as he plots the planet's downfall. Only Zim's archnemesis, Dib, recognizes that Zim is an alien, and of course, nobody believes Dib's claims.</t>
  </si>
  <si>
    <t>X-Men '97</t>
  </si>
  <si>
    <t>The X-Men, a band of mutants who use their uncanny gifts to protect a world that hates and fears them, are challenged like never before, forced to face a dangerous and unexpected new future.</t>
  </si>
  <si>
    <t>Monster</t>
  </si>
  <si>
    <t>Kenzou Tenma, a Japanese brain surgeon in Germany, finds his life in utter turmoil after getting involved with a psychopath that was once a former patient.</t>
  </si>
  <si>
    <t>Black Clover</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</si>
  <si>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</si>
  <si>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</si>
  <si>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BLUE EYE SAMURAI</t>
  </si>
  <si>
    <t>Driven by a dream of revenge against those who made her an outcast in Edo-period Japan, a young warrior cuts a bloody path toward her destiny.</t>
  </si>
  <si>
    <t>Cosmos</t>
  </si>
  <si>
    <t>Famed astrophysicist Neil deGrasse Tyson provides clarity for the vision of the cosmos as he voyages across the universe with never-before-told stories that delve into the scientific concepts of the laws of gravity and the origins of space and time.</t>
  </si>
  <si>
    <t>The Twilight Zone</t>
  </si>
  <si>
    <t>An anthology series containing drama, psychological thriller, fantasy, science fiction, suspense, and/or horror, often concluding with a macabre or unexpected twist.</t>
  </si>
  <si>
    <t>The Kardashians</t>
  </si>
  <si>
    <t>Violet Evergarden</t>
  </si>
  <si>
    <t>The war is over, and Violet Evergarden needs a job. Scarred and emotionless, she takes a job as a letter writer to understand herself and her past.</t>
  </si>
  <si>
    <t>Berserk</t>
  </si>
  <si>
    <t>Guts, a wandering mercenary, joins the Band of the Hawk after being defeated in a duel by Griffith, the group's leader and founder. Together, they dominate every battle, but something menacing lurks in the shadows.</t>
  </si>
  <si>
    <t>Jewel in the Palace</t>
  </si>
  <si>
    <t>Orphaned Jang-geum becomes the first female physician in the Joseon Dynasty and her determination is tested when people around her start showing their true faces.</t>
  </si>
  <si>
    <t>Maid Sama!</t>
  </si>
  <si>
    <t>Misaki Ayuzawa is the first female student council president at a once all-boys school turned co-ed. She rules the school with strict discipline demeanor. But she has a secret, she works at a maid cafe due to her families circumstances. One day the popular A-student and notorious heart breaker Takumi Usui finds out her secret and makes a deal with her to keep it hush from the school in exchange for spending some time with him.</t>
  </si>
  <si>
    <t>Scavengers Reign</t>
  </si>
  <si>
    <t>When a deep space freighter is damaged by a solar flare its surviving crew are stranded on a beautiful and unforgiving planet. They begin to learn the true nature of this planet as they try to survive long enough to escape or be rescued.</t>
  </si>
  <si>
    <t>The Umbrella Academy</t>
  </si>
  <si>
    <t>A dysfunctional family of superheroes comes together to solve the mystery of their father's death, the threat of the apocalypse and more.</t>
  </si>
  <si>
    <t>Yu Yu Hakusho</t>
  </si>
  <si>
    <t>After dying to save a boy, delinquent tough guy Yusuke Urameshi is granted another chance at life by redeeming himself as a "Spirit Detective."</t>
  </si>
  <si>
    <t>Extraordinary Attorney Woo</t>
  </si>
  <si>
    <t>With a genius-level IQ, Woo Young-woo learns to embrace her extraordinary self while forming a tight-knit community of friends and allies.</t>
  </si>
  <si>
    <t>Meteor Garden</t>
  </si>
  <si>
    <t>An ordinary girl is admitted to the most prestigious school in the country where she encounters F4, an exclusive group comprised of the four wealthiest and handsomest boys in the school - Dao Mingsi, Hua Zelei, Xi Men and Mei Zuo.</t>
  </si>
  <si>
    <t>ORESUKI Are you the only one who loves me?</t>
  </si>
  <si>
    <t>Kisaragi Amatsuyu is invited out alone by the cool beauty upperclassman Cosmos and his childhood friend Himawari. Expecting to hear their confessions, he triumphantly goes to meet each of them in turn. But Cosmos and Himawari both instead confess to Amatsuyu that they like his friend. Amatsuyu fights this lonely battle, but there is another girl who is looking at him. She is a gloomy girl with glasses and braids. Amatsuyu finds that he hates her, because she's always turning her sharp tongue only on him and finding enjoyment in his troubles. But it turns out that she's the only one who actually does like him.</t>
  </si>
  <si>
    <t>TONIKAWA: Over the Moon for You</t>
  </si>
  <si>
    <t>Nasa Yuzaki falls in love at first sight after an encounter with the mysterious Tsukasa. When Nasa earnestly confesses his feelings, she replies, "I'll date you, but only if we're married." Nasa and Tsukasa's cute and precious newlywed life of love is about to begin!</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</si>
  <si>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</si>
  <si>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</si>
  <si>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Saint Seiya</t>
  </si>
  <si>
    <t>Ages ago, the goddess Athena was served by fighters called Saints who channeled the power of the Cosmos within them. Now a youth named Seiya has trained to become a Saint himself by earning the mystical Cloth of Pegasus. He is joined by other Saints with Cloths of their own to fight for Athena.</t>
  </si>
  <si>
    <t>The Glory</t>
  </si>
  <si>
    <t>Years after surviving horrific abuse in high school, a woman puts an elaborate revenge scheme in motion to make the perpetrators pay for their crimes.</t>
  </si>
  <si>
    <t>My Holo Love</t>
  </si>
  <si>
    <t>Unexpected love finds a lonely woman when she forms a connection with a humanlike hologram who looks exactly like his prickly creator.</t>
  </si>
  <si>
    <t>Cyberpunk: Edgerunners</t>
  </si>
  <si>
    <t>She-Ra and the Princesses of Power</t>
  </si>
  <si>
    <t>Soldier Adora finds a magic sword -- and her identity as legendary hero She-Ra. She joins the Rebellion, but her best friend stays with the evil Horde.</t>
  </si>
  <si>
    <t>Twenty Five Twenty One</t>
  </si>
  <si>
    <t>In a time when dreams seem out of reach, a teen fencer pursues big ambitions and meets a hardworking young man who seeks to rebuild his life.</t>
  </si>
  <si>
    <t>Star Wars: The Clone Wars</t>
  </si>
  <si>
    <t>Yoda, Obi-Wan Kenobi, Anakin Skywalker, Mace Windu and other Jedi Knights lead the Grand Army of the Republic against the droid army of the Separatists.</t>
  </si>
  <si>
    <t>My Demon</t>
  </si>
  <si>
    <t>Only Murders in the Building</t>
  </si>
  <si>
    <t>Three strangers share an obsession with true crime and suddenly find themselves wrapped up in one.</t>
  </si>
  <si>
    <t>Hidden Love</t>
  </si>
  <si>
    <t>Since high school, Sang Zhi has had a crush on Duan Jiaxu. When fate brings them together again, they find a chance to embark on a sweet relationship.</t>
  </si>
  <si>
    <t>The Good Doctor</t>
  </si>
  <si>
    <t>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t>
  </si>
  <si>
    <t>Zatch Bell!</t>
  </si>
  <si>
    <t>Takamine Kiyomaro, a depressed don't-care-about-the-world guy, was suddenly given a little demon named Zatch Bell to take care of. Little does he know that Zatch is embroiled in an intense fight to see who is the ruler of the demon world.</t>
  </si>
  <si>
    <t>Malcolm in the Middle</t>
  </si>
  <si>
    <t>A gifted young teen tries to survive life with his dimwitted, dysfunctional family.</t>
  </si>
  <si>
    <t>Overlord</t>
  </si>
  <si>
    <t>In the year 2138, virtual reality gaming is booming. Yggdrasil, a popular online game is quietly shut down one day. However, one player named Momonga decides to not log out. Momonga is then transformed into the image of a skeleton as "the most powerful wizard." The world continues to change, with non-player characters (NPCs) beginning to feel emotion. Having no parents, friends, or place in society, this ordinary young man Momonga then strives to take over the new world the game has become.</t>
  </si>
  <si>
    <t>Gon Freecss discovers that the father he had always been told was dead was actually alive the whole time. Ging is a famous Hunter: an individual who has proven themself an elite member of humanity. Gon becomes determined to follow in his father's footsteps, pass the rigorous Hunter Examination.</t>
  </si>
  <si>
    <t>Game of Thrones</t>
  </si>
  <si>
    <t>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t>
  </si>
  <si>
    <t>W: Two Worlds Apart</t>
  </si>
  <si>
    <t>After being pulled into the webtoon world created by her father, a surgical resident gets entangled in a murder mystery involving the story's hero.</t>
  </si>
  <si>
    <t>No Gain No Love</t>
  </si>
  <si>
    <t>Son Hae-yeong seeks out a fake wedding with her neighbourhood convenience store employee, Kim Ji-uk, to avoid missing out on a promotion.</t>
  </si>
  <si>
    <t>Marry My Husband</t>
  </si>
  <si>
    <t>Kang Ji-won, a terminally ill cancer patient, is killed by her husband and best friend after she witnesses them having an affair. She wakes up 10 years before the incident and decides to seek revenge with the help of Yu Ji-hyuk, a director at the company where she works. Now, she must reclaim her fate and eliminate the trash from her life.</t>
  </si>
  <si>
    <t>NANA</t>
  </si>
  <si>
    <t>Nana Osaki and Nana Komatsu meet while traveling to Tokyo in pursuit of their respective dreams, and decide to be roommates. Although drastically different people, the two become very close and together they find out if their biggest dreams have room for their best friend.</t>
  </si>
  <si>
    <t>La Familia del Barrio</t>
  </si>
  <si>
    <t>Trollhunters: Tales of Arcadia</t>
  </si>
  <si>
    <t>After uncovering a mysterious amulet, an average teen assumes an unlikely destiny and sets out to save two worlds.</t>
  </si>
  <si>
    <t>Teen Wolf</t>
  </si>
  <si>
    <t>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
  </si>
  <si>
    <t>Delicious in Dungeon</t>
  </si>
  <si>
    <t>Dungeons, dragons... and delicious monster stew!? Adventurers foray into a cursed buried kingdom to save their friend, cooking up a storm along the way.</t>
  </si>
  <si>
    <t>Noblesse</t>
  </si>
  <si>
    <t>Rai wakes up from 820-years long sleep and starts his new life as a student in a high school founded by his loyal servant, Frankenstein. But his peaceful days with other human students are soon interrupted by mysterious attackers known as the "Unions".</t>
  </si>
  <si>
    <t>Steins;Gate</t>
  </si>
  <si>
    <t>A group of friends have customized their microwave so that it can send text messages to the past. As they perform different experiments, an organization named SERN who has been doing their own research on time travel tracks them down and now the characters have to find a way to avoid being captured by them.</t>
  </si>
  <si>
    <t>Business Proposal</t>
  </si>
  <si>
    <t>Kaiju No. 8</t>
  </si>
  <si>
    <t>In a world plagued by creatures known as Kaiju, Kafka Hibino aspired to enlist in The Defense Force. He makes a promise to enlist with his childhood friend, Mina Ashiro. Soon, life takes them in separate ways. While employed cleaning up after Kaiju battles, Kafka meets Reno Ichikawa. Reno's determination to join The Defense Force reawakens Kafka's promise to join Mina and protect humanity.</t>
  </si>
  <si>
    <t>The Boys</t>
  </si>
  <si>
    <t>My Love Story!!</t>
  </si>
  <si>
    <t>Takeo Goda is a giant guy with a giant heart. Too bad the girls don't want him! (They always go for his good-looking best friend, Makoto Sunakawa.) Used to being on the sidelines, Takeo simply stands tall and accepts his fate. But one day when he saves a girl named Rinko Yamato from a harasser on the train, his (love!) life suddenly takes an incredible turn! Takeo can hardly believe it when he crosses paths with Rinko again, and he finds himself falling in love with her... But with handsome Suna around, does Takeo even stand a chance?</t>
  </si>
  <si>
    <t>Food Wars! Shokugeki no Soma</t>
  </si>
  <si>
    <t>Young chef Soma enters the prestigious Totsuki Culinary Academy, where he must emerge victorious in over-the-top cooking battles or face expulsion.</t>
  </si>
  <si>
    <t>The Last of Us</t>
  </si>
  <si>
    <t>Twenty years after modern civilization has been destroyed, Joel, a hardened survivor, is hired to smuggle Ellie, a 14-year-old girl, out of an oppressive quarantine zone. What starts as a small job soon becomes a brutal, heartbreaking journey, as they both must traverse the United States and depend on each other for survival.</t>
  </si>
  <si>
    <t>The Queen's Gambit</t>
  </si>
  <si>
    <t>In a 1950s orphanage, a young girl reveals an astonishing talent for chess and begins an unlikely journey to stardom while grappling with addiction.</t>
  </si>
  <si>
    <t>Animaniacs</t>
  </si>
  <si>
    <t>Yakko, Wakko and Dot return for all-new big laughs and the occasional epic takedown of authority figures in serious need of an ego check. Joining the Warners are Starbox &amp; Cindy on their latest play date while Pinky and the Brain's ideas for world domination lead them to all new adventures.</t>
  </si>
  <si>
    <t>The Helpful Fox Senko-san</t>
  </si>
  <si>
    <t>Lucifer</t>
  </si>
  <si>
    <t>My Dress-Up Darling</t>
  </si>
  <si>
    <t>Mouse</t>
  </si>
  <si>
    <t>A psychopath's ruthless serial murders have left the entire nation gripped with fear and chaos. A honest and justice-seeking rookie police officer and a veteran detective with tragic past, face against the killer. After the encounter with the psychopath, their lives totally change.</t>
  </si>
  <si>
    <t>The Familiar of Zero</t>
  </si>
  <si>
    <t>Light Shop</t>
  </si>
  <si>
    <t>In a mysterious shop that sells lamps, the dead may return to the world of the living, while the living may not walk out alive.</t>
  </si>
  <si>
    <t>BEASTARS</t>
  </si>
  <si>
    <t>In a world where beasts of all kinds coexist, a gentle wolf awakens to his own predatory urges as his school deals with a murder within its midst.</t>
  </si>
  <si>
    <t>Infinity Train</t>
  </si>
  <si>
    <t>Passengers on board the mysterious Infinity Train must explore a series of endless cars that each contain unique worlds and puzzles to solve in order to unravel the mysteries of the train - and within themselves - to open the doorway home.</t>
  </si>
  <si>
    <t>Legacies</t>
  </si>
  <si>
    <t>Twin Star Exorcists</t>
  </si>
  <si>
    <t>Arifureta: From Commonplace to World's Strongest</t>
  </si>
  <si>
    <t>Kenichi: The Mightiest Disciple</t>
  </si>
  <si>
    <t>Samurai Jack</t>
  </si>
  <si>
    <t>A great warrior is displaced to the distant future by the evil shape-shifting wizard Aku. The world has become a bleak place under the rule of Aku, segregated into fantastic tribes and ruled by Aku's evil robot warlords. Jack travels this foreign landscape in search of a time portal that can return him to his home time so he can "undo the future that is Aku!".</t>
  </si>
  <si>
    <t>Julie and the Phantoms</t>
  </si>
  <si>
    <t>Teenage Julie finds her passion for music and life while helping the Phantoms -- a trio of ghostly guys -- become the band they were never able to be.</t>
  </si>
  <si>
    <t>Dark</t>
  </si>
  <si>
    <t>A missing child sets four families on a frantic hunt for answers as they unearth a mind-bending mystery that spans three generations.</t>
  </si>
  <si>
    <t>The Quintessential Quintuplets</t>
  </si>
  <si>
    <t>Fuutarou Uesugi is a poor, antisocial ace student who one day meets the rich transfer student Itsuki Nakano. They argue but when Uesugi realizes he is to be her tutor, he tries to get on better terms. While trying to do so he meets four other girls.</t>
  </si>
  <si>
    <t>A Knight of the Seven Kingdoms</t>
  </si>
  <si>
    <t>A century before the events of Game of Thrones, two unlikely heroes wandered Westeros: a young, naive but courageous knight, Ser Duncan the Tall, and his diminutive squire, Egg. Set in an age when the Targaryen line still holds the Iron Throne and the last dragon has not yet passed from living memory, great destinies, powerful foes, and dangerous exploits await these improbable and incomparable friends.</t>
  </si>
  <si>
    <t>In Japan in the year 1600, at the dawn of a century-defining civil war, Lord Yoshii Toranaga is fighting for his life as his enemies on the Council of Regents unite against him, when a mysterious European ship is found marooned in a nearby fishing village.</t>
  </si>
  <si>
    <t>Seton Academy: Join the Pack!</t>
  </si>
  <si>
    <t>Hellsing Ultimate</t>
  </si>
  <si>
    <t>For over a century, the mysterious Hellsing Organization has been secretly protecting the British Empire from the undead. When Sir Integra Hellsing succeeded as the head of the organization, she also inherited the ultimate weapon against these supernatural enemies: Alucard, a rogue vampire possessing mysterious and frightening powers. Now, Hellsing must deal with a more dangerous threat than vampires.</t>
  </si>
  <si>
    <t>SK8 the Infinity</t>
  </si>
  <si>
    <t>Steven Universe</t>
  </si>
  <si>
    <t>A young boy takes his mother's place in a group of gemstone-based beings, and must learn to control his powers.</t>
  </si>
  <si>
    <t>Friends</t>
  </si>
  <si>
    <t>Six young people from New York City, on their own and struggling to survive in the real world, find the companionship, comfort and support they get from each other to be the perfect antidote to the pressures of life.</t>
  </si>
  <si>
    <t>Sons of Anarchy</t>
  </si>
  <si>
    <t>The Sons of Anarchy (SOA) are an outlaw motorcycle club with many charters in the United States and overseas. The show focused on the original and founding charter, Sons of Anarchy Motorcycle Club, Redwood Original, often referred to by the acronym SAMCRO, Sam Crow, or simply Redwood Charter. The charter operates both legal and illegal businesses in the small town of Charming, California. They combine gun-running and a garage, and involvement in porn film industry. Clay, the charter president, likes it old school and violent; while Jax, his stepson and the club's VP, has thoughts about changing the way things are done. Their conflict has effects on both the club and their personal relationship, especially when Jax goes on a personal quest to cleanse the SAMCRO name and image.</t>
  </si>
  <si>
    <t>The Seven Deadly Sins</t>
  </si>
  <si>
    <t>Chicago P.D.</t>
  </si>
  <si>
    <t>A riveting police drama about the men and women of the Chicago Police Department's District 21 who put it all on the line to serve and protect their community. District 21 is made up of two distinctly different groups: the uniformed cops who patrol the beat and go head-to-head with the city's street crimes and the Intelligence Unit that combats the city's major offenses - organized crime, drug trafficking, high profile murders and beyond.</t>
  </si>
  <si>
    <t>Tear Along the Dotted Line</t>
  </si>
  <si>
    <t>A cartoonist in Rome with his armadillo-for-a-conscience reflects on his path in life and a would-be love as he and his friends travel outside the city.</t>
  </si>
  <si>
    <t>Blue Spring Ride</t>
  </si>
  <si>
    <t>At the end of her first year of high school, Futaba Yoshioka suddenly has a chance encounter with her first love, Kou Tanaka. Three years ago, he transferred schools before she was able to say how she felt about him. After meeting each other again, Futaba realizes that he has gone through many changes. He acts more cool and even had his last name changed to Mabuchi. Gradually the two rekindle their love while piecing together what had happened in the time that they were apart.</t>
  </si>
  <si>
    <t>Riverdale</t>
  </si>
  <si>
    <t>Rebelde</t>
  </si>
  <si>
    <t>A group of young adults will spend their adolescence at the Elite Way School, where they will learn about love, life and live their passion for music.</t>
  </si>
  <si>
    <t>Tokyo Revengers</t>
  </si>
  <si>
    <t>Veneno</t>
  </si>
  <si>
    <t>Adored for her charisma and her free, explicit and fun way of expressing herself, La Veneno gained popularity thanks to her television appearances in the 90s. However, her life and especially her death remain an enigma.</t>
  </si>
  <si>
    <t>Great Teacher Onizuka</t>
  </si>
  <si>
    <t>A former gang member wants to be Japan's best teacher. When he's hired to supervise a class of hopeless cases, it's his chance to prove himself.</t>
  </si>
  <si>
    <t>We Never Learn: BOKUBEN</t>
  </si>
  <si>
    <t>Brassic</t>
  </si>
  <si>
    <t>A group of working-class friends finding unconventional ways to win at life in suburban northern England. These lads have dealt, scammed, bribed and conned their way through adolescence, but now, their dealing and stealing is catching up with them and a whole load of trouble is heading their way.</t>
  </si>
  <si>
    <t>The Mandalorian</t>
  </si>
  <si>
    <t>After the fall of the Galactic Empire, lawlessness has spread throughout the galaxy. A lone gunfighter makes his way through the outer reaches, earning his keep as a bounty hunter.</t>
  </si>
  <si>
    <t>Club de Cuervos</t>
  </si>
  <si>
    <t>When the patriarch of a prominent family dies, his heirs battle to determine who will gain control of his beloved soccer team: The Cuervos of Nuevo Toledo.</t>
  </si>
  <si>
    <t>The Misfit of Demon King Academy</t>
  </si>
  <si>
    <t>Anos Voldigord was a tyrannical Demon King that eradicated humans, spirits, and even the gods, but became bored of eternal warfare and reincarnated with dreams of a peaceful world. However, what awaited him in reincarnation after 2000 years were descendants who became too weak after being accustomed to peace, and all sorts of magic that deteriorated to the extreme. Anos enters Demon King Academy that gathers and educates those who are viewed as the reincarnation of the Demon King, but the academy could not see through his true powers and ends up branding him as a misfit.</t>
  </si>
  <si>
    <t>Why the Hell Are You Here, Teacher!?</t>
  </si>
  <si>
    <t>Classroom of the Elite</t>
  </si>
  <si>
    <t>Kiyotaka Ayanokouji enrolls at the prestigious Tokyo Koudo Ikusei Academy, but is assigned to Class 1-D, where students with behavioral problems are housed. The school awards points equivalent to 100,000 yen per month and allows unusual freedom in classes, masking a more complex system.</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</si>
  <si>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</si>
  <si>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</si>
  <si>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Record of Ragnarok</t>
  </si>
  <si>
    <t>Before eradicating humankind from the world, the gods give them one last chance to prove themselves worthy of survival. Let the Ragnarok battles begin.</t>
  </si>
  <si>
    <t>Bloodhounds</t>
  </si>
  <si>
    <t>The Blue Planet</t>
  </si>
  <si>
    <t>Sir David Attenborough narrates this critically acclaimed series that dives deep into the marine environment of Planet Earth. Although two-thirds of the world's surface is covered with water, scientists know less about the oceans than they do about the surface of the moon. This limited series travels from various coasts to the poles to examine watery denizens ranging from the gigantic blue whale to microscopic coral polyps.</t>
  </si>
  <si>
    <t>That Time I Got Reincarnated as a Slime</t>
  </si>
  <si>
    <t>Severance</t>
  </si>
  <si>
    <t>Mark leads a team of office workers whose memories have been surgically divided between their work and personal lives. When a mysterious colleague appears outside of work, it begins a journey to discover the truth about their jobs.</t>
  </si>
  <si>
    <t>The Ancient Magus' Bride</t>
  </si>
  <si>
    <t>Hatori Chise has lived a life full of neglect and abuse, devoid of anything resembling love. Far from the warmth of family, she has had her share of troubles and pitfalls. Just when all hope seems lost, a fateful encounter awaits her. When a man with the head of a beast, wielding strange powers, obtains her through a slave auction, Chise's life will never be the same again. The man is a "magus,"a sorcerer of great power, who decides to free Chise from the bonds of captivity. The magus then makes a bold statement: Chise will become his apprentice--and his bride!</t>
  </si>
  <si>
    <t>Tomorrow</t>
  </si>
  <si>
    <t>Made half-human and half-spirit by accident, a young man is employed by a company of grim reapers in the underworld to carry out special missions.</t>
  </si>
  <si>
    <t>Love By Chance</t>
  </si>
  <si>
    <t>Common Side Effects</t>
  </si>
  <si>
    <t>Chicago Fire</t>
  </si>
  <si>
    <t>An edge-of-your-seat view into the lives of everyday heroes committed to one of America's noblest professions. For the firefighters, rescue squad and paramedics of Chicago Firehouse 51, no occupation is more stressful or dangerous, yet so rewarding and exhilarating. These courageous men and women are among the elite who forge headfirst into danger when everyone else is running the other way and whose actions make the difference between life and death.</t>
  </si>
  <si>
    <t>Death's Game</t>
  </si>
  <si>
    <t>At the brink of going to hell, Yee-jae must cycle through twelve separate lives and twelve separate deaths in this reincarnation drama.</t>
  </si>
  <si>
    <t>Hilda</t>
  </si>
  <si>
    <t>Fearless, free-spirited Hilda finds new friends, adventure and magical creatures when she leaves her enchanted forest home and journeys to the city.</t>
  </si>
  <si>
    <t>The Beatles: Get Back</t>
  </si>
  <si>
    <t>Young Justice</t>
  </si>
  <si>
    <t>Teenage superheroes strive to prove themselves as members of the Justice League.</t>
  </si>
  <si>
    <t>The Resident</t>
  </si>
  <si>
    <t>A tough, brilliant senior resident guides an idealistic young doctor through his first day, pulling back the curtain on what really happens, both good and bad, in modern-day medicine.</t>
  </si>
  <si>
    <t>Life</t>
  </si>
  <si>
    <t>David Attenborough looks at the extraordinary ends to which animals and plants go in order to survive. Featuring epic spectacles, amazing TV firsts and examples of new wildlife behaviour.</t>
  </si>
  <si>
    <t>Queen of Tears</t>
  </si>
  <si>
    <t>Frozen Planet</t>
  </si>
  <si>
    <t>David Attenborough travels to the end of the earth, taking viewers on an extraordinary journey across the polar regions of our planet.</t>
  </si>
  <si>
    <t>Go Ahead</t>
  </si>
  <si>
    <t>Dragons: Race to the Edge</t>
  </si>
  <si>
    <t>Unlock the secrets of the Dragon Eye and come face to face with more dragons than anyone has ever imagined as Hiccup, Toothless and the Dragon Riders soar to the edge of adventure.</t>
  </si>
  <si>
    <t>Assassination Classroom</t>
  </si>
  <si>
    <t>The students of Class 3-E have a mission: kill their teacher before graduation. He has already destroyed the moon, and has promised to destroy the Earth if he can not be killed within a year. But how can this class of misfits kill a tentacled monster, capable of reaching Mach 20 speed, who may be the best teacher any of them have ever had?</t>
  </si>
  <si>
    <t>Itaewon Class</t>
  </si>
  <si>
    <t>In a colorful Seoul neighborhood, an ex-con and his friends fight a mighty foe to make their ambitious dreams for their street bar a reality.</t>
  </si>
  <si>
    <t>Magic Knight Rayearth</t>
  </si>
  <si>
    <t>While on a field trip to the Tokyo Tower, three middle school girls suddenly find themselves in another world and must save its princess to return home.</t>
  </si>
  <si>
    <t>TSUKIMICHI -Moonlit Fantasy-</t>
  </si>
  <si>
    <t>Makoto Misumi is just an ordinary high school student living a regular life, but all of a sudden gets summoned to the other world to become a "hero." The goddess of the other world, however, insults him for being different and strips his "hero" title, before casting him off to the wilderness at the edge of the world. As he wanders the wilderness, Makoto encounters dragons, spiders, orcs, dwarves, and all sorts of non-human tribes. Because Makoto comes from a different world, he is able to unleash unimaginable magical powers and combat skills. But just how will he handle his encounters with various species and survive in his new environment. In this fantasy, Makoto tries to transform the other world into a better place despite the humans and gods having turned their backs on him.</t>
  </si>
  <si>
    <t>One-Punch Man</t>
  </si>
  <si>
    <t>Rigo</t>
  </si>
  <si>
    <t>Fire Force</t>
  </si>
  <si>
    <t>Year 198 of the Solar Era in Tokyo, special fire brigades are fighting against a phenomenon called spontaneous human combustion where humans beings are turned into living infernos called "Infernals". While the Infernals are first generation cases of spontaneous human combustion, later generations possess the ability to manipulate flames while retaining human form. Shinra Kusakabe, a youth who gained the nickname Devil's Footprints for his ability to ignite his feet at will, joins the Special Fire Force Company 8 which composes of other flames users as they work to extinguish any Infernals they encounter. As a faction that is creating Infernals appears, Shira begins to uncover the truth behind a mysterious fire that caused the death of his family twelve years ago.</t>
  </si>
  <si>
    <t>Sailor Moon</t>
  </si>
  <si>
    <t>One day, Usagi Tsukino, clumsy 2nd-year middle school student, stumbles upon a talking cat named Luna. Luna tells her that she is destined to be Sailor Moon, "champion of love and justice", and she must search for the fabled Moon Princess. Usagi finds friends that turn out to be destined senshi as well, and together they fight to save the world from the certain doom brought upon by the Dark Kingdom.</t>
  </si>
  <si>
    <t>Star Trek: The Next Generation</t>
  </si>
  <si>
    <t>Follow the intergalactic adventures of Capt. Jean-Luc Picard and his loyal crew aboard the all-new USS Enterprise NCC-1701D, as they explore new worlds.</t>
  </si>
  <si>
    <t>Yona of the Dawn</t>
  </si>
  <si>
    <t>Currently, Hiryuu Palace has no one else next in line for the throne other than the fifteen year old princess, Yona, who had been raised with care. Finally, the night of her sixteenth birthday arrives. She expects it to be a wonderful day spent with her peace-loving father, her servant and friend Hak, and her cousin Soo-won, who she had feelings for... However... That night, Yona goes to visit her father to tell him how she really feels, because he opposes to her getting married to Soo-won. However, when she gets to her room, she encounters a shocking truth.</t>
  </si>
  <si>
    <t>Futurama</t>
  </si>
  <si>
    <t>The adventures of a late-20th-century New York City pizza delivery boy, Philip J. Fry, who, after being unwittingly cryogenically frozen for one thousand years, finds employment at Planet Express, an interplanetary delivery company in the retro-futuristic 31st century.</t>
  </si>
  <si>
    <t>The X-Files</t>
  </si>
  <si>
    <t>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t>
  </si>
  <si>
    <t>From Me to You: Kimi ni Todoke</t>
  </si>
  <si>
    <t>Nicknamed "Sadako" for her spooky appearance, high schooler Sawako begins to break out of her shell when she befriends popular boy Kazehaya.</t>
  </si>
  <si>
    <t>Future Boy Conan</t>
  </si>
  <si>
    <t>Teen Titans</t>
  </si>
  <si>
    <t>Fighting for truth, justice and the last slice of pizza, these five superheroes are living proof you're never too young to save the planet. Protecting Earth and beyond, the Teen Titans use martial arts and gadgetry to battle villains.</t>
  </si>
  <si>
    <t>Final Space</t>
  </si>
  <si>
    <t>Slugterra</t>
  </si>
  <si>
    <t>Following his father's death, 15-year-old Eli Shane embraces his destiny to follow in his dad's footsteps to a secret, subterranean world called Slugterra where he is determined to be the greatest Slugslinging hero of them all!</t>
  </si>
  <si>
    <t>The Penguin</t>
  </si>
  <si>
    <t>With the city in peril following the seawall's collapse, Oswald "Oz" Cobb seeks to fill the power vacuum left by the death of Carmine Falcone and finally give his mother Francis the life he's always promised. But first, Oz must confront his enemies and his own demoralizing reputation as "the Penguin."</t>
  </si>
  <si>
    <t>Snowfall</t>
  </si>
  <si>
    <t>Los Angeles. 1983. A storm is coming and its name is crack. Set against the infancy of the crack cocaine epidemic and its ultimate radical impact on the culture as we know it, the story follows numerous characters on a violent collision course.</t>
  </si>
  <si>
    <t>Star vs. the Forces of Evil</t>
  </si>
  <si>
    <t>Intergalactic warrior Star Butterfly arrives on Earth to live with the Diaz family. She continues to battle villains throughout the universe and high school, mainly to protect her extremely powerful wand, an object that still confuses her.</t>
  </si>
  <si>
    <t>Descendants of the Sun</t>
  </si>
  <si>
    <t>After a chance meeting in a hospital, an ardent soldier falls for a gifted surgeon. Opposing philosophies tear them apart, but fate has other plans.</t>
  </si>
  <si>
    <t>Naruto</t>
  </si>
  <si>
    <t>Naruto Uzumaki, a mischievous adolescent ninja, struggles as he searches for recognition and dreams of becoming the Hokage, the village's leader and strongest ninja.</t>
  </si>
  <si>
    <t>When the Phone Rings</t>
  </si>
  <si>
    <t>A rising politician and his mute wife's tense marriage begins to unravel after a call from a kidnapper turns their lives upside down.</t>
  </si>
  <si>
    <t>Bleach</t>
  </si>
  <si>
    <t>For as long as he can remember, Ichigo Kurosaki has been able to see ghosts. But when he meets Rukia, a Soul Reaper who battles evil spirits known as Hollows, he finds his life is changed forever. Now, with a newfound wealth of spiritual energy, Ichigo discovers his true calling: to protect the living and the dead from evil.</t>
  </si>
  <si>
    <t>Drake &amp; Josh</t>
  </si>
  <si>
    <t>Fifteen-year-old Drake and Josh are schoolmates, but not close friends. Drake views Josh as weird and a bit of a goof. So, imagine Drake's shock when he finds out that this "goof" is about to become his new step-brother and roommate when his mother marries Josh's father. A spin off of The Amanda Show.</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</si>
  <si>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</si>
  <si>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</si>
  <si>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Dragon Ball Z</t>
  </si>
  <si>
    <t>Now happily married and with a son, martial arts champion Goku must defend Earth from a series of extraterrestrial invaders bent on destruction.</t>
  </si>
  <si>
    <t>The Mentalist</t>
  </si>
  <si>
    <t>Patrick Jane, a former celebrity psychic medium, uses his razor sharp skills of observation and expertise at "reading" people to solve serious crimes with the California Bureau of Investigation.</t>
  </si>
  <si>
    <t>Wednesday</t>
  </si>
  <si>
    <t>Twin Peaks</t>
  </si>
  <si>
    <t>The body of Laura Palmer is washed up on a beach near the small Washington state town of Twin Peaks. FBI Special Agent Dale Cooper is called in to investigate her strange demise only to uncover a web of mystery that ultimately leads him deep into the heart of the surrounding woodland and his very own soul.</t>
  </si>
  <si>
    <t>Romantic Killer</t>
  </si>
  <si>
    <t>Tale of the Nine Tailed</t>
  </si>
  <si>
    <t>A TV producer discovers a secret supernatural world as she becomes entangled with a former deity who's spent centuries searching for his lost lover.</t>
  </si>
  <si>
    <t>The Penthouse</t>
  </si>
  <si>
    <t>A woman puts everything on the line to achieve her goal of being able to move into a luxury penthouse in the Gangnam District. In the process, she gradually finds herself turning into a monster.</t>
  </si>
  <si>
    <t>Akashic Records of Bastard Magic Instructor</t>
  </si>
  <si>
    <t>The Alzano Imperial Magic Academy is located in the southern part of the Alzano Empire and is among most prominent magic schools in the world, where students can learn the highest forms of magic. All those who strive to learn magic dream of studying at this academy, and its students as well as its teachers are proud to be a part of its 400-year history. Glenn Radars is a new instructor who has suddenly been appointed to teach part-time at this highly respected academy. The previously unheard-of lessons of this man known as a good-for-nothing bastard are about to begin.</t>
  </si>
  <si>
    <t>Ted Lasso</t>
  </si>
  <si>
    <t>Yo soy Betty, la fea</t>
  </si>
  <si>
    <t>KENGAN ASHURA</t>
  </si>
  <si>
    <t>Parasyte -the maxim-</t>
  </si>
  <si>
    <t>A species of parasitic aliens descends on Earth and quickly infiltrates humanity by entering the brains of vulnerable targets; insatiable beings that gain total control of their host and are capable of transforming themselves to feed on unsuspecting prey. High school student Shinichi Izumi falls victim to one of these parasites, but the creature fails to take over his brain and ends up in his right hand.</t>
  </si>
  <si>
    <t>South Park</t>
  </si>
  <si>
    <t>Follow the misadventures of four irreverent grade-schoolers in the quiet, dysfunctional town of South Park, Colorado.</t>
  </si>
  <si>
    <t>Vgly</t>
  </si>
  <si>
    <t>Though stuck at the bottom of the social ladder with no money or contacts, aspiring artist Vgly and his crew strive to break into the music business.</t>
  </si>
  <si>
    <t>Power Book IV: Force</t>
  </si>
  <si>
    <t>Tommy Egan leaves New York behind and plans to take on Chicago, using his outsider status to break all the local rules and rewrite them on his quest to become the biggest drug dealer in the city.</t>
  </si>
  <si>
    <t>18 Again</t>
  </si>
  <si>
    <t>At a difficult place in his marriage and career, a middle-aged man gets a shot at a do-over when he's transformed back into his 18-year-old body.</t>
  </si>
  <si>
    <t>The Wonder Years</t>
  </si>
  <si>
    <t>The story of Kevin Arnold facing the trials and tribulations of youth while growing up during the 1960s and 70s. Told through narration from an adult Kevin, Kevin faces the difficulties of maintaining relationships and friendships on his enthralling journey into adulthood.</t>
  </si>
  <si>
    <t>Firefly</t>
  </si>
  <si>
    <t>In the year 2517, the universe is a vast frontier where lawlessness reigns and adventure awaits! Join Captain Malcolm Reynolds and his ragtag crew aboard the spaceship Serenity as they navigate the fringes of society, battling the oppressive Alliance and facing off against ruthless bounty hunters.</t>
  </si>
  <si>
    <t>Lookism</t>
  </si>
  <si>
    <t>In a society that favors good looks, a high school outcast leads a double life switching between his two bodies that are polar opposites in appearance.</t>
  </si>
  <si>
    <t>Redo of Healer</t>
  </si>
  <si>
    <t>Made in Abyss</t>
  </si>
  <si>
    <t>Located in the center of a remote island, the Abyss is the last unexplored region, a huge and treacherous fathomless hole inhabited by strange creatures where only the bravest adventurers descend in search of ancient relics. In the upper levels of the Abyss, Riko, a girl who dreams of becoming an explorer, stumbles upon a mysterious little boy.</t>
  </si>
  <si>
    <t>The Daily Life of the Immortal King</t>
  </si>
  <si>
    <t>The Way of the Househusband</t>
  </si>
  <si>
    <t>What's Wrong with Secretary Kim</t>
  </si>
  <si>
    <t>Lee Young-Joon's family runs a large company and he works as the vice-president of the company. He is smart, rich and handsome, but he is arrogant. His secretary is Kim Mi-So. She has worked for him for years and she is perfect for him, but Kim Mi-So decides to quit her job.</t>
  </si>
  <si>
    <t>Rent-a-Girlfriend</t>
  </si>
  <si>
    <t>Kinoshita Kazuya is a 20-year-old failure of a college student. He managed to kiss his girlfriend once, but was dumped after a month. Completely spiteful, Kazuya uses a certain method to date a girl. He goes to their meeting place and a beautiful girl brushing her long, black hair behind her ear was there, smiling at him. Her name was Mizuhara Chizuru. Something real is born after just a single rental! A reckless rom-com filled with love and excitement is about to begin!</t>
  </si>
  <si>
    <t>New Amsterdam</t>
  </si>
  <si>
    <t>The new medical director breaks the rules to heal the system at America's oldest public hospital. Max Goodwin sets out to tear up the bureaucracy and provide exceptional care, but the doctors and staff are not so sure he can succeed. They've heard this before. Not taking "no" for an answer, Dr. Goodwin's instinctive response to problems large and small is four simple words: "How can I help?" He has to disrupt the status quo and prove he'll stop at nothing to breathe new life into this underfunded and underappreciated hospital, returning it to the glory that put it on the map.</t>
  </si>
  <si>
    <t>Magical Sempai</t>
  </si>
  <si>
    <t>Our MC finds out that his school requires him to join a club and during his reluctant search he stumbles upon Tejina-senpai attempting magic tricks in her clubroom. Tejina-senpai has massive stage fright however and so now that she has an audience her attempts are simply comedic.</t>
  </si>
  <si>
    <t>On My Block</t>
  </si>
  <si>
    <t>In a rough Los Angeles neighborhood, four smart, funny and streetwise teens find their lifelong friendship tested as they begin high school.</t>
  </si>
  <si>
    <t>PEN15</t>
  </si>
  <si>
    <t>Middle school as it really happened. Maya Erskine and Anna Konkle star in this adult comedy, playing versions of themselves as thirteen-year-old outcasts in the year 2000, surrounded by actual thirteen-year-olds, where the best day of your life can turn into your worst with the stroke of a gel pen.</t>
  </si>
  <si>
    <t>The Uncanny Counter</t>
  </si>
  <si>
    <t>A group of supernatural demon hunters known as "Counters," each with unique abilities, disguise themselves as employees of a noodle restaurant, while tracking down evil spirits that terrorize the mortal world.</t>
  </si>
  <si>
    <t>MobLand</t>
  </si>
  <si>
    <t>Two mob families clash in a war that threatens to topple empires and lives.</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</si>
  <si>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</si>
  <si>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</si>
  <si>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Human Planet</t>
  </si>
  <si>
    <t>A cinematic experience bringing you the most amazing human stories in the world. Humans and wildlife surviving in the most extreme environments on Earth.</t>
  </si>
  <si>
    <t>BOCCHI THE ROCK!</t>
  </si>
  <si>
    <t>Hitori Gotoh, a shy, awkward, and lonely high school student dreams of being in a band despite her doubts and worries, but when she is recruited to be the guitarist of a group looking to make it big, she realises her dream may be able to be fulfilled and come true.</t>
  </si>
  <si>
    <t>Danny Phantom</t>
  </si>
  <si>
    <t>Danny Fenton was once your typical kid until he accidentally blew up his parents' laboratory and became ghost-hunting superhero Danny Phantom. Now half-ghost, Danny's picked up paranormal powers, but only his sister, Jazz, and best friends, Samantha and Tucker, know his secret. Danny's busy fighting ghosts, saving Casper High and hiding his new identity all while trying to graduate.</t>
  </si>
  <si>
    <t>A Love So Beautiful</t>
  </si>
  <si>
    <t>Love is as tough as it is sweet for a lovestruck teenager, whose relationship with her next-door neighbor transforms as they grow into adulthood.</t>
  </si>
  <si>
    <t>Kiss Him, Not Me</t>
  </si>
  <si>
    <t>Kae Serinuma is a second year high school student and an avid fujoshi who secretly ships her classmates, Igarashi and Nanashima. The death of her favorite anime character causes her to become stressed and lose weight rapidly. Now that Serinuma has become an attractive girl to her classmates, snarky junior Shinomiya and senior Mutsumi, how is she going to deal with them with her constant BL-filled fujoshi mind?</t>
  </si>
  <si>
    <t>Bakugan Battle Brawlers</t>
  </si>
  <si>
    <t>Centers on the lives of creatures called Bakugan and the battle brawlers who possess them.</t>
  </si>
  <si>
    <t>I Am Not a Robot</t>
  </si>
  <si>
    <t>Kim Min Gyu has wealth and success, but lives an isolated life due to his allergy of people. He then meets and falls in love with a girl who is pretending to be a robot for her ex-boyfriend, a genius robots professor.</t>
  </si>
  <si>
    <t>Another</t>
  </si>
  <si>
    <t>When Kouichi arrives at his new school, he immediately senses something frightening in the atmosphere of his new class, something that no student wants to talk about and that seems to be related to a mysterious and silent girl.</t>
  </si>
  <si>
    <t>Bungo Stray Dogs</t>
  </si>
  <si>
    <t>Ben 10: Alien Force</t>
  </si>
  <si>
    <t>FIVE YEARS LATER, 15-YEAR-OLD BEN TENNYSON CHOOSES TO ONCE AGAIN PUT ON THE OMNITRIX AND DISCOVERS THAT IT HAS RECALIBRATED AND CAN NOW TRANSFORM HIM INTO 10 BRAND NEW ALIENS. JOINED BY HIS SUPER-POWERED COUSIN GWEN TENNYSON AND HIS EQUALLY POWERFUL FORMER ENEMY KEVIN LEVIN, BEN IS ON A MISSION TO FIND HIS MISSING GRANDPA MAX. IN ORDER TO SAVE HIS GRANDPA, BEN MUST DEFEAT THE EVIL DNALIENS, A POWERFUL ALIEN RACE INTENT ON DESTROYING THE GALAXY, STARTING WITH PLANET EARTH.</t>
  </si>
  <si>
    <t>Miss Kobayashi's Dragon Maid</t>
  </si>
  <si>
    <t>Kobayashi lives alone in an apartment, until one day, Tohru appeared and they ended up living together. Tohru looks down on humans as inferior and foolish, but having been saved by Kobayashi-san, she does everything she can to repay the debt and help her with various things, although not everything goes according to plan. A mythical everyday life comedy about a hard working office lady living with a dragon girl.</t>
  </si>
  <si>
    <t>Elfen Lied</t>
  </si>
  <si>
    <t>The Diclonius, a mutated homo sapien that is said to be selected by God and will eventually become the destruction of mankind, possesses two horns in their heads, and has a "sixth sense" which gives it telekinetic abilities. Due to this dangerous power, they have been captured and isolated in laboratories by the government. Lucy, a young and psychotic Diclonius, manages to break free of her confines and brutally murder most of the guards in the laboratory, only to get shot in the head as she makes her escape. She survives and manages to drift along to a beach, where two teenagers named Kouta and Yuka discovers her. Having lost her memories, she was named after the only thing that she can now say, "Nyuu," and the two allow her to stay at Kouta's home. However, it appears that the evil "Lucy" is not dead just yet...</t>
  </si>
  <si>
    <t>Revenge of Others</t>
  </si>
  <si>
    <t>A boy falls to his death at school, but Ok Chan-mi does not believe that her twin brother, Park Won-seok, committed suicide. Chan-mi transfers to her brother's school, Yongtan High, and meets Ji Soo-heon, who witnessed her brother's death. A "hero," who avenges bullied students, appears at Yongtan High. Chan-mi speculates that it may be connected to her brother and starts looking for this hero.</t>
  </si>
  <si>
    <t>My Happy Marriage</t>
  </si>
  <si>
    <t>Dorohedoro</t>
  </si>
  <si>
    <t>Amnesiac Caiman seeks to undo his lizard head curse by killing the sorcerer responsible, with his friend Nikaido's help. In the Hole, that's a threat.</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</si>
  <si>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</si>
  <si>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</si>
  <si>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Prehistoric Planet</t>
  </si>
  <si>
    <t>Experience the wonders of our world like never before in this epic series from Jon Favreau and the producers of Planet Earth. Travel back 66 million years to when majestic dinosaurs and extraordinary creatures roamed the lands, seas, and skies.</t>
  </si>
  <si>
    <t>The Disastrous Life of Saiki K.</t>
  </si>
  <si>
    <t>High school sophomore Kusuo Saiki swore as a child that he would keep his psychic talents hidden, but his abilities still make his life difficult.</t>
  </si>
  <si>
    <t>The Vampire Diaries</t>
  </si>
  <si>
    <t>The story of two vampire brothers obsessed with the same girl, who bears a striking resemblance to the beautiful but ruthless vampire they knew and loved in 1864.</t>
  </si>
  <si>
    <t>Hasta que la plata nos separe</t>
  </si>
  <si>
    <t>A small-town doctor gets sucked into the ruthless world of show business when he crosses paths with a popular teen idol who holds a secret.</t>
  </si>
  <si>
    <t>Onyx Equinox</t>
  </si>
  <si>
    <t>Healer</t>
  </si>
  <si>
    <t>A star reporter, a second-rate journalist and a man by the code name "Healer" are brought together by a long-buried incident that hides dark truths.</t>
  </si>
  <si>
    <t>MASHLE: MAGIC AND MUSCLES</t>
  </si>
  <si>
    <t>This is a world of magic where magic is used for everything. But deep in the forest exists a young man who spends his time training and bulking up. He can't use magic, but he enjoys a peaceful life with his father. But one day, his life is put in danger! Will his muscular body protect him from the magic users who are out to get him? Powerfully trained muscles crush magic as this abnormal magical fantasy begins!</t>
  </si>
  <si>
    <t>Uzaki-chan Wants to Hang Out!</t>
  </si>
  <si>
    <t>My Love from the Star</t>
  </si>
  <si>
    <t>An alien who came to Earth 400 years ago is almost able to return to his own planet, but when he meets a famous actress, he doesn't want to go home.</t>
  </si>
  <si>
    <t>Samurai Champloo</t>
  </si>
  <si>
    <t>Break-dancing but fierce warrior Mugen has to deal with the cold-blooded and conceited Jin, a samurai who believes he is above all. These sworn enemies are brought together by Fuu for a special task.</t>
  </si>
  <si>
    <t>The Promised Neverland</t>
  </si>
  <si>
    <t>Harley Quinn</t>
  </si>
  <si>
    <t>Harley Quinn has finally broken things off once and for all with the Joker. Now, she's trying to make it on her own as the criminal Queenpin of Gotham City, with help from Poison Ivy and a ragtag crew of DC castoffs.</t>
  </si>
  <si>
    <t>Komi Can't Communicate</t>
  </si>
  <si>
    <t>At a high school full of unique characters, Tadano helps his shy and unsociable classmate Komi reach her goal of making friends with 100 people.</t>
  </si>
  <si>
    <t>My First Girlfriend Is a Gal</t>
  </si>
  <si>
    <t>A new school term begins, as does the season of new encounters. As he surveys his class full of couples, Hashiba Jun'ichi's mind is filled with distress as he asks himself, "Why am I still a virgin?!" Having heard from his friends that the easiest way to fulfill his long-standing desire to graduate from the fellowship of virgins is to kowtow to a gal, Jun'ichi does exactly that and asks his classmate Yukana out. And unbelievably, she actually agrees to date him. What will become of Jun'ichi from now on?</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</si>
  <si>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</si>
  <si>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</si>
  <si>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</si>
  <si>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</si>
  <si>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Big Mouth</t>
  </si>
  <si>
    <t>A lawyer with a ten-percent winning rate is caught up in a murder case and becomes the notorious and genius con artist, Big Mouse, overnight. In order to survive and protect his family, he tries to reveal the true colors of the privileged people involved in a huge conspiracy.</t>
  </si>
  <si>
    <t>Moriarty the Patriot</t>
  </si>
  <si>
    <t>Clannad</t>
  </si>
  <si>
    <t>Tomoya Okazaki is a third year high school student resentful of his life. His mother passed away from a car accident when he was younger, causing his father to resort to alcohol and cigarettes. This results in fights between the two until Tomoya's shoulder is injured in a fight. Since then, Tomoya has had distant relationships with his father, causing him to become a delinquent over time. While on a walk to school, he meets a strange girl named Nagisa Furukawa who is a year older, but is repeating due to illness. Due to this, she is often alone as most of her friends have moved on. The two begin hanging out and slowly, as time goes by, Tomoya finds his life shifting in a new direction.</t>
  </si>
  <si>
    <t>Fargo</t>
  </si>
  <si>
    <t>A close-knit anthology series dealing with stories involving malice, violence and murder based in and around Minnesota.</t>
  </si>
  <si>
    <t>Girl Meets World</t>
  </si>
  <si>
    <t>The adventures of relatable and adventurous Riley Matthews, the tween daughter of Cory and Topanga Matthews, and her bold best friend Maya as they traverse the twists and turns of teenage years at Manhattan's John Quincy Adams Middle School where Riley's dad is their History teacher.</t>
  </si>
  <si>
    <t>Fawlty Towers</t>
  </si>
  <si>
    <t>Owner Basil Fawlty, his wife Sybil, a chambermaid Polly, and Spanish waiter Manuel attempt to run their hotel amidst farcical situations and an array of demanding guests.</t>
  </si>
  <si>
    <t>Saint Seiya: The Lost Canvas</t>
  </si>
  <si>
    <t>The Sacred war tale that took place during the 18th century is now unveiled. Tenma, Alone and Sasha, three orphans living their childhood protecting each other and then separated at diferent ages made a pact to meet again. Find themselves again connected but now in roles they never saw as posible. Pegasus, Hades and Athena. Its now time to fight but destiny can be bitter since war between Athena and Hades forces can put old friends and families face to face.</t>
  </si>
  <si>
    <t>House of the Dragon</t>
  </si>
  <si>
    <t>The Targaryen dynasty is at the absolute apex of its power, with more than 15 dragons under their yoke. Most empires crumble from such heights. In the case of the Targaryens, their slow fall begins when King Viserys breaks with a century of tradition by naming his daughter Rhaenyra heir to the Iron Throne. But when Viserys later fathers a son, the court is shocked when Rhaenyra retains her status as his heir, and seeds of division sow friction across the realm.</t>
  </si>
  <si>
    <t>Spider-Man</t>
  </si>
  <si>
    <t>Bitten by a neogenetic spider, Peter Parker develops spider-like superpowers. He uses these to fight crime while trying to balance it with the struggles of his personal life.</t>
  </si>
  <si>
    <t>Andor</t>
  </si>
  <si>
    <t>In an era filled with danger, deception and intrigue, Cassian Andor will discover the difference he can make in the struggle against the tyrannical Galactic Empire. He embarks on a path that is destined to turn him into a rebel hero.</t>
  </si>
  <si>
    <t>Fated to Love You</t>
  </si>
  <si>
    <t>A wealthy business heir marries an ordinary office worker after they have a one-night stand that leads to her unexpectedly becoming pregnant.</t>
  </si>
  <si>
    <t>True Detective</t>
  </si>
  <si>
    <t>An American anthology police detective series utilizing multiple timelines in which investigations seem to unearth personal and professional secrets of those involved, both within or outside the law.</t>
  </si>
  <si>
    <t>She Was Pretty</t>
  </si>
  <si>
    <t>After a complete reversal of fortune and looks, childhood sweethearts reunite for the first time in 15 years as employees at a fashion magazine.</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</si>
  <si>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</si>
  <si>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</si>
  <si>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Succession</t>
  </si>
  <si>
    <t>Follow the lives of the Roy family as they contemplate their future once their aging father begins to step back from the media and entertainment conglomerate they control.</t>
  </si>
  <si>
    <t>Black Mirror</t>
  </si>
  <si>
    <t>Twisted tales run wild in this mind-bending anthology series that reveals humanity's worst traits, greatest innovations and more.</t>
  </si>
  <si>
    <t>Euphoria</t>
  </si>
  <si>
    <t>A group of high school students navigate love and friendships in a world of drugs, sex, trauma, and social media.</t>
  </si>
  <si>
    <t>Monty Python's Flying Circus</t>
  </si>
  <si>
    <t>Tulsa King</t>
  </si>
  <si>
    <t>New York mafia capo Dwight "The General" Manfredi is released from prison after 25 years and exiled by his boss to set up shop in Tulsa, Oklahoma. Realizing that his mob family may not have his best interests in mind, Dwight slowly builds a crew.</t>
  </si>
  <si>
    <t>Date A Live</t>
  </si>
  <si>
    <t>Thirty years ago a strange phenomenon called a "spacequake" devastated the center of Eurasia, claiming the lives of at least 150 million people. Since then, smaller spacequakes plague the world on an irregular basis. Shido Itsuka, a seemingly ordinary high schooler comes across a mysterious girl at the ground zero of a spacequake and learns she is one of the "Spirits" who are the real cause of the spacequakes that occur when they manifest themselves in the world. He is recruited to make use of his mysterious ability to seal the Spirits' powers thus stopping them from being a threat to mankind. However, there is a catch: to seal a Spirit's power, he must make her fall in love with him and kiss him.</t>
  </si>
  <si>
    <t>Justice League Unlimited</t>
  </si>
  <si>
    <t>The galaxy's most powerful superheroes return to battle the allied villains and criminal plots that endanger the universe.</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</si>
  <si>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</si>
  <si>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</si>
  <si>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Seirei Gensouki: Spirit Chronicles</t>
  </si>
  <si>
    <t>His past life and current life are intersecting--a boy with memories of two lives faces his destiny! After his mother was killed at an early age, the orphaned Rio fought his hardest to survive in the slums. One day, he awakens to the memories of Haruto Amakwa, who died in an accident while dreaming of being reunited with his childhood friend, and Rio realizing he has reincarnated in a world of swords and sorcery.</t>
  </si>
  <si>
    <t>All of Us Are Dead</t>
  </si>
  <si>
    <t>Fleabag</t>
  </si>
  <si>
    <t>A portrait into the mind of a dry-witted, sexual, angry, porn-watching, grief-riddled woman, trying to make sense of the world. As she hurls herself headlong at modern living, Fleabag is thrown roughly up against the walls of contemporary London, with all its frenetic energy, late nights, and bright lights.</t>
  </si>
  <si>
    <t>Harina</t>
  </si>
  <si>
    <t>The Midnight Gospel</t>
  </si>
  <si>
    <t>Traversing trippy worlds inside his universe simulator, Clancy the space caster explores existential questions about life, death and everything in between.</t>
  </si>
  <si>
    <t>Wayne</t>
  </si>
  <si>
    <t>In this gritty and sometimes bloody tale, sixteen year-old Wayne sets out on a dirt bike with his new crush Del to take back the 1978 Pontiac Trans Am that was stolen from his father before he died. It is Wayne and Del against the world.</t>
  </si>
  <si>
    <t>Henry Danger</t>
  </si>
  <si>
    <t>When 13-year-old Henry Hart lands a job as Danger, the sidekick-in-training to superhero Captain Man, he must learn to navigate a double life balancing the challenges of 8th grade with the crazy adventures of a real-life crime fighter!</t>
  </si>
  <si>
    <t>Cumbia Ninja</t>
  </si>
  <si>
    <t>In a major slum called La Colina, young idealist Hache and his friends will confront the drug dealers who control the neighborhood. They will succeed with the help of music, an old Chinese ninja master and a mythical character who also lives in La Colina. Simultaneously, Juana will find shelter there as she runs away from her family's assassins.</t>
  </si>
  <si>
    <t>Physics or Chemistry</t>
  </si>
  <si>
    <t>It tells the stories of a group of teachers and students from a central fictional school in Madrid. Under the gaze of some new teachers, newcomers to the center, we will know the passions, interests, aspirations and dreams of a group of rebellious teenagers who are in their last years of high school.</t>
  </si>
  <si>
    <t>Touch Your Heart</t>
  </si>
  <si>
    <t>Hoping to make a comeback after a bad scandal, an actress agrees to research a new role by taking a job as a secretary for a prickly attorney.</t>
  </si>
  <si>
    <t>It's Always Sunny in Philadelphia</t>
  </si>
  <si>
    <t>Four egocentric friends run a neighborhood Irish pub in Philadelphia and try to find their way through the adult world of work and relationships. Unfortunately, their warped views and precarious judgments often lead them to trouble, creating a myriad of uncomfortable situations that usually only get worse before they get better.</t>
  </si>
  <si>
    <t>Plunderer</t>
  </si>
  <si>
    <t>In a post-apocalyptic world dominated by the so-called "Numbers," each human will have their identity branded with their own "Count," which could define any number related to their life. May it be one's walked distance or amount of compliments given to them by others, this Count could lead them to the abyss when it has dropped to zero. In the year 305 of the Alcian calendar, Hina has inherited a mission from her Mother, whose Count has depreciated to zero, to search for the Legendary Red Baron. In her adventure, she meets a half-masked swordsman named Licht who tries to hide his identity, as he is known as a degenerate for having an incredibly low Count.</t>
  </si>
  <si>
    <t>The Last Dance</t>
  </si>
  <si>
    <t>Beelzebub</t>
  </si>
  <si>
    <t>Outer Banks</t>
  </si>
  <si>
    <t>A tight-knit group of teens unearths a long-buried secret, setting off a chain of illicit events that takes them on an adventure they'll never forget.</t>
  </si>
  <si>
    <t>Stranger</t>
  </si>
  <si>
    <t>Charlotte</t>
  </si>
  <si>
    <t>All thanks to the special ability that he developed, Yuu was able to  cheat his way into a very prestigious high school. With his power, he  thought nothing was going to stand in his way, until he met a mysterious  girl named Nao Tomori and other students with special abilities just like him. It was the beginning to a new life.</t>
  </si>
  <si>
    <t>Tokyo Ghoul</t>
  </si>
  <si>
    <t>Ken Kaneki, a bookworm college student, meets Rize, a girl his own age with whom he shares many interests.</t>
  </si>
  <si>
    <t>Heartland</t>
  </si>
  <si>
    <t>Life is hard on the Flemings' ranch in the Alberta foothills where abused or neglected horses find refuge with a kind, hard-working family. Debts abound and the bank is about to foreclose. Can they keep the ranch running?</t>
  </si>
  <si>
    <t>Grimm</t>
  </si>
  <si>
    <t>After Portland homicide detective Nick Burkhardt discovers he's descended from an elite line of criminal profilers known as "Grimms," he increasingly finds his responsibilities as a detective at odds with his new responsibilities as a Grimm.</t>
  </si>
  <si>
    <t>Mr. Robot</t>
  </si>
  <si>
    <t>A young programmer, Elliot, suffers from a debilitating anti-social disorder and decides that he can only connect to people by hacking them. He wields his skills as a weapon to protect the people that he cares about. Elliot finds himself in the intersection between a cybersecurity firm he works for and the underworld organizations that are recruiting him to bring down corporate America.</t>
  </si>
  <si>
    <t>Running Man</t>
  </si>
  <si>
    <t>Dragon Ball</t>
  </si>
  <si>
    <t>Young Goku sets off on a quest with his teenage friend Bulma to find the seven Dragon Balls, which grant whoever possesses them a single wish.</t>
  </si>
  <si>
    <t>Boy Meets World</t>
  </si>
  <si>
    <t>The coming of age events and everyday life-lessons of Cory Matthews, a Philadelphian who grows up from a young boy to a married man.</t>
  </si>
  <si>
    <t>The King: Eternal Monarch</t>
  </si>
  <si>
    <t>Korean emperor Lee Gon tries to close the doors to a parallel world which was opened by demons; a detective tries to protect the people and the one she loves.</t>
  </si>
  <si>
    <t>My Little Monster</t>
  </si>
  <si>
    <t>Seinfeld</t>
  </si>
  <si>
    <t>A stand-up comedian and his three offbeat friends weather the pitfalls and payoffs of life in New York City in the '90s. It's a show about nothing.</t>
  </si>
  <si>
    <t>A Time Called You</t>
  </si>
  <si>
    <t>A grieving woman magically travels through time to 1998, where she meets a man with an uncanny resemblance to her late love.</t>
  </si>
  <si>
    <t>BLEND-S</t>
  </si>
  <si>
    <t>Castlevania</t>
  </si>
  <si>
    <t>A vampire hunter fights to save a besieged city from an army of otherworldly beasts controlled by Dracula himself.</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</si>
  <si>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</si>
  <si>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</si>
  <si>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In this drama set at a university, a wayward philosophy student navigate life on campus while seeking guidance from an intriguing new professor.</t>
  </si>
  <si>
    <t>Akame ga Kill!</t>
  </si>
  <si>
    <t>Young Tatsumi travels to the capital of the Empire in order to earn money for his starving people and encounters a world of unimaginable depravity, dominated by the ruthless Prime Minister who controls the child Emperor. Tatsumi is recruited by Night Raid, a group of assassins dedicated to eliminating corruption by mercilessly killing officials and privileged nobles.</t>
  </si>
  <si>
    <t>Yellowstone</t>
  </si>
  <si>
    <t>Boys Over Flowers</t>
  </si>
  <si>
    <t>The Case Study of Vanitas</t>
  </si>
  <si>
    <t>Like Water for Chocolate</t>
  </si>
  <si>
    <t>Tita de la Garza and Pedro Muzquiz are two souls in love who cannot be together due to deep-rooted family customs, which will force Tita to navigate with magical tints and flavors between the destiny dictated by her family and the fight for her love, while we accompany her in her greatest refuge: the kitchen.</t>
  </si>
  <si>
    <t>Ben 10: Omniverse</t>
  </si>
  <si>
    <t>A year after the events that took place during the "Final Battle" and equipped with an all-new completed Omnitrix, 16-year-old Ben Tennyson has to face new enemies.</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</si>
  <si>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</si>
  <si>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</si>
  <si>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POSE</t>
  </si>
  <si>
    <t>A dance musical that explores the juxtaposition of several segments of 1980s life and society in New York: the ball culture world, the rise of the luxury Trump-era universe and the downtown social and literary scene.</t>
  </si>
  <si>
    <t>Queer As Folk</t>
  </si>
  <si>
    <t>Brash humor and genuine emotion make up this original series revolving around the lives, loves, ambitions, careers and friendships of a group of gay men and women living on Liberty Avenue in contemporary Pittsburgh, PA. The show offers an unapologetic look at modern, urban gay and lesbian lives while addressing the most critical health and political issues affecting the community. Sometimes racy, sometimes sensitive and always straight to the heart.</t>
  </si>
  <si>
    <t>Defending Jacob</t>
  </si>
  <si>
    <t>A family's lives are irreparably disrupted when the 14-year-old son is accused of murdering a fellow classmate.</t>
  </si>
  <si>
    <t>Hannibal</t>
  </si>
  <si>
    <t>Vampire Knight</t>
  </si>
  <si>
    <t>At Cross Academy, two student disciplinary committee members are tasked with keeping the peace between a human class and a night class of vampires.</t>
  </si>
  <si>
    <t>Yu-Gi-Oh! Duel Monsters</t>
  </si>
  <si>
    <t>True Beauty</t>
  </si>
  <si>
    <t>After being bullied and discriminated because of her ugly looks, a high school girl transforms herself into a gorgeous "goddess" and quickly rises to fame after mastering the art of makeup via online tutorial videos.</t>
  </si>
  <si>
    <t>When Ruby unwittingly witnesses an explosive secret at Maxton Hall private school, the arrogant millionaire heir James Beaufort has to deal with the quick-witted scholarship student for better or worse: He is determined to silence Ruby. Their passionate exchange of words unexpectedly ignites a spark...</t>
  </si>
  <si>
    <t>Himouto! Umaru-chan</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</si>
  <si>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</si>
  <si>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</si>
  <si>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The West Wing</t>
  </si>
  <si>
    <t>The West Wing provides a glimpse into presidential politics in the nation's capital as it tells the stories of the members of a fictional presidential administration. These interesting characters have humor and dedication that touches the heart while the politics that they discuss touch on everyday life.</t>
  </si>
  <si>
    <t>Mr Inbetween</t>
  </si>
  <si>
    <t>ThunderCats</t>
  </si>
  <si>
    <t>The inhabitants of the planet Thundera evacuate just before it is destroyed. They were pursued by a band of mutants. All but one of their escape ships was destroyed. Only a small group of Thunderians (Thundercats) remained. With only half engine power, the group, which was led by Jaga, had to set a course for the nearest planet. Jaga commanded their ship while the other seven were in their stasis tubes. Jaga died on their journey to Third Earth and their ship crashed there. Soon they made friends with various groups in the area and they designed a fortress. Mumm-Ra the centuries-old embodiment of evil, along with the mutants that destroyed the rest of the Thunderians are a constant threat. But Lion-O, the new leader of the Thundercats, with his weapon the "Sword of Omens" will help the Thundercats to have a standing chance.</t>
  </si>
  <si>
    <t>Beyblade Burst</t>
  </si>
  <si>
    <t>Middle schooler Valt Aoi, with his Beyblade Valkyrie (Valtryek), faces off against friends, classmates, and rivals to become the world's number one Blader.</t>
  </si>
  <si>
    <t>Nathan for You</t>
  </si>
  <si>
    <t>Power Book II: Ghost</t>
  </si>
  <si>
    <t>The Vietnam War</t>
  </si>
  <si>
    <t>An immersive 360-degree narrative telling the epic story of the Vietnam War as it has never before been told on film. Featuring testimony from nearly 80 witnesses, including many Americans who fought in the war and others who opposed it, as well as Vietnamese combatants and civilians from both the winning and losing sides.</t>
  </si>
  <si>
    <t>White Collar</t>
  </si>
  <si>
    <t>In exchange for his freedom, charming con artist Neal Caffrey provides his expertise to help straight-man FBI agent Peter Burke catch elusive white-collar criminals.</t>
  </si>
  <si>
    <t>Welcome to Demon School! Iruma-kun</t>
  </si>
  <si>
    <t>Fourteen-year-old Iruma Suzuki has just been abandoned and sold to a demon by his irresponsible parents! Surprisingly, the next thing he knows he's living with the demon who has adopted him as his new grandson and has been transferred into a school in the Netherworld where his new demon grandfather works as the principal. Thus begins the cowardly Iruma-kun's extraordinary school life among the otherworldly as he faces his true self, takes on challenges, and rises to become someone great.</t>
  </si>
  <si>
    <t>Rome</t>
  </si>
  <si>
    <t>A down-to-earth account of the lives of both illustrious and ordinary Romans set in the last days of the Roman Republic.</t>
  </si>
  <si>
    <t>My Teen Romantic Comedy SNAFU</t>
  </si>
  <si>
    <t>Flower of Evil</t>
  </si>
  <si>
    <t>My Name</t>
  </si>
  <si>
    <t>Ninja Kamui</t>
  </si>
  <si>
    <t>Sonic Prime</t>
  </si>
  <si>
    <t>When an explosive battle with Dr. Eggman shatters the universe, Sonic races through parallel dimensions to reconnect with his friends and save the world.</t>
  </si>
  <si>
    <t>Club 57</t>
  </si>
  <si>
    <t>Sweet Home</t>
  </si>
  <si>
    <t>Money Heist</t>
  </si>
  <si>
    <t>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t>
  </si>
  <si>
    <t>Daria</t>
  </si>
  <si>
    <t>After moving to a new town with her stressed-out parents and relentlessly popular little sister, Daria uses her acerbic wit and keen powers of observation to contend with the mind-numbingly ridiculous world of Lawndale High.</t>
  </si>
  <si>
    <t>Dexter</t>
  </si>
  <si>
    <t>Dexter Morgan, a blood spatter pattern analyst for the Miami Metro Police also leads a secret life as a serial killer, hunting down criminals who have slipped through the cracks of justice.</t>
  </si>
  <si>
    <t>This Is Us</t>
  </si>
  <si>
    <t>Follows the lives and families of three adults living and growing up in the United States of America in present and past times. As their paths cross and their life stories intertwine in curious ways, we find that several of them share the same birthday - and so much more than anyone would expect.</t>
  </si>
  <si>
    <t>Line of Duty</t>
  </si>
  <si>
    <t>A drama about the investigations of AC-12, a controversial police anticorruption unit.</t>
  </si>
  <si>
    <t>Pandillas guerra y paz</t>
  </si>
  <si>
    <t>Serial Experiments Lain</t>
  </si>
  <si>
    <t>Nosotros los Guapos</t>
  </si>
  <si>
    <t>Kipo and the Age of Wonderbeasts</t>
  </si>
  <si>
    <t>A sheltered girl gets a crash course in survival when a mutant attack sends her to the surface, far from the safety of her underground home.</t>
  </si>
  <si>
    <t>Fullmetal Alchemist</t>
  </si>
  <si>
    <t>Two young brothers are raised as alchemists, but when they are severely injured trying to perform a forbidden act, they begin searching for the one thing that can save them; the fabled philosopher's stone.</t>
  </si>
  <si>
    <t>My First First Love</t>
  </si>
  <si>
    <t>When They See Us</t>
  </si>
  <si>
    <t>Five teens from Harlem become trapped in a nightmare when they're falsely accused of a brutal attack in Central Park.</t>
  </si>
  <si>
    <t>Scooby-Doo! Mystery Incorporated</t>
  </si>
  <si>
    <t>This incarnation of the popular cartoon series finds Scooby and the gang living in Crystal Cove, a small town with a long history of ghost sightings, monster tales and other mysteries ripe for the sleuths to solve once and for all. But the longstanding Crystal Cove residents, who bank on the town's reputation to attract tourists, are prepared to do what it takes to protect their turf.</t>
  </si>
  <si>
    <t>Pinocchio</t>
  </si>
  <si>
    <t>In-ha and Ha-myeong become reporters for different reasons: one aspires to follow in her mother's footsteps and the other seeks to do honest news.</t>
  </si>
  <si>
    <t>Love Is in the Air</t>
  </si>
  <si>
    <t>Eda, who ties all her hopes to her education, confronts Serkan Bolat, who cuts off her international education scholarship and leaves her with high school diploma. Serkan Bolat offers Eda to give her scholarship back if she pretends to be his fiance for two months. Although Eda rejects the offer of this man as she hates him, she has to accept it when the conditions change. While pretending to be engaged, Serkan and Eda begin to experience a passionate, challenging relationship that will make them forget all they know right. Because love is difficult. And that's why it's amazing.</t>
  </si>
  <si>
    <t>Follow a new generation of the Dutton family during the early twentieth century when pandemics, historic drought, the end of Prohibition and the Great Depression all plague the mountain west, and the Duttons who call it home.</t>
  </si>
  <si>
    <t>The Dragon Prince</t>
  </si>
  <si>
    <t>An extraordinary discovery inspires two human princes and an elven assassin to team up on an epic quest to bring peace to their warring lands.</t>
  </si>
  <si>
    <t>Another Miss Oh</t>
  </si>
  <si>
    <t>Two women working in the same industry with the exact same name keep getting their lives entangled both professionally and personally.</t>
  </si>
  <si>
    <t>Free!</t>
  </si>
  <si>
    <t>The story revolves around Haruka Nanase, a boy who has always loved to be immersed in water, and to swim in it. Before graduating from elementary school, he participated in a swimming tournament along with his fellow swimming club members, Makoto Tachibana, Nagisa Hazuki, and Rin Matsuoka. After achieving victory, each of the boys went their separate ways. Time passed, and in the middle of their uneventful high school lives Rin appears and challenges Haruka to a match, showing Haruka his overwhelming power. Not wanting it to end like this, Haruka, gathers together Makoto and Nagisa once again and brings a new member named Rei Ryugazaki to create the Iwatobi High School Swimming Club in order to defeat Rin.</t>
  </si>
  <si>
    <t>Suits</t>
  </si>
  <si>
    <t>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t>
  </si>
  <si>
    <t>Ben 10: Ultimate Alien</t>
  </si>
  <si>
    <t>With his secret identity now revealed to the world, Ben Tennyson continues to fight evil as a superhero with the help of the newly acquired Ultimatrix.</t>
  </si>
  <si>
    <t>DON'T TOY WITH ME, MISS NAGATORO</t>
  </si>
  <si>
    <t>"A girl in a lower grade just made me cry!" One day, Senpai visits the library after school and becomes the target of a super sadistic junior! The name of the girl who teases, torments, and tantalizes Senpai is "Nagatoro!" She's annoying yet adorable. It's painful, but you still want to be by her side. This is a story about an extremely sadistic and temperamental girl and you'll feel something awaken inside of you.</t>
  </si>
  <si>
    <t>Kingdom</t>
  </si>
  <si>
    <t>Yamada-kun and the Seven Witches</t>
  </si>
  <si>
    <t>One day, high-school boy Yamada bumps into the beautiful girl Shiraishi on the stairs (literally), and their lips touch as they fall. When they regain their wits, they realize that they have swapped bodies. As time progresses, the two realize that this is not the only mysterious happening in the school.</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</si>
  <si>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</si>
  <si>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</si>
  <si>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The Legend of Korra</t>
  </si>
  <si>
    <t>Avatar Korra, a headstrong, rebellious, feisty young woman who continually challenges and breaks with tradition, is on her quest to become a fully realized Avatar. In this story, the Avatar struggles to find balance within herself.</t>
  </si>
  <si>
    <t>Victorious</t>
  </si>
  <si>
    <t>Aspiring singer Tori Vega navigates life while attending a performing arts high school called Hollywood Arts.</t>
  </si>
  <si>
    <t>I Got a Cheat Skill in Another World and Became Unrivaled in the Real World, Too</t>
  </si>
  <si>
    <t>A door to another world stretches out before a boy who's been brutally bullied all his life. This alternate reality grants him access to all sorts of things, like cheat skills and a portal that lets him travel between his old and new worlds! Can this class loser turn his life around back home...?</t>
  </si>
  <si>
    <t>MATARIFE</t>
  </si>
  <si>
    <t>Brooklyn Nine-Nine</t>
  </si>
  <si>
    <t>A single-camera ensemble comedy following the lives of an eclectic group of detectives in a New York precinct, including one slacker who is forced to shape up when he gets a new boss.</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</si>
  <si>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</si>
  <si>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t>
  </si>
  <si>
    <t>Ugly Americans</t>
  </si>
  <si>
    <t>Nisekoi</t>
  </si>
  <si>
    <t>Hell Girl</t>
  </si>
  <si>
    <t>A supernatural system allows people to take revenge by having other people sent to Hell via the services of a mysterious entity and her assistants who implement this system. Revenge, injustice, hatred, and the nature of human emotions are common themes throughout the series.</t>
  </si>
  <si>
    <t>Lessons in Chemistry</t>
  </si>
  <si>
    <t>In the 1950s, Elizabeth Zott's dream of being a scientist is challenged by a society that says women belong in the domestic sphere. She accepts a job on a TV cooking show and sets out to teach a nation of overlooked housewives way more than recipes.</t>
  </si>
  <si>
    <t>Explore the high-pressure experiences of police officers, paramedics and firefighters who are thrust into the most frightening, shocking and heart-stopping situations. These emergency responders must try to balance saving those who are at their most vulnerable with solving the problems in their own lives.</t>
  </si>
  <si>
    <t>Battlestar Galactica</t>
  </si>
  <si>
    <t>When an old enemy, the Cylons, resurface and obliterate the 12 colonies, the crew of the aged Galactica protect a small civilian fleet - the last of humanity - as they journey toward the fabled 13th colony, Earth.</t>
  </si>
  <si>
    <t>Love, Death &amp; Robots</t>
  </si>
  <si>
    <t>Terrifying creatures, wicked surprises and dark comedy converge in this NSFW anthology of animated stories presented by Tim Miller and David Fincher.</t>
  </si>
  <si>
    <t>Sex Education</t>
  </si>
  <si>
    <t>Inexperienced Otis channels his sex therapist mom when he teams up with rebellious Maeve to set up an underground sex therapy clinic at school.</t>
  </si>
  <si>
    <t>Justice League</t>
  </si>
  <si>
    <t>The long-awaited rebirth of the greatest superhero team of all time: Batman, Superman, Wonder Woman, The Flash, Hawkgirl, Green Lantern, and Martian Manhunter.</t>
  </si>
  <si>
    <t>Noragami</t>
  </si>
  <si>
    <t>Hiyori Iki is a normal middle school student until she was involved in a bus accident while trying to protect a stranger. This incident causes her soul to frequently slip out of her body, and she becomes aware of the existence of two parallel worlds. Through her soul, she meets the strange, nameless god without a shrine, Yato. Yato is determined to make a name for himself out there by accepting any wishes for 5 yen, including Hiyori's to fix her body.</t>
  </si>
  <si>
    <t>Start-Up</t>
  </si>
  <si>
    <t>Young entrepreneurs aspiring to launch virtual dreams into reality compete for success and love in the cutthroat world of Korea's high-tech industry.</t>
  </si>
  <si>
    <t>Grey's Anatomy</t>
  </si>
  <si>
    <t>Follows the personal and professional lives of a group of doctors at Seattle's Grey Sloan Memorial Hospital.</t>
  </si>
  <si>
    <t>BLUE LOCK</t>
  </si>
  <si>
    <t>Ozark</t>
  </si>
  <si>
    <t>A financial adviser drags his family from Chicago to the Missouri Ozarks, where he must launder $500 million in five years to appease a drug boss.</t>
  </si>
  <si>
    <t>IT: Welcome to Derry</t>
  </si>
  <si>
    <t>Cautious Hero: The Hero Is Overpowered but Overly Cautious</t>
  </si>
  <si>
    <t>Halo</t>
  </si>
  <si>
    <t>Depicting an epic 26th-century conflict between humanity and an alien threat known as the Covenant, the series weaves deeply drawn personal stories with action, adventure and a richly imagined vision of the future.</t>
  </si>
  <si>
    <t>The Legend of Vox Machina</t>
  </si>
  <si>
    <t>They're rowdy, they're ragtag, they're misfits turned mercenaries for hire. Vox Machina is more interested in easy money and cheap ale than actually protecting the realm. But when the kingdom is threatened by evil, this boisterous crew realizes that they are the only ones capable of restoring justice.</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</si>
  <si>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</si>
  <si>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</si>
  <si>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SKAM</t>
  </si>
  <si>
    <t>The story of young teenagers and pupils from Hartvig Nissens upper secondary school in Oslo, and their troubles, scandals and everyday life. Each season is told from a different person's point of view.</t>
  </si>
  <si>
    <t>Scorpion</t>
  </si>
  <si>
    <t>Dinosaur King</t>
  </si>
  <si>
    <t>Upon discovering ancient stones with dinosaur images imprinted on them, a 12-year-old boy named Max Taylor (Ryuta Kodai) and his friends Rex Owen and Zoe Drake (Malm Tatsuno), discover they are able to call forth dinosaur companions. These companions will aid the owners in stopping the nasty Alpha Gang from coming into possession of the mysterious stones and crush their chances at world domination.</t>
  </si>
  <si>
    <t>Pride and Prejudice</t>
  </si>
  <si>
    <t>Set in England in the early 19th century, Pride and Prejudice tells the story of Mr and Mrs Bennet's five unmarried daughters after the rich and eligible Mr Bingley and his status-conscious friend, Mr Darcy, have moved into their neighbourhood. While Bingley takes an immediate liking to the eldest Bennet daughter, Jane, Darcy has difficulty adapting to local society and repeatedly clashes with the second-eldest Bennet daughter, Elizabeth.</t>
  </si>
  <si>
    <t>La saga: Negocio de Familia</t>
  </si>
  <si>
    <t>Our Last Crusade or the Rise of a New World</t>
  </si>
  <si>
    <t>For years, a great war has raged on between the scientifically advanced Empire and a paradise of witches known as the Nebulis Sovereignty. This age-old battle sets the scene for a fateful encounter between two young combatants: an imperial swordsman, Iska, and the witch princess, Aliceliese. As sworn enemies, they vow to cut each other down in order to unite their worlds, and yet Iska finds himself entranced by her beauty and righteousness, while Aliceliese is moved by his strength and resolve. In the midst of a never-ending war that forbids them from being together, they have no choice but to destroy each other-or find another way.</t>
  </si>
  <si>
    <t>A re-imagining of the original series in which a "rag-tag fugitive fleet" of the last remnants of mankind flees pursuing robots while simultaneously searching for their true home, Earth.</t>
  </si>
  <si>
    <t>Courage the Cowardly Dog</t>
  </si>
  <si>
    <t>The bizarre misadventures of a cowardly dog named Courage and his elderly owners in a farmhouse in Nowhere, Kansas.</t>
  </si>
  <si>
    <t>Ghost in the Shell: Stand Alone Complex</t>
  </si>
  <si>
    <t>In the future when technological enhancements and robotics are a way of life, Major Motoko Kusanagi and Section 9 take care of the jobs that are too difficult for the police. Section 9 employs hackers, sharpshooters, detectives and cyborgs all in an effort to thwart cyber criminals and their plans to attack the innocent.</t>
  </si>
  <si>
    <t>The Seven Deadly Sins: Four Knights of the Apocalypse</t>
  </si>
  <si>
    <t>Mayday</t>
  </si>
  <si>
    <t>Major real-life air disasters are depicted in this series. Each episode features a detailed dramatized reconstruction of the incident based on cockpit voice recorders and air traffic control transcripts, as well as eyewitnesses recounts and interviews with aviation experts.</t>
  </si>
  <si>
    <t>The Heart Is Never Wrong</t>
  </si>
  <si>
    <t>To LOVE-Ru</t>
  </si>
  <si>
    <t>The story is about Rito Yuuki , a high-school boy who cannot confess to the girl of his dreams, Haruna Sairenji. One day when coming home and sulking in the bathtub a mysterious, nude girl, appears out of nowhere. Her name is Lala and she comes from the planet Deviluke, where she is the heir to the throne. Her father wants her to return to her home planet so she can marry one of the husband candidates, but she decides that she wants to marry Rito in order to stay on Earth.</t>
  </si>
  <si>
    <t>The Avengers: Earth's Mightiest Heroes</t>
  </si>
  <si>
    <t>The most powerful villains on the planet escape from prison. However, none of the superheroes can stop them without help, not even S.H.I.E.L.D. The Avengers then join forces to fight evil, and discover that as a group they are stronger.</t>
  </si>
  <si>
    <t>Peacemaker</t>
  </si>
  <si>
    <t>Station 19</t>
  </si>
  <si>
    <t>WandaVision</t>
  </si>
  <si>
    <t>Space Cobra</t>
  </si>
  <si>
    <t>Cobra lived an adventurous life until his enemies began to hunt him down. He surgically altered his face and erased his own memory in order to hide from his foes and lead a normal life. Eventually, he regains his memories and re-unites with his old partner Lady Armaroid and his ship Tortuga. Cobra travels the galaxy, fighting the outlaw Pirate Guild, but also fleeing the law-enforcing Milky Way Patrol.</t>
  </si>
  <si>
    <t>Pucca</t>
  </si>
  <si>
    <t>"Pucca" is a TV series based on a Flash animation series published by Vooz Character Systems. It follows the trails and exploits of a South Korean girl named Pucca who is insanely in love with a prideful ninja named Garu. Meanwhile, Garu and Pucca help their town of Sooga Village out when evil ninjas attack, as well as diffuse a lot of the absurd situations that frequently plague the town. This show could best be described as a cleaned-up version of South Park meets Looney Tunes meets Naruto. There is some very subtly hidden adult humor; but most of the adult jokes would not go noticed by small children, who are the primary audience.</t>
  </si>
  <si>
    <t>Saga of Tanya the Evil</t>
  </si>
  <si>
    <t>On the front lines of the war, Tanya Degurechaff, blond hair, blue eyes, and porcelain white skin, commands her squad with lisping voice. Actually, she is one of Japan's most elite salary men, reborn as a little girl into a world of magical warfare after angering a mysterious being who calls himself God.</t>
  </si>
  <si>
    <t>Tower of God</t>
  </si>
  <si>
    <t>Reach the top, and everything will be yours. At the top of the tower exists everything in this world, and all of it can be yours. You can become a god. This is the story of the beginning and the end of Rachel, the girl who climbed the tower so she could see the stars, and Bam, the boy who needed nothing but her.</t>
  </si>
  <si>
    <t>Bones</t>
  </si>
  <si>
    <t>To Your Eternity</t>
  </si>
  <si>
    <t>An immortal being takes on the form of a human boy, wandering the earth and experiencing the pains and joys of life throughout his story without end.</t>
  </si>
  <si>
    <t>The Crown</t>
  </si>
  <si>
    <t>Mare of Easttown</t>
  </si>
  <si>
    <t>A detective in a small Pennsylvania town investigates a local murder while trying to keep her life from falling apart.</t>
  </si>
  <si>
    <t>SHAMAN KING</t>
  </si>
  <si>
    <t>Medium Yoh Asakura enters a battle tournament held every 500 years, competing with other shamans in a bid to become the all-powerful Shaman King.</t>
  </si>
  <si>
    <t>King the Land</t>
  </si>
  <si>
    <t>Higehiro: After Being Rejected, I Shaved and Took in a High School Runaway</t>
  </si>
  <si>
    <t>On his way home from drinking his sorrows away after being rejected by his crush, 26 year old salaryman Yoshida finds a high school girl named Sayu sitting on the side of the road and ends up letting her stay at his place overnight. Not having the heart to put the runaway out on the streets, Yoshida allows her to stay at his place... And so began the awkward, irritable, and slightly heartwarming relationship between a runaway high school girl and a salaryman living together.</t>
  </si>
  <si>
    <t>Chespirito</t>
  </si>
  <si>
    <t>Control Z</t>
  </si>
  <si>
    <t>Juliantina</t>
  </si>
  <si>
    <t>A spin-off for Juliana and Valentina from the Spanish soap opera, Amar a Muerte. Story of two girls with many differences such as social status and education, but that didn't stop them from being very good friends who ended up falling in love. With a surprising and nothing morbid interpretation the actresses gave voice and courage to many to express their feelings without fear. A love story that shows us that Love is Love.</t>
  </si>
  <si>
    <t>Chowder</t>
  </si>
  <si>
    <t>An aspiring young chef named Chowder has adventures as an apprentice in Mung Daal's catering company. Although he means well, Chowder often finds himself in predicaments due to his perpetual appetite and his nature as a scatterbrain. He is also pestered by Panini, the apprentice of Mung's rival Endive, who wants Chowder to be her boyfriend, which he abhors.</t>
  </si>
  <si>
    <t>Captain Tsubasa</t>
  </si>
  <si>
    <t>The passionate story of an elementary school student whose thoughts and dreams revolve almost entirely around the love of soccer. 11-year-old Tsubasa Oozora started playing football at a very young age, and while it was mostly just a recreational sport for his friends, for him, it developed into something of an obsession.  In order to pursue his dream to the best of his elementary school abilities, Tsubasa moves with his mother to Nankatsu city, which is well-known for its excellent elementary school soccer teams. But although he was easily the best in his old town, Nankatsu has a lot more competition, and he will need all of his skill and talent in order to stand out from this new crowd.</t>
  </si>
  <si>
    <t>R. L. Stine's The Haunting Hour</t>
  </si>
  <si>
    <t>R. L. Stine's The Haunting Hour is a Canadian/American original anthology horror-fantasy series, with episodes each half an hour long. The series is based on The Haunting Hour: Don't Think About It Movie, and the books The Haunting Hour and Nightmare Hour anthology by R. L. Stine.</t>
  </si>
  <si>
    <t>BNA</t>
  </si>
  <si>
    <t>Morphed into a raccoon beastman, Michiru seeks refuge, and answers, with the aid of wolf beastman Shirou inside the special zone of Anima-City.</t>
  </si>
  <si>
    <t>El marginal</t>
  </si>
  <si>
    <t>An ex-cop entered a prison as convicted under a false identity in order to infiltrate within a group of prisoners that has just kidnapped the teenage daughter of an important national judge.</t>
  </si>
  <si>
    <t>Drawn Together</t>
  </si>
  <si>
    <t>The world's first animated reality series gathers icons from all corners of the cartoon universe and lets them loose, with plenty of cameras to catch their exploits. Here's what happens when eight cartoon characters stop being polite and start getting real.</t>
  </si>
  <si>
    <t>The Boondocks</t>
  </si>
  <si>
    <t>Dragon Ball Super</t>
  </si>
  <si>
    <t>With Majin Buu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t>
  </si>
  <si>
    <t>Plastic Memories</t>
  </si>
  <si>
    <t>Toradora!</t>
  </si>
  <si>
    <t>Smallville</t>
  </si>
  <si>
    <t>The God of High School</t>
  </si>
  <si>
    <t>Jin Mori has proclaimed himself the strongest high schooler. His life changes when he's invited to participate in "God of High School," a tournament to determine the strongest high schooler of all. He's told that if he wins, any wish he makes will be granted... All the participants are powerful contenders who fight their hardest for their own wishes. What awaits them at the end of the tournament? A chaotic battle between unbelievably strong high school students is about to begin!</t>
  </si>
  <si>
    <t>Dexter: Original Sin</t>
  </si>
  <si>
    <t>In 1991 Miami, Dexter Morgan transitions from student to avenging serial killer. When his bloodthirsty urges can't be ignored any longer, Dexter must learn to channel his inner darkness. With the guidance of his father, Harry, he adopts a Code designed to help him find and kill people who deserve to be eliminated from society without getting on law enforcements' radar. This is a particular challenge for young Dexter as he begins a forensics internship at the Miami Metro Police Department.</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</si>
  <si>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</si>
  <si>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</si>
  <si>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Steven Universe Future</t>
  </si>
  <si>
    <t>After saving the universe, Steven is still at it, tying up every loose end. As he runs out of other people's problems to solve, he'll finally have to face his own.</t>
  </si>
  <si>
    <t>Are You Afraid of the Dark?</t>
  </si>
  <si>
    <t>This spooky anthology series for kids recounts ghost stories told by the young members of the Midnight Society as they gather around a campfire. Each episode opens with members of the Midnight Society at their secret spot in the woods, where they prepare their fire and the night's storyteller announces the title of the his or her offering. However, the cameras soon leave the storyteller and switch to the tale being told.</t>
  </si>
  <si>
    <t>Money Heist: From Tokyo to Berlin</t>
  </si>
  <si>
    <t>The filmmakers and actors behind "Money Heist" characters like Tokyo and the Professor talk about the emotional and artistic process of filming Money Heist.</t>
  </si>
  <si>
    <t>Kill la Kill</t>
  </si>
  <si>
    <t>Honnouji Academy is forcefully ruled by the iron-fisted control of its student council and its president, Satsuki Kiryuin. Transfer student, Ryuko Matoi, arrives on campus carrying a giant sword, that is actually half of a scissor. She is looking for the woman who holds the other half of her sword who killed her father. It is said that Satsuki Kiryuin knows the identity of the killer but when Ryuko confronts her she is beaten by the student council and their powerful "Goku Uniforms" whom she cannot match in strength. However, once Ryuko receives her own "Kamui" by the name of Senketsu, the odds are lifted in her favor.</t>
  </si>
  <si>
    <t>The IT Crowd</t>
  </si>
  <si>
    <t>The comedic misadventures of Roy, Moss, and their grifting supervisor Jen, a 'motley crew' of IT support workers at a large corporation headed by a hotheaded yuppie.</t>
  </si>
  <si>
    <t>Chilling Adventures of Sabrina</t>
  </si>
  <si>
    <t>Magic and mischief collide as half-human, half-witch Sabrina navigates between two worlds: mortal teen life and her family's legacy, the Church of Night.</t>
  </si>
  <si>
    <t>Gossip Girl</t>
  </si>
  <si>
    <t>An exclusive group of privileged teens from a posh prep school on Manhattan's Upper East Side whose lives revolve around the blog of the all-knowing albeit ultra-secretive Gossip Girl.</t>
  </si>
  <si>
    <t>Loki</t>
  </si>
  <si>
    <t>Freaks and Geeks</t>
  </si>
  <si>
    <t>High school mathlete Lindsay Weir rebels and begins hanging out with a crowd of burnouts (the "freaks"), while her brother Sam Weir navigates a different part of the social universe with his nerdy friends (the "geeks").</t>
  </si>
  <si>
    <t>Jackie Chan Adventures</t>
  </si>
  <si>
    <t>Jackie Chan teams up with his 11-year-old fictive-niece, Jade, traveling the globe to locate a dozen magical talismans before the sinister Dark Hand. Helping Jackie and Jade is Uncle, a cantankerous but wise antiquities expert.</t>
  </si>
  <si>
    <t>Formula 1: Drive to Survive</t>
  </si>
  <si>
    <t>The Storyteller</t>
  </si>
  <si>
    <t>The Storyteller, aided by his cynical dog, narrates classic folk tales, fables, and legends.</t>
  </si>
  <si>
    <t>Charmed</t>
  </si>
  <si>
    <t xml:space="preserve">Three sisters (Prue, Piper and Phoebe) reunite and unlock their powers to become the Charmed Ones, the most powerful good witches of all time, whose prophesied destiny is to protect innocent lives from evil beings such as demons and warlocks. Each sister possesses unique magical powers that grow and evolve, while they attempt to maintain normal lives in modern day San Francisco. </t>
  </si>
  <si>
    <t>Father Ted</t>
  </si>
  <si>
    <t>A crazy comedy about three rather strange parish priests exiled to Craggy Island, a remote island off the Irish west coast.</t>
  </si>
  <si>
    <t>Sherlock Holmes</t>
  </si>
  <si>
    <t>Sherlock Holmes uses his abilities to take on cases by private clients and those that the Scotland Yard are unable to solve, along with his friend Dr. Watson.</t>
  </si>
  <si>
    <t>Codename: Kids Next Door</t>
  </si>
  <si>
    <t>Taking numbers instead of names, five extraordinary 10-year-olds form a covert team called the Kids Next Door with one dedicated mission: to free all children from the tyrannical rule of adults.</t>
  </si>
  <si>
    <t>Hometown Cha-Cha-Cha</t>
  </si>
  <si>
    <t>A big-city dentist opens up a practice in a close-knit seaside village, home to a charming jack-of-all-trades who is her polar opposite in every way.</t>
  </si>
  <si>
    <t>Agatha Christie's Poirot</t>
  </si>
  <si>
    <t>From England to Egypt, accompanied by his elegant and trustworthy sidekicks, the intelligent yet eccentrically-refined Belgian detective Hercule Poirot pits his wits against a collection of first class deceptions.</t>
  </si>
  <si>
    <t>Batman Beyond</t>
  </si>
  <si>
    <t>As new villains overrun Gotham City of the future, the aging Bruce Wayne hangs up the cape of the once invincible Batman. But when troubled teenager Terry McGinnis stumbles upon the Dark Knight's secret, a new alliance is forged. And a triumphant new Batman is born.</t>
  </si>
  <si>
    <t>Secrets of Sulphur Springs</t>
  </si>
  <si>
    <t>The Day of the Jackal</t>
  </si>
  <si>
    <t>An unrivalled and highly elusive lone assassin, the Jackal, makes his living carrying out hits for the highest fee. But following his latest kill, he meets his match in a tenacious British intelligence officer who starts to track down the Jackal in a thrilling cat-and-mouse chase across Europe, leaving destruction in its wake.</t>
  </si>
  <si>
    <t>The Bureau</t>
  </si>
  <si>
    <t>Within the DGSE (General Directorate for External Security), a department called the Office Of Legends (BDL) forms and remote pilot the most important agents of the French intelligence services: Clandestine. Immersion in hostile country, their mission is to identify individuals who may be recruited as sources of information. Operating "under caption", that is to say in a fabricated identity from scratch, they live for many years in a permanent duplicity. Our hero just returned from a clandestine mission six years in Damascus. But contrary to what is required by safety rules, he does not abandon his legend and the identity under which he lived in Syria, thus putting in danger the whole system.</t>
  </si>
  <si>
    <t>FROM</t>
  </si>
  <si>
    <t>Star Wars: The Bad Batch</t>
  </si>
  <si>
    <t>The 'Bad Batch' of elite and experimental clones make their way through an ever-changing galaxy in the immediate aftermath of the Clone Wars.</t>
  </si>
  <si>
    <t>My Little Pony: Friendship Is Magic</t>
  </si>
  <si>
    <t>Journey to the enchanted land of Equestria, where unicorn Twilight Sparkle and her pals have adventures and learn valuable lessons about friendship.</t>
  </si>
  <si>
    <t>Marvel's Daredevil</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</si>
  <si>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</si>
  <si>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</si>
  <si>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</si>
  <si>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</si>
  <si>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SilverHawks</t>
  </si>
  <si>
    <t>Bionic policemen fight an escaped alien mob boss and his gang in space.</t>
  </si>
  <si>
    <t>Coffee Prince</t>
  </si>
  <si>
    <t>The Bear</t>
  </si>
  <si>
    <t>Carmy, a young fine-dining chef, comes home to Chicago to run his family sandwich shop. As he fights to transform the shop and himself, he works alongside a rough-around-the-edges crew that ultimately reveal themselves as his chosen family.</t>
  </si>
  <si>
    <t>My Adventures with Superman</t>
  </si>
  <si>
    <t>Twenty-somethings Clark Kent, the bright and driven Lois Lane, and their best friend Jimmy Olsen begin to discover who they are and everything they can accomplish together as an investigative reporting team at the Daily Planet.</t>
  </si>
  <si>
    <t>High School of the Dead</t>
  </si>
  <si>
    <t>A small group of students at Fujimi High are fighting for their lives after surviving a zombie outbreak. It is up to Takashi to unite the survivors and escape the horrors that surround them. In this new world of the living dead...will they escape?</t>
  </si>
  <si>
    <t>The Shield</t>
  </si>
  <si>
    <t>The story of an inner-city Los Angeles police precinct where some of the cops aren't above breaking the rules or working against their associates to both keep the streets safe and their self-interests intact.</t>
  </si>
  <si>
    <t>WATAMOTE ~No Matter How I Look at It, It's You Guys Fault I'm Not Popular!~</t>
  </si>
  <si>
    <t>Fifteen year old Kuroki Tomoko has dated dozens of boys and is easily the most popular girl around-- inside her dating games. In reality, she gets tongue tied just talking to people, and throughout middle school she's only had one actual friend. As she enters high school, she desperately wants to be popular, but doesn't understand that real-life doesn't work like her games. Her artificial successes pave the way to real folly and failure. But why drop this strategy when there's always someone else to blame?!</t>
  </si>
  <si>
    <t>Golden Boy</t>
  </si>
  <si>
    <t>Kintaro Oe is a 25-year-old boy who left Tokyo University and now lives a simple life, traveling by bicycle to learn everything he can about the world.</t>
  </si>
  <si>
    <t>Wizards: Tales of Arcadia</t>
  </si>
  <si>
    <t>Ben 10</t>
  </si>
  <si>
    <t>When 10-year-old Ben Tennyson discovers a mysterious device, he gains the power to change into ten different alien heroes, each with uniquely awesome powers. With such abilities at his disposal, Ben realizes a greater responsibility to help others and stop evildoers, but that doesn't mean he's above a little superpowered mischief now and then.</t>
  </si>
  <si>
    <t>X-Men</t>
  </si>
  <si>
    <t>The X-Men are an elite team of mutants, genetically gifted human beings with superpowers, sworn to fight for mutant rights against hostile Government agencies, whilst at the same time protecting mankind from mutant supremacist Magneto who seeks to destroy the human race in return for the atrocities committed against mutant kind.</t>
  </si>
  <si>
    <t>Pacific Rim: The Black</t>
  </si>
  <si>
    <t>Two siblings - an idealistic teenage boy and his naive younger sister - are forced to pilot an abandoned Jaeger across a hostile landscape in a desperate attempt to find their missing parents.</t>
  </si>
  <si>
    <t>Gurren Lagann</t>
  </si>
  <si>
    <t>When a young laborer escapes to the world aboveground, he discovers a violent land in which humans battle robots controlled by a power-hungry noble.</t>
  </si>
  <si>
    <t>Mr. Pickles</t>
  </si>
  <si>
    <t>The Goodman family lives with their lovable pet dog, Mr. Pickles, a deviant border collie with a secret satanic streak.</t>
  </si>
  <si>
    <t>Falling Angel</t>
  </si>
  <si>
    <t>Domestic Girlfriend</t>
  </si>
  <si>
    <t>Natsuo is a high school boy who is experiencing the crushing despair of unrequited love. To make matters worse, the person he is in love with is his teacher, Hina. In an attempt to lift his spirits, he attends a mixer where he meets a girl named Rui. The two sleep together, expecting never to see one another again, but fate has other plans. His life suddenly becomes more complicated when his father comes home and announces he has remarried a woman with two daughters whom Natsuo has met before: Hina and Rui!</t>
  </si>
  <si>
    <t>Doctors</t>
  </si>
  <si>
    <t>A recalcitrant, delinquent teen girl meets a compassionate teacher, who inspires her to alter her path and become a street-savvy neurosurgeon.</t>
  </si>
  <si>
    <t>The Boarding School</t>
  </si>
  <si>
    <t>El Internado Laguna Negra was a Spanish television drama-thriller focusing on the students of a fictional boarding school in a forest, where teenagers are sent by their parents to study. The boarding school is situated in a forest far from the city, on the outskirts on which macabre events occur. The series debut on 24 May 2007, and is a production of Antena 3. Although the show is recorded and produced in HD, it is only broadcast in SD. However, an HD Blu-ray Disc release has been announced.</t>
  </si>
  <si>
    <t>Violetta</t>
  </si>
  <si>
    <t>A musically talented teenager returns to her native Buenos Aires with her father, Herman, after living in Europe for several years, navigating the trials and tribulations of growing up.</t>
  </si>
  <si>
    <t>The King's Affection</t>
  </si>
  <si>
    <t>When the crown prince is killed, his twin sister assumes the throne while trying to keep her identity and affection for her first love a royal secret.</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</si>
  <si>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</si>
  <si>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</si>
  <si>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Dragon Ball DAIMA</t>
  </si>
  <si>
    <t>Mysteriously transformed into mini versions of themselves, Goku and his friends travel to the Demon Realm to uncover the truth and find a cure.</t>
  </si>
  <si>
    <t>Sintonia</t>
  </si>
  <si>
    <t>Claymore</t>
  </si>
  <si>
    <t>When a shapeshifting demon with a thirst for human flesh, known as "youma," arrives in Raki's village, a lone woman with silver eyes walks into town with only a sword upon her back. She is a "Claymore," a being manufactured as half-human and half-youma, for the express purpose of exterminating these monsters. After Raki's family is killed, the Claymore saves his life, but he is subsequently banished from his home. With nowhere else to go, Raki finds the Claymore, known as Clare, and decides to follow her on her journeys.
As the pair travel from town to town, defeating youma along the way, more about Clare's organization and her fellow warriors comes to light. With every town cleansed and every demon destroyed, they come closer to the youma on which Clare has sought vengeance ever since she chose to become a Claymore.</t>
  </si>
  <si>
    <t>Run Coyote Run</t>
  </si>
  <si>
    <t>The Handmaid's Tale</t>
  </si>
  <si>
    <t>Set in a dystopian future, a woman is forced to live as a concubine under a fundamentalist theocratic dictatorship.</t>
  </si>
  <si>
    <t>Vecinos</t>
  </si>
  <si>
    <t>The everyday life of people in Mexican neighborhoods, where anything can be found. Each episode interacts between these peculiar neighbors, where they encounter real and fictitious problems.</t>
  </si>
  <si>
    <t>Adventure Time: Distant Lands</t>
  </si>
  <si>
    <t>Based on the animated series Adventure Time, these four specials explore the unseen corners of the world with both familiar and exciting brand-new characters.</t>
  </si>
  <si>
    <t>House of Anubis</t>
  </si>
  <si>
    <t>Strange things are happening at an English boarding school called House of Anubis. Popular student Joy goes missing, the school's cranky caretaker has a creepy stuffed crow and the school's attic may be haunted. When recent American transplant Nina gets thrust into the school during this time, she decides to investigate along with her new friend, Fabian, and housemates.</t>
  </si>
  <si>
    <t>Kakegurui</t>
  </si>
  <si>
    <t>Silicon Valley</t>
  </si>
  <si>
    <t>Skins</t>
  </si>
  <si>
    <t>Irreverent comedy drama which follows the messy lives, loves, delirious highs and inevitable lows of a group of raucous teenage friends in Bristol.</t>
  </si>
  <si>
    <t>Are You Human?</t>
  </si>
  <si>
    <t>Nam Shin is a son from a family who runs a large company. After an unexpected accident, he falls into a coma. His mother Oh Ro-Ra is an authority on brain science and artificial intelligence. She creates an android named Nam Shin III which looks like just like her son Nam Shin. The android pretends to be Nam Shin and he has a bodyguard So-Bong.</t>
  </si>
  <si>
    <t>Marvel's The Punisher</t>
  </si>
  <si>
    <t>A former Marine out to punish the criminals responsible for his family's murder finds himself ensnared in a military conspiracy.</t>
  </si>
  <si>
    <t>Ouran High School Host Club</t>
  </si>
  <si>
    <t>New student Haruhi stumbles on the Ouran High School Host Club, an all-male group that makes money by entertaining the girls of the school.</t>
  </si>
  <si>
    <t>See You in My 19th Life</t>
  </si>
  <si>
    <t>Ban Ji-eum can endlessly reincarnate. But when her 18th life gets cut short, she dedicates the next one to finding her now grown-up childhood love.</t>
  </si>
  <si>
    <t>Powerpuff Girls Z</t>
  </si>
  <si>
    <t>Professor Utonium and his son Ken are studying the strange Chemical X. When a mochi cake falls into the formula, it changes into Chemical Z. Ken fires a ray of Chemical Z at a glacier in Tokyo Bay, however that causes strange lights to scatter, some of them aim at three normal girls, Momoko, Miyako, and Kaoru. This gives them the power to transform into superheroes, the Powerpuff Girls Z!</t>
  </si>
  <si>
    <t>Fringe</t>
  </si>
  <si>
    <t>FBI Special Agent Olivia Dunham, brilliant but formerly institutionalized scientist Walter Bishop and his scheming, reluctant son Peter uncover a deadly mystery involving a series of unbelievable events and realize they may be a part of a larger, more disturbing pattern that blurs the line between science fiction and technology.</t>
  </si>
  <si>
    <t>Sailor Moon Crystal</t>
  </si>
  <si>
    <t>Usagi Tsukino is chosen to be a guardian of justice and is sent on a quest to locate a Silver Crystal before the Dark Kingdom invades the Earth.</t>
  </si>
  <si>
    <t>Beyond the Boundary</t>
  </si>
  <si>
    <t>The dark fantasy follows a high school sophomore named Akihito Kanbara. Although the boy appears human, he is half Youmu and invulnerable to wounds because he can heal quickly. One day, Akihito meets freshman Mirai Kuriyama when it seems she is about to jump from the school rooftop. Mirai is isolated because of her ability to manipulate blood, which is considered heresy among members of the spirit world. Disturbing events begin to unfold after Akihito saves Mirai.</t>
  </si>
  <si>
    <t>How I Met Your Mother</t>
  </si>
  <si>
    <t>A father recounts to his children - through a series of flashbacks - the journey he and his four best friends took leading up to him meeting their mother.</t>
  </si>
  <si>
    <t>Hell's Paradise</t>
  </si>
  <si>
    <t>For a chance at a pardon, a ninja assassin joins other condemned criminals on a journey to a mysterious island to retrieve an elixir of immortality.</t>
  </si>
  <si>
    <t>Wu-Tang: An American Saga</t>
  </si>
  <si>
    <t>In the early 1990s in New York, during the height of the crack cocaine epidemic, a visionary musician named Bobby Diggs aka The RZA begins to form a super group of a dozen young, black men, who will eventually rise to become one of the unlikeliest success stories in American music history.</t>
  </si>
  <si>
    <t>Extracurricular</t>
  </si>
  <si>
    <t>Determined to escape a dead-end life, a gifted high school student turns to a world of serious crime to ensure he can pay for college.</t>
  </si>
  <si>
    <t>Normal People</t>
  </si>
  <si>
    <t>Marianne and Connell weave in and out of each other's lives in this exploration of sex, power and the desire to love and be loved.</t>
  </si>
  <si>
    <t>Lycoris Recoil</t>
  </si>
  <si>
    <t>A spirited secret agent and her aloof colleague work in an unassuming, charming cafe while happily helping their customers' out in any way they can.</t>
  </si>
  <si>
    <t>Senna</t>
  </si>
  <si>
    <t>Stairway to Heaven</t>
  </si>
  <si>
    <t>Song Ju and Jeong Seo who have lost a father and a mother respectively spend their childhood together like real siblings. Song Ju is there for Jeong Seo whenever she feels lonely and has a hard time, and Jeong Seo also relies a lot on Song Ju. However, after Jeong Seo's father gets married to Tae Mi Ra, Mi Ra and her daughter Yu Ri keep harassing Jeong Seo out of jealousy. Tae Hwa, Yu Ri's rough and wild older brother, has a crush on Jeong Seo who is pure and kind unlike him.</t>
  </si>
  <si>
    <t>Magnificent Century</t>
  </si>
  <si>
    <t>Fallout</t>
  </si>
  <si>
    <t>Project Blue Book</t>
  </si>
  <si>
    <t>Kick Buttowski: Suburban Daredevil</t>
  </si>
  <si>
    <t>Clarence Buttowski, a young boy, aspires to become the world's greatest daredevil, as he gets help from Gunther, his loyal friend and partner-in-crime.</t>
  </si>
  <si>
    <t>Downton Abbey</t>
  </si>
  <si>
    <t>This World Can't Tear Me Down</t>
  </si>
  <si>
    <t>When an old friend returns to the neighborhood, Zerocalcare wants to help him find his place back in the world. But what's the right thing to do?</t>
  </si>
  <si>
    <t>Silo</t>
  </si>
  <si>
    <t>In a ruined and toxic future, thousands live in a giant silo deep underground. After its sheriff breaks a cardinal rule and residents die mysteriously, engineer Juliette starts to uncover shocking secrets and the truth about the silo.</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</si>
  <si>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</si>
  <si>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</si>
  <si>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MINDHUNTER</t>
  </si>
  <si>
    <t>An agent in the FBI's Elite Serial Crime Unit develops profiling techniques as he pursues notorious serial killers and rapists.</t>
  </si>
  <si>
    <t>Gleipnir</t>
  </si>
  <si>
    <t>Craig of the Creek</t>
  </si>
  <si>
    <t>Craig and his two friends, Kelsey and JP, embark on adventures in the untamed wilderness of the Creek, a place where children can run wild and free. The group of friends solve mysteries, fulfil quests and compete in battles against the other kids.</t>
  </si>
  <si>
    <t>ONE PIECE</t>
  </si>
  <si>
    <t>With his straw hat and ragtag crew, young pirate Monkey D. Luffy goes on an epic voyage for treasure.</t>
  </si>
  <si>
    <t>Mad Men</t>
  </si>
  <si>
    <t>Set in 1960-1970 New York, this sexy, stylized and provocative drama follows the lives of the ruthlessly competitive men and women of Madison Avenue advertising.</t>
  </si>
  <si>
    <t>Chappelle's Show</t>
  </si>
  <si>
    <t>Dave Chappelle's singular point of view is unleashed through a combination of laidback stand-up and street-smart sketches.</t>
  </si>
  <si>
    <t>My Girlfriend Is Shobitch</t>
  </si>
  <si>
    <t>Power Book III: Raising Kanan</t>
  </si>
  <si>
    <t>Set in South Jamaica, Queens, in 1991, this prequel to "Power" revolves around the coming of age of Kanan Stark.</t>
  </si>
  <si>
    <t>Katy Keene</t>
  </si>
  <si>
    <t>A group of aspiring artists living in New York City try to make their dreams come true.</t>
  </si>
  <si>
    <t>My Babysitter's a Vampire</t>
  </si>
  <si>
    <t>Ethan, Benny and fledgling vampire Sarah battle zombies, demons and the other supernatural beasties that regularly threaten their school.</t>
  </si>
  <si>
    <t>Blood+</t>
  </si>
  <si>
    <t>Unable to remember the past, high school senior Saya Otonashi must rediscover her destiny in order to defeat the chiropteran vampires that threaten her loved ones' existence.</t>
  </si>
  <si>
    <t>Buffy the Vampire Slayer</t>
  </si>
  <si>
    <t>Into every generation a slayer is born: one girl in all the world, a chosen one. She alone will wield the strength and skill to fight the vampires, demons, and the forces of darkness; to stop the spread of their evil and the swell of their number. She is the Slayer.</t>
  </si>
  <si>
    <t>Brazil Avenue</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</si>
  <si>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</si>
  <si>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</si>
  <si>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Six Feet Under</t>
  </si>
  <si>
    <t>Alice in Borderland</t>
  </si>
  <si>
    <t>With his two friends, a video-game-obsessed young man finds himself in a strange version of Tokyo where they must compete in dangerous games to win.</t>
  </si>
  <si>
    <t>XO, Kitty</t>
  </si>
  <si>
    <t>Teen matchmaker Kitty Song Covey thinks she knows everything there is to know about love. But when she moves halfway across the world to reunite with her long-distance boyfriend, she'll soon realise that relationships are a lot more complicated when it's your heart on the line.</t>
  </si>
  <si>
    <t>Mieruko-chan</t>
  </si>
  <si>
    <t>The World's Finest Assassin Gets Reincarnated in Another World as an Aristocrat</t>
  </si>
  <si>
    <t>The world's number one assassin has been reincarnated as the eldest son of a family of aristocrat assassins. In exchange for being reincarnated in another world, a goddess has imposed upon him one condition. "Kill the Hero who is prophesied to destroy the world." This was to be the mission in his new life. The synergistic effect of the vast knowledge and experience he gained that made all manner of assassinations possible in the modern world, and the secret techniques and magic of the fantasy world's most powerful family of assassins turn him into the greatest assassin of all time.</t>
  </si>
  <si>
    <t>Derry Girls</t>
  </si>
  <si>
    <t>Amidst the political conflict of Northern Ireland in the 1990s, five secondary school students square off with the universal challenges of being a teenager.</t>
  </si>
  <si>
    <t>Hyouka</t>
  </si>
  <si>
    <t>Oreki Houtarou is a minimalistic high school boy. One day, he joins the Classic Literature Club at his elder sister's request. There he meets Chitanda Eru, Fukube Satoshi, and Ibara Mayaka. Chitanda is a calm beautiful girl but she turns into an embodiment of curiosity once she says, "I'm curious." Fukube is a smiling boy with a fantastic memory who calls himself a database. Ibara is a short girl and is strict with others and herself. They begin to investigate a case that occurred 45 years ago. Hints of the mystery are buried in an old collection of works of the former members of Classics Club. The collection is titled "Hyouka."</t>
  </si>
  <si>
    <t>La que se avecina</t>
  </si>
  <si>
    <t>Malcolm in the Middle: Life's Still Unfair</t>
  </si>
  <si>
    <t>After shielding himself and his daughter from his family for over a decade, Malcolm is dragged back into their orbit when Hal and Lois demand his presence at their 40th anniversary party.</t>
  </si>
  <si>
    <t>Deadwood</t>
  </si>
  <si>
    <t>The story of the early days of Deadwood, South Dakota; woven around actual historic events with most of the main characters based on real people. Deadwood starts as a gold mining camp and gradually turns from a lawless wild-west community into an organized wild-west civilized town. The story focuses on the real-life characters Seth Bullock and Al Swearengen.</t>
  </si>
  <si>
    <t>Inside Job</t>
  </si>
  <si>
    <t>Our Love Has Always Been 10 Centimeters Apart.</t>
  </si>
  <si>
    <t>The moment Miou Aida first met Haruki Serizawa at the Sakuragaoka High School Entrance Ceremony they both felt an unexplainable connection. Despite their completely different personalities, they found themselves walking home together after school every day. As they spend more time together, their feelings for each other grow stronger.</t>
  </si>
  <si>
    <t>The Summer I Turned Pretty</t>
  </si>
  <si>
    <t>Hi Bye, Mama!</t>
  </si>
  <si>
    <t>Cha Yu-ri died in an accident five years ago, leaving her husband Cho Gang-hwa to raise their daughter by himself. She becomes a ghost and watches over them until one fateful day she is brought back to life by the deities and told she can become human again if she returns to her place in 49 days. Though her husband has remarried, so she must decide between her or his happiness as she slowly re-integrates back into her old lifestyle.</t>
  </si>
  <si>
    <t>My Brilliant Friend</t>
  </si>
  <si>
    <t>When the most important friend in her life seems to have disappeared without a trace, Elena Greco, a now-elderly woman immersed in a house full of books, turns on her computer and starts writing the story of their friendship.</t>
  </si>
  <si>
    <t>The Bridge</t>
  </si>
  <si>
    <t>Destined with You</t>
  </si>
  <si>
    <t>Angel's Last Mission: Love</t>
  </si>
  <si>
    <t>As a punishment for meddling in human affairs, an angel faces the impossible task of finding a soulmate for a cold-hearted ballerina.</t>
  </si>
  <si>
    <t>Endeavour</t>
  </si>
  <si>
    <t>The early days of a young Endeavour Morse, whose experiences as a detective constable with the Oxford City Police will ultimately shape his future.</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</si>
  <si>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</si>
  <si>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</si>
  <si>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The Artful Dodger</t>
  </si>
  <si>
    <t>It's a tale of reinvention, betrayal, redemption, and love with a twist. Jack Dawkins is The Artful Dodger, whose pickpocketing fingers have become the skilled hands of a surgeon. He is torn between an impossible love and the criminal underworld he secretly craves. This will require Artfulness.</t>
  </si>
  <si>
    <t>La Madrastra</t>
  </si>
  <si>
    <t>The Haunting of Hill House</t>
  </si>
  <si>
    <t>Flashing between past and present, a fractured family confronts haunting memories of their old home and the terrifying events that drove them from it.</t>
  </si>
  <si>
    <t>Monogatari</t>
  </si>
  <si>
    <t>Koyomi Araragi, a high school student, finds himself constantly encountering girls afflicted by supernatural "oddities." He dedicates himself to helping them, often with the aid of the eccentric specialist Meme Oshino. Each arc talks about a different girl's unique struggle and the mysterious cause of their affliction. The series explores themes of adolescence, personal growth, and the complexities of human relationships. It's known for its witty dialogue, stylistic animation, and unique narrative structure.</t>
  </si>
  <si>
    <t>The Looney Tunes Show</t>
  </si>
  <si>
    <t>Vikings</t>
  </si>
  <si>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</si>
  <si>
    <t>Beast Wars: Transformers</t>
  </si>
  <si>
    <t>Two spaceships, one manned by benevolent Maximals, the other by evil Predacons, crash-land on a pre-humanoid planet while en route to Earth. Their crews assume indigenous animal forms to protect themselves from an overabundance of natural energy, transforming into robots to do battle. Thus, the Beast Wars have begun...</t>
  </si>
  <si>
    <t>La CQ</t>
  </si>
  <si>
    <t>La CQ is about 8 students named Angel, Monche, Beto, Clara, Adri, Roque, Jenny and, Danny. They are in secondary and our going through ups and downs which include bullies, love, assignments and it shows how the kids are like in secondary school</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</si>
  <si>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</si>
  <si>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</si>
  <si>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Oh My Venus</t>
  </si>
  <si>
    <t>Dumped by her boyfriend of 15 years for gaining weight, a lawyer gets help from a hotshot personal trainer to get in shape and turn her life around.</t>
  </si>
  <si>
    <t>Person of Interest</t>
  </si>
  <si>
    <t>De brutas nada</t>
  </si>
  <si>
    <t>In a contemporary Mexico City, a group of six sophisticated close friends navigate through every life experience imaginable together: love, lies, heartbreak, marriage, divorce, kids, career, job loss, fights, break-ups, and unbreakable friendships.</t>
  </si>
  <si>
    <t>Love, Chunibyo &amp; Other Delusions!</t>
  </si>
  <si>
    <t>As one of the thousands of Japanese students afflicted with "chunibyo," a state where they're so desperate to stand out that they've convinced themselves that they have secret knowledge and hidden powers, Yuta spent most of his middle school years living in a complete fantasy world. He's finally managing to overcome his delusions but his chunibyo have attracted the attentions of another sufferer, and she's decided that this makes him her soul mate.</t>
  </si>
  <si>
    <t>TRIGUN</t>
  </si>
  <si>
    <t>Trigun takes place in the distant future on a desert planet. Vash the Stampede is a gunfighter with a legend so ruthless he has a $$60,000,000,000 bounty on his head. Entire towns evacuate at the rumor of his arrival. But the real Vash the Stampede, the enigmatic and conflicted lead character, is more heroic, even though he usually acts like a complete idiot.</t>
  </si>
  <si>
    <t>Gargoyles</t>
  </si>
  <si>
    <t>In Scotland, 994 A.D. Goliath and his clan of gargoyles defend a medieval castle. In present day, David Xanatos buys the castle and moves it to New York City. When the castle is attacked the gargoyles are awakened from a 1000 year curse.</t>
  </si>
  <si>
    <t>BAKI</t>
  </si>
  <si>
    <t>While martial arts champion Baki Hanma trains hard to surpass his legendary father, five violent death row inmates descend upon Tokyo to take him on.</t>
  </si>
  <si>
    <t>Alexa &amp; Katie</t>
  </si>
  <si>
    <t>Lifelong best friends Alexa and Katie are eagerly anticipating the start of their freshman year of high school. The pals confront a crisis that leaves them feeling like outsiders at a time when what seems to matter most is fitting in.</t>
  </si>
  <si>
    <t>American Horror Story</t>
  </si>
  <si>
    <t>An anthology horror drama series centering on different characters and locations, including a house with a murderous past, an asylum, a witch coven, a freak show, a hotel, a farmhouse in Roanoke, a cult, the apocalypse and a summer camp.</t>
  </si>
  <si>
    <t>Pantheon</t>
  </si>
  <si>
    <t>Columbo</t>
  </si>
  <si>
    <t>Columbo is a friendly, verbose, disheveled-looking police detective who is consistently underestimated by his suspects. Despite his unprepossessing appearance and apparent absentmindedness, he shrewdly solves all of his cases and secures all evidence needed for indictment. His formidable eye for detail and meticulously dedicated approach often become clear to the killer only late in the storyline.</t>
  </si>
  <si>
    <t>Dynasty</t>
  </si>
  <si>
    <t>The Walking Dead</t>
  </si>
  <si>
    <t>Sheriff's deputy Rick Grimes awakens from a coma to find a post-apocalyptic world dominated by flesh-eating zombies. He sets out to find his family and encounters many other survivors along the way.</t>
  </si>
  <si>
    <t>Prodigal Son</t>
  </si>
  <si>
    <t>The son of a notorious serial killer becomes an acclaimed criminal psychologist who uses his unique insight into how killers think to help the NYPD.</t>
  </si>
  <si>
    <t>Betty in New York</t>
  </si>
  <si>
    <t>Betty is a young Latina in New York who, rejected in multiple jobs, accepts one below her qualifications in the fashion industry. Amid the glamor and business, the war between the pretty and the ugly, Betty grows and faces the biggest challenge of her life: love.</t>
  </si>
  <si>
    <t>See</t>
  </si>
  <si>
    <t>A virus has decimated humankind. Those who survived emerged blind. Centuries later when twins are born with the mythic ability to see, their father must protect his tribe against a threatened queen.</t>
  </si>
  <si>
    <t>The Great</t>
  </si>
  <si>
    <t>A genre-bending, anti-historical ride through 18th century Russia following the rise of Catherine the Nothing to Catherine the Great and her explosive relationship with husband Peter, the emperor of Russia.</t>
  </si>
  <si>
    <t>Porque el Amor Manda</t>
  </si>
  <si>
    <t>Shangri-La Frontier</t>
  </si>
  <si>
    <t>Rakuro Hizutome only cares about one thing: beating crappy VR games. He devotes his entire life to these buggy games and could clear them all in his sleep. One day, he decides to challenge himself and play a popular god-tier game called Shangri-La Frontier. But he quickly learns just how difficult it is. Will his expert skills be enough to uncover its hidden secrets?</t>
  </si>
  <si>
    <t>Red Dwarf</t>
  </si>
  <si>
    <t>The adventures of the last human alive and his friends, stranded three million years into deep space on the mining ship Red Dwarf.</t>
  </si>
  <si>
    <t>House of David</t>
  </si>
  <si>
    <t>Tells the story of the ascent of the biblical figure, David, who becomes the most celebrated king of Israel. The series follows the once-mighty King Saul as he falls victim to his own pride. At the direction of God, the prophet Samuel anoints an unlikely, outcast teenager as the new king.</t>
  </si>
  <si>
    <t>Narcos</t>
  </si>
  <si>
    <t>A gritty chronicle of the war against Colombia's infamously violent and powerful drug cartels.</t>
  </si>
  <si>
    <t>Ghost Whisperer</t>
  </si>
  <si>
    <t>Newlywed Melinda Gordon tries to help the dead communicate with loved ones, but sometimes the messages she receives are intense and confusing. Most of Melinda's efforts involve resolving conflicts that are preventing the spirits from passing over.</t>
  </si>
  <si>
    <t>Baki Hanma</t>
  </si>
  <si>
    <t>To gain the skills he needs to surpass his powerful father, Baki enters Arizona State Prison to take on the notorious inmate known as Mr. Unchained.</t>
  </si>
  <si>
    <t>Godfather of Harlem</t>
  </si>
  <si>
    <t>Loosely based on infamous crime boss Bumpy Johnson, who in the early 1960s returned from ten years in prison to find the neighborhood he once ruled in shambles. With the streets controlled by the Italian mob, Bumpy attempts to regain his piece of Harlem.</t>
  </si>
  <si>
    <t>Peep Show</t>
  </si>
  <si>
    <t>Peep Show follows the lives of two men from their twenties to thirties, Mark Corrigan, who has steady employment for most of the series, and Jeremy "Jez" Usbourne, an unemployed would-be musician.</t>
  </si>
  <si>
    <t>Reacher</t>
  </si>
  <si>
    <t>Jack Reacher, a veteran military police investigator, has just recently entered civilian life. Reacher is a drifter, carrying no phone and the barest of essentials as he travels the country and explores the nation he once served.</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</si>
  <si>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</si>
  <si>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</si>
  <si>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Only Fools and Horses</t>
  </si>
  <si>
    <t>Only Fools and Horses.... Is a British sitcom created and written by John Sullivan. Seven series were originally transmitted on BBC One from 1981 to 1991, with sixteen sporadic Christmas specials aired until 2003.
In working-class Peckham in south-east London, ambitious market trader Derek 'Del Boy' Trotter and his younger half-brother Rodney, explore their highs and lows in life, in particular their attempts to get rich.
Initially not an immediate hit and receiving little promotion early on, it later achieved consistently high ratings, and the 1996 episode "Time on Our Hands" (originally billed as the series finale) holds the record for the biggest UK audience for a sitcom episode, attracting 24.3 million viewers. The series bears a significant influence on British culture, contributing several words and phrases to the English language.</t>
  </si>
  <si>
    <t>Gintama</t>
  </si>
  <si>
    <t>In a world where aliens have invaded Edo Period Japan, skyscrapers, trains and motor bikes have replaced the simple life of Earth inhabitants. One man however, still carries the soul of a samurai, Gintoki Sakata, otherwise known as Yorozuya Gin-san. As reckless as he is, Gintoki carries his own resolve and is ready to take on any challenge with his fellow companions.</t>
  </si>
  <si>
    <t>The Newsroom</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</si>
  <si>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</si>
  <si>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</si>
  <si>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Black Bird</t>
  </si>
  <si>
    <t>As Jimmy Keene begins a 10-year prison sentence, he gets an incredible offer: If he can elicit a confession from suspected killer Larry Hall, Jimmy will be freed. Completing this mission becomes the challenge of a lifetime.</t>
  </si>
  <si>
    <t>Bridgerton</t>
  </si>
  <si>
    <t>Wealth, lust, and betrayal set in the backdrop of Regency era England, seen through the eyes of the powerful Bridgerton family.</t>
  </si>
  <si>
    <t>Prison Break</t>
  </si>
  <si>
    <t>Due to a political conspiracy, an innocent man is sent to death row and his only hope is his brother, who makes it his mission to deliberately get himself sent to the same prison in order to break the both of them out, from the inside out.</t>
  </si>
  <si>
    <t>Everybody Hates Chris</t>
  </si>
  <si>
    <t>Chris is a teenager growing up as the eldest of three children in Brooklyn, New York during the early 1980s. Uprooted to a new neighborhood and bused to a predominantly white middle school two-hours away by his strict, hard-working parents, Chris struggles to find his place while keeping his siblings in line at home and surmounting the challenges of junior high.</t>
  </si>
  <si>
    <t>Steins;Gate 0</t>
  </si>
  <si>
    <t>Eccentric Rintaro falls into a depression after failing to save Kurisu, but then a neuroscientist offers him the chance to interact with an AI copy.</t>
  </si>
  <si>
    <t>Atypical</t>
  </si>
  <si>
    <t>Sam, an 18-year-old on the autism spectrum, takes a funny, yet painful, journey of self-discovery for love and independence and upends his family.</t>
  </si>
  <si>
    <t>SAKAMOTO DAYS</t>
  </si>
  <si>
    <t>Once the greatest hitman of all, Taro Sakamoto retired in the name of love. But when his past catches up, he must fight to protect his beloved family.</t>
  </si>
  <si>
    <t>The Expanse</t>
  </si>
  <si>
    <t>A thriller set two hundred years in the future following the case of a missing young woman who brings a hardened detective and a rogue ship's captain together in a race across the solar system to expose the greatest conspiracy in human history.</t>
  </si>
  <si>
    <t>Chobits</t>
  </si>
  <si>
    <t>Ranking of Kings</t>
  </si>
  <si>
    <t>In a world where kings are ranked, a kindly little hearing-impaired prince sets off on a journey to become a powerful king, despite all odds.</t>
  </si>
  <si>
    <t>Your Honor</t>
  </si>
  <si>
    <t>New Orleans judge Michael Desiato is forced to confront his own deepest convictions when his son is involved in a hit and run that embroils an organized crime family.</t>
  </si>
  <si>
    <t>Black Books</t>
  </si>
  <si>
    <t>Doctor Stranger</t>
  </si>
  <si>
    <t>As a child, Park Hoon and his dad were kidnapped and taken to North Korea. He grew up there, learning to be a doctor just like his father. When Park Hoon escapes back to South Korea and begins work at a prestigious hospital, he makes it his goal to earn enough money to go back to North Korea to rescue his true love. He'll do anything to find her, but then he meets and falls for a mysterious woman who looks exactly like her.</t>
  </si>
  <si>
    <t>No Game No Life</t>
  </si>
  <si>
    <t>Doraemon</t>
  </si>
  <si>
    <t>Robotic cat Doraemon is sent back in time from the 22nd century to protect 10-year-old Noby, a lazy and uncoordinated boy who is destined to have a tragic future. Doraemon can create secret gadgets from a pocket on his stomach, but they usually cause more bad than good because of Noby's propensity to misuse them.</t>
  </si>
  <si>
    <t>86 EIGHTY-SIX</t>
  </si>
  <si>
    <t>What If...?</t>
  </si>
  <si>
    <t>Taking inspiration from the comic books of the same name, each episode of this animated anthology series questions, revisits and twists classic Marvel Cinematic moments.</t>
  </si>
  <si>
    <t>The Marvelous Misadventures of Flapjack</t>
  </si>
  <si>
    <t>A young boy who grew up inside a talking whale sets sail for magical Candied Island, accompanied by Capt. K'nuckles, a crusty old pirate.</t>
  </si>
  <si>
    <t>Never Have I Ever</t>
  </si>
  <si>
    <t>After a traumatic year, all an Indian-American teen wants is to go from pariah to popular -- but friends, family and feeling won't make it easy on her.</t>
  </si>
  <si>
    <t>Generation War</t>
  </si>
  <si>
    <t>Five young German friends promise to meet again after WW2 ends, but soon their naive wishes of peace and happiness will become a long and tragic nightmare.</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</si>
  <si>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</si>
  <si>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</si>
  <si>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The Nanny</t>
  </si>
  <si>
    <t>That flashy girl from Flushing with the heart of an angel (and the voice of a slighty more nasal angel). The comic misadventures of the sweet and sassy Fran Fine, her sophisticated employer, Broadway producer Mr. Sheffield, his boisterous brood and his wisecracking staff.</t>
  </si>
  <si>
    <t>Mucize Doktor</t>
  </si>
  <si>
    <t>Ali was born in a provincial town and was rejected by his father for adoption. Ali with savant syndrome, who grew up in orphanages, graduated from the faculty of medicine with a first degree.</t>
  </si>
  <si>
    <t>Gomorrah</t>
  </si>
  <si>
    <t>Based on Robert Saviano's bestselling book, this gritty Italian crime drama paints a portrait of the brutal Neapolitan crime organisation the Camorra, as seen through the eyes of Ciro Di Marzo, the obedient and self- confident right-hand man of the clan's godfather, Pietro Savastano.</t>
  </si>
  <si>
    <t>Digimon: Digital Monsters</t>
  </si>
  <si>
    <t>While at summer camp, seven kids come across seven Digivices and are transported to a strange digital world. In this new world they make friends with creatures that call themselves Digimon who were born to defend their world from various evil forces.</t>
  </si>
  <si>
    <t>A Woman Scorned</t>
  </si>
  <si>
    <t>Asya is a successful doctor and she has a perfect life with her husband and her son. But after finding a blonde hair on her husband's scarf, everything changes and she discovers her husband's extramarital affair.</t>
  </si>
  <si>
    <t>The Grim Adventures of Billy and Mandy</t>
  </si>
  <si>
    <t>The exploits of the Grim Reaper, who has been forced into being the best friend of two children. A spin-off of the show Grim &amp; Evil.</t>
  </si>
  <si>
    <t>Happiness</t>
  </si>
  <si>
    <t>A new type of deadly virus spread throughout the city, and the apartment where has different social classes of people is sealed off. With the fear of the virus, and the conflicts of the different classes, the residents have to spend and survive in the new habitation.</t>
  </si>
  <si>
    <t>Extraordinary You</t>
  </si>
  <si>
    <t>When a high-school girl finds that she is merely a character from a comic book whose destiny is decided by the writer, she decides to change the plot to suit her desires and find the love of her life.</t>
  </si>
  <si>
    <t>Inside No. 9</t>
  </si>
  <si>
    <t>An anthology of darkly comic twisted tales, each one taking place behind a door marked 'number 9'.</t>
  </si>
  <si>
    <t>INUYASHIKI LAST HERO</t>
  </si>
  <si>
    <t>Aliens replace middle-aged Inuyashiki's body with a combat robot. He uses it to fight high schooler Shishigami, who's using the same power selfishly.</t>
  </si>
  <si>
    <t>Bates Motel</t>
  </si>
  <si>
    <t>A "contemporary prequel" to the 1960 film Psycho, depicting the life of Norman Bates and his mother Norma prior to the events portrayed in Hitchcock's film, albeit in a different fictional town and in a modern setting. The series begins after the death of Norma's husband, when she purchases a motel located in a coastal Oregon town so she and Norman can start a new life.</t>
  </si>
  <si>
    <t>Prison School</t>
  </si>
  <si>
    <t>There was a time when the Hachimitsu Private Academy was a revered and elite all-girls' boarding school on the outskirts of Tokyo but a recent policy revision is allowing boys into the student body. On his first day, Kiyoshi Fujino discovers that he's one of only five boys enrolled at the school. Completely overwhelmed by the thousands of girls on campus, the few boys find that their situation is less than ideal.</t>
  </si>
  <si>
    <t>BOYS OVER FLOWERS</t>
  </si>
  <si>
    <t>Set at a famous high school for the super-wealthy, this is a puppy love story centered on Tsukushi Makino, a poor girl, and the F4 gang of rich kids headed by the rough and fearless Prince Charming, Tsukasa Domyoji.</t>
  </si>
  <si>
    <t>The Thick of It</t>
  </si>
  <si>
    <t>Set in the corridors of power and spin, the Minister for Social Affairs is continually harassed by Number 10's policy enforcer and dependent on his not-so-reliable team of civil servants.</t>
  </si>
  <si>
    <t>Goblin Slayer</t>
  </si>
  <si>
    <t>"I'm not saving the world. I just kill goblins."
Rumor has it that, in a certain guild in the middle of nowhere, there is an extraordinary man who has climbed all the way to the Silver rank just by killing goblins. At the same guild, a priestess who's just become a new adventurer has formed her first party... and the man who ends up rescuing that party when they get into trouble is none other than the Goblin Slayer.</t>
  </si>
  <si>
    <t>The Marvelous Mrs. Maisel</t>
  </si>
  <si>
    <t>Superman &amp; Lois</t>
  </si>
  <si>
    <t>After years of facing megalomaniacal supervillains, monsters wreaking havoc on Metropolis, and alien invaders intent on wiping out the human race, The Man of Steel aka Clark Kent and Lois Lane come face to face with one of their greatest challenges ever: dealing with all the stress, pressures and complexities that come with being working parents in today's society.</t>
  </si>
  <si>
    <t>Miraculous: Tales of Ladybug &amp; Cat Noir</t>
  </si>
  <si>
    <t>Strong Woman Do Bong-Soon</t>
  </si>
  <si>
    <t>Born with supernatural strength, Bong-soon fights evil and procures justice while getting tangled in a love triangle with her CEO boss and cop crush.</t>
  </si>
  <si>
    <t>Reign</t>
  </si>
  <si>
    <t>Mary, Queen of Scots, faces political and sexual intrigue in the treacherous world of the French court.</t>
  </si>
  <si>
    <t>Oz</t>
  </si>
  <si>
    <t>The daily lives of prisoners in Emerald City, an experimental unit of the Oswald Maximum Security Prison where ingroups - Muslims, Latinos, Italians, Aryans - stick close to their mutual friends and terrorize their mutual enemies.</t>
  </si>
  <si>
    <t>Ginny &amp; Georgia</t>
  </si>
  <si>
    <t>Free-spirited Georgia and her two kids, Ginny and Austin, move north in search of a fresh start but find that the road to new beginnings can be bumpy.</t>
  </si>
  <si>
    <t>Record of Youth</t>
  </si>
  <si>
    <t>Una familia de diez</t>
  </si>
  <si>
    <t>Ten members of the same family share a small house and stumble together through life's mishaps.</t>
  </si>
  <si>
    <t>Landman</t>
  </si>
  <si>
    <t>A Korean Odyssey</t>
  </si>
  <si>
    <t>A self-serving mythical creature's bid for invincibility backfires when he finds himself at the mercy of a woman who can see otherworldly beings.</t>
  </si>
  <si>
    <t>Winx Club</t>
  </si>
  <si>
    <t>In a magical universe, witches, warriors begin fighting in the name of good .vs. evil! At a magic school, five teenage girls are selected to defend the universe with their magic.</t>
  </si>
  <si>
    <t>The Boss</t>
  </si>
  <si>
    <t>S.W.A.T.</t>
  </si>
  <si>
    <t>A Los Angeles S.W.A.T. sergeant is assigned to lead a highly skilled unit in the community where he grew up. Torn between loyalty to the streets, where the cops are sometimes the enemy, and allegiance to his brothers in blue, he strategically straddles the two worlds.</t>
  </si>
  <si>
    <t>40 y 20</t>
  </si>
  <si>
    <t>A comedy series about a divorced dad who likes younger women, and his son who likes older women.</t>
  </si>
  <si>
    <t>Liv and Maddie</t>
  </si>
  <si>
    <t>The exploits of identical twins Liv, a former television star back home in Wisconsin and in the process of adding movie star to her credits, as well as beginning to focus on her music career, and Maddie, an outstanding student and basketball phenomenon recovering from an injured knee. The series centers on the unbreakable bond the twins share though they have wildly different personalities. To complicate their teenage lives, both parents work at their high school and their younger brothers are always stirring up trouble.</t>
  </si>
  <si>
    <t>La hija del Mariachi</t>
  </si>
  <si>
    <t>The New Batman Adventures</t>
  </si>
  <si>
    <t>After a long hiatus -- The Caped Crusader is back and cooler then ever, in the animated action-packed series -- The New Batman-Superman Adventures. Picking up years after Batman: The Animated Series, the series highlights Batman and his crimefighting cadre of Nightwing, Robin and Batgirl, as they join forces to battle Gotham City's classic super-villains.</t>
  </si>
  <si>
    <t>Babylon 5</t>
  </si>
  <si>
    <t>Babylon 5 is a five-mile long space station located in neutral space. Built by the Earth Alliance in the 2250s, its goal is to maintain peace among the various alien races by providing a sanctuary where grievances and negotiations can be worked out among duly appointed ambassadors. A council made up of representatives from the five major space-faring civilizations - the Earth Alliance, Minbari Federation, Centauri Republic, Narn Regime, and Vorlon Empire - work with the League of Non-Aligned Worlds to keep interstellar relations under control. Aside from its diplomatic function, Babylon 5 also serves as a military post for Earth and a port of call for travelers, traders, businessmen, criminals, and Rangers.</t>
  </si>
  <si>
    <t>Inazuma Eleven</t>
  </si>
  <si>
    <t>Mamoru Endou is a cheerful goalkeeper in Raimon Jr High, with six other players in the team. But there was a day when the team was almost lead to disbandment by Natsumi unless they are able to win the match against the Teikoku Gakuen, currently the best team in Japan. He tried to save the club by gathering four more players to join the team.</t>
  </si>
  <si>
    <t>Parks and Recreation</t>
  </si>
  <si>
    <t>Casados con Hijos</t>
  </si>
  <si>
    <t>Argentine re-make of American television series Married... with Children. It follows the Argento family and their lives.</t>
  </si>
  <si>
    <t>Young Sheldon</t>
  </si>
  <si>
    <t>The early life of child genius Sheldon Cooper, later seen in The Big Bang Theory.</t>
  </si>
  <si>
    <t>The Clone</t>
  </si>
  <si>
    <t>Human cloning. The Islamic world. Two young people, two different cultures, two different beliefs. An impossible love story that not even time could erase. During a trip to Morocco, Lucas has a forbidden romance with Jade. He returns to Brazil after the death of his twin brother Diogo. A close family friend, scientist Albieri uses this situation to produce the first human clone using cells taken from Lucas. Twenty years later, Jade, Lucas and his clone form an odd love triangle.</t>
  </si>
  <si>
    <t>Curb Your Enthusiasm</t>
  </si>
  <si>
    <t>The off-kilter, unscripted comic vision of Larry David, who plays himself in a parallel universe in which he can't seem to do anything right, and, by his standards, neither can anyone else.</t>
  </si>
  <si>
    <t>The Batman</t>
  </si>
  <si>
    <t>A young billionaire Bruce Wayne fights crime and evil as the mysterious vigilante, The Batman.</t>
  </si>
  <si>
    <t>Daredevil: Born Again</t>
  </si>
  <si>
    <t>Matt Murdock, a blind lawyer with heightened abilities, is fighting for justice through his bustling law firm, while former mob boss Wilson Fisk pursues his own political endeavors in New York. When their past identities begin to emerge, both men find themselves on an inevitable collision course.</t>
  </si>
  <si>
    <t>The End of the F***ing World</t>
  </si>
  <si>
    <t>James is 17 and is pretty sure he is a psychopath. Alyssa, also 17, is the cool and moody new girl at school. The pair make a connection and she persuades him to embark on a darkly comedic road trip in search of her real father.</t>
  </si>
  <si>
    <t>Spartacus</t>
  </si>
  <si>
    <t>Torn from his homeland and the woman he loves, Spartacus is condemned to the brutal world of the arena where blood and death are primetime entertainment.</t>
  </si>
  <si>
    <t>El Chavo del Ocho</t>
  </si>
  <si>
    <t>Wise Man's Grandchild</t>
  </si>
  <si>
    <t>A young man is reborn in another world where he is adopted as a baby by the hero Merlin Wolford and named Shin. By his 15th birthday, Shin has accumulated all kinds of power by studying under Merlin, but one thing his adoptive grandfather didn't give him was a lick of common sense.</t>
  </si>
  <si>
    <t>Love Next Door</t>
  </si>
  <si>
    <t>9-1-1: Lone Star</t>
  </si>
  <si>
    <t>Nearly 20 years ago, Owen Strand was the lone survivor of his Manhattan firehouse on 9/11. In the wake of the attack, Owen had the unenviable task of rebuilding his station. After a similar tragedy happens to a firehouse in Austin, Owen, along with his troubled firefighter son, T.K., takes his progressive philosophies of life and firefighting down to Texas, where he helps them start anew. On the surface, Owen is all about big-city style and swagger, but underneath he struggles with a secret he hides from the world - one that could very well end his life.</t>
  </si>
  <si>
    <t>SEAL Team</t>
  </si>
  <si>
    <t>Military drama following the professional and personal lives of the most elite unit of Navy SEALs as they train, plan and execute the most dangerous, high stakes missions our country can ask of them.</t>
  </si>
  <si>
    <t>Andi Mack</t>
  </si>
  <si>
    <t>Andi is contemplative and artistic and sheltered by overprotective parents. But on the eve of her 13th birthday, Andi's free-spirited older sister Bex returns home with a revelation that changes everything and sends Andi on an uncharted course of self-discovery.</t>
  </si>
  <si>
    <t>Westworld</t>
  </si>
  <si>
    <t>A dark odyssey about the dawn of artificial consciousness and the evolution of sin. Set at the intersection of the near future and the reimagined past, it explores a world in which every human appetite, no matter how noble or depraved, can be indulged.</t>
  </si>
  <si>
    <t>The Walking Dead: Daryl Dixon</t>
  </si>
  <si>
    <t>Daryl washes ashore in France and struggles to piece together how he got there and why, as he navigates a fractured, walker-infested landscape to find his way home. During his journey, Daryl has to protect a young boy, Laurent, who is seen as a messiah, while facing new, dangerous walker variants and the "Power of the Living" paramilitary group, as the connections he forms along the way complicate his plan to return home.</t>
  </si>
  <si>
    <t>Atlanta</t>
  </si>
  <si>
    <t>Two cousins work through the Atlanta music scene in order to better their lives and the lives of their families.</t>
  </si>
  <si>
    <t>Jessie</t>
  </si>
  <si>
    <t>An idealistic teen from rural Texas embarks on the adventure of a lifetime when she decides to leave behind starry nights for big city lights. Thrilled to be on her own and determined not to be intimidated by New York City, she accepts a job as nanny for a high-profile couple with four kids. Helping to keep her moral compass in check are Bertram, the family's butler, and Tony, the building's 20-year-old doorman.</t>
  </si>
  <si>
    <t>Mushi-Shi</t>
  </si>
  <si>
    <t>Ginko, a Mushi master, travels from place to place researching the Mushi and helping people who are suffering because of it.</t>
  </si>
  <si>
    <t>Hey Arnold!</t>
  </si>
  <si>
    <t>The daily life of Arnold--a fourth-grader with a wild imagination, street smarts and a head shaped like a football.</t>
  </si>
  <si>
    <t>Quantum Leap</t>
  </si>
  <si>
    <t>Theorizing that one could time travel within his own lifetime, Dr. Sam Beckett stepped into the Quantum Leap accelerator and vanished... He woke to find himself trapped in the past, facing mirror images that were not his own and driven by an unknown force to change history for the better. His only guide on this journey is Al, an observer from his own time, who appears in the form of a hologram that only Sam can see and hear. And so Dr. Beckett finds himself leaping from life to life, striving to put right what once went wrong and hoping each time that his next leap will be the leap home.</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</si>
  <si>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</si>
  <si>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</si>
  <si>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Boardwalk Empire</t>
  </si>
  <si>
    <t>Atlantic City at the dawn of Prohibition is a place where the rules don't apply. And the man who runs things -- legally and otherwise -- is the town's treasurer, Enoch "Nucky" Thompson, who is equal parts politician and gangster.</t>
  </si>
  <si>
    <t>The Grand Tour</t>
  </si>
  <si>
    <t>Jeremy Clarkson, Richard Hammond and James May are back with a show about adventure, excitement and friendship... as long as you accept that the people you call friends are also the ones you find extremely annoying. Sometimes it's even a show about cars. Follow them on their global adventure.</t>
  </si>
  <si>
    <t>All Her Fault</t>
  </si>
  <si>
    <t>In Chicago, Marissa Irvine arrives at 14 Arthur Avenue, expecting to pick up her young son Milo from his first playdate with a boy at his new school. But the woman who answers the door isn't a mother she recognizes. She isn't the nanny. She doesn't have Milo. And so begins every parent's worst nightmare.</t>
  </si>
  <si>
    <t>What is Fatmagul's Fault?</t>
  </si>
  <si>
    <t>Fatmagul, a simple happy village girl, is violated by 4 drunk rich young men, the extreme hardship she faces forced to marry a rapist and the great remorse felt by others for their inaction when innocence was violated forms the story.</t>
  </si>
  <si>
    <t>Static Shock</t>
  </si>
  <si>
    <t>An ordinary inner-city kid gains extraordinary powers and becomes an urban legend as the first teenage African-American superhero.</t>
  </si>
  <si>
    <t>Black Lagoon</t>
  </si>
  <si>
    <t>The story follows a team of pirate mercenaries known as the Lagoon Company, that smuggles goods in and around the seas of Southeast Asia in the early to mid 1990s. Their base of operations is located in the fictional harbor city of Roanapur in southeast Thailand near the border of Cambodia.</t>
  </si>
  <si>
    <t>Stargate Atlantis</t>
  </si>
  <si>
    <t>With the Ancients' city of Atlantis discovered in the Pegasus Galaxy by Stargate Command, Dr. Elizabeth Weir and Major Sheppard lead a scientific expedition to the ancient abandoned city. Once there, the team not only find themselves unable to contact Earth, but their explorations unexpectedly reawaken the Ancients' deadly enemies, The Wraith, who hunger for this new prey. Now with the help of newfound local allies like Teyla Emmagan, the Atlantis Team sets about to uncover their new home's secrets even as their war of survival against the Wraith begins.</t>
  </si>
  <si>
    <t>Jurassic World Camp Cretaceous</t>
  </si>
  <si>
    <t>Six teens attending an adventure camp on the opposite side of Isla Nublar must band together to survive when dinosaurs wreak havoc on the island.</t>
  </si>
  <si>
    <t>The Simpsons</t>
  </si>
  <si>
    <t>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t>
  </si>
  <si>
    <t>Dopesick</t>
  </si>
  <si>
    <t>The story of how one company triggered the worst drug epidemic in American history. Look into the epicenter of America's struggle with opioid addiction, from a distressed Virginia mining community, to the hallways of the DEA, and to the opulence of "one percenter" Big Pharma Manhattan.</t>
  </si>
  <si>
    <t>Locked Up</t>
  </si>
  <si>
    <t>Set up to take the blame for corporate fraud, young Macarena Ferreiro is locked up in a high-security women's prison surrounded by tough, ruthless criminals in this tense, provocative Spanish thriller.</t>
  </si>
  <si>
    <t>Queen Charlotte: A Bridgerton Story</t>
  </si>
  <si>
    <t>Young Queen Charlotte's marriage to King George of England sparks an epic love story and transforms high society in this "Bridgerton" universe prequel.</t>
  </si>
  <si>
    <t>Elite</t>
  </si>
  <si>
    <t>When three working class kids enroll in the most exclusive school in Spain, the clash between the wealthy and the poor students leads to tragedy.</t>
  </si>
  <si>
    <t>Oscar Leal is an irresponsible taxi driver who does not like compromises but a lover of parties. Oscar's life changes when he wins the lottery, going to live in a luxurious apartment where he meets Tatiana, an attractive business executive.</t>
  </si>
  <si>
    <t>The Walking Dead: The Ones Who Live</t>
  </si>
  <si>
    <t>You</t>
  </si>
  <si>
    <t>A dangerously charming, intensely obsessive young man goes to extreme measures to insert himself into the lives of those he is transfixed by.</t>
  </si>
  <si>
    <t>House of Cards</t>
  </si>
  <si>
    <t>Betrayed by the White House, Congressman Frank Underwood embarks on a ruthless rise to power. Blackmail, seduction and ambition are his weapons.</t>
  </si>
  <si>
    <t>The Jinx: The Life and Deaths of Robert Durst</t>
  </si>
  <si>
    <t>Robert Durst, scion of NY's billionaire real-estate family, has been accused of three murders but has evaded justice for over 30 years. Durst speaks in this true crime series, revealing secrets of a case that has baffled authorities.</t>
  </si>
  <si>
    <t>D.P.</t>
  </si>
  <si>
    <t>A young private's assignment to capture army deserters reveals the painful reality endured by each enlistee during his compulsory call of duty.</t>
  </si>
  <si>
    <t>Star Trek</t>
  </si>
  <si>
    <t>Space. The Final Frontier. The U.S.S. Enterprise embarks on a five year mission to explore the galaxy. The Enterprise is under the command of Captain James T. Kirk with First Officer Mr. Spock, from the planet Vulcan. With a determined crew, the Enterprise encounters Klingons, Romulans, time paradoxes, tribbles and genetic supermen led by Khan Noonian Singh. Their mission is to explore strange new worlds, to seek new life and new civilizations, and to boldly go where no man has gone before.</t>
  </si>
  <si>
    <t>I Am Not Okay with This</t>
  </si>
  <si>
    <t>Angsty Syd navigates high school awkwardness, family drama and an unrequited crush on her best friend while trying to rein in her budding superpowers.</t>
  </si>
  <si>
    <t>Community</t>
  </si>
  <si>
    <t>The Muppet Show</t>
  </si>
  <si>
    <t>Go behind the curtains as Kermit the Frog and his muppet friends struggle to put on a weekly variety show.</t>
  </si>
  <si>
    <t>The Rehearsal</t>
  </si>
  <si>
    <t>With a construction crew, a legion of actors, and seemingly unlimited resources, Nathan Fielder allows ordinary people to prepare for life's biggest moments by "rehearsing" them in carefully crafted simulations of his own design. When a single misstep could shatter your entire world, why leave life to chance?</t>
  </si>
  <si>
    <t>What We Do in the Shadows</t>
  </si>
  <si>
    <t>Friday Night Lights</t>
  </si>
  <si>
    <t>The trials and triumphs of life in the small town of Dillon, Texas, where high school football is everything.</t>
  </si>
  <si>
    <t>Good Omens</t>
  </si>
  <si>
    <t>Aziraphale, an angel, and Crowley, a demon, join forces in order to prevent Armageddon. They attempt to raise the Antichrist in a balanced and human way, but are they focusing their efforts in the right direction?</t>
  </si>
  <si>
    <t>Orange</t>
  </si>
  <si>
    <t>The two Warner Brothers Yakko and Wakko and their Warner sister Dot had been (supposedly) created in the 1930's, but their cartoons were too screwy for the general public to handle. The three Warners were locked up in the studio water tower until they escaped in the 90's. There, they run wild, causing chaos everywhere!</t>
  </si>
  <si>
    <t>Wentworth</t>
  </si>
  <si>
    <t>Bea Smith is locked up while awaiting trial for the attempted murder of her husband and must learn how life works in prison. A modern adaptation and sequel of the iconic Prisoner series.</t>
  </si>
  <si>
    <t>Spawn</t>
  </si>
  <si>
    <t>Todd McFarlane's Spawn is an animated television series which aired on HBO from 1997 through 1999. It is also released on DVD as a film series. It is based on the Spawn comic series from Image Comics, and was nominated for and won an Emmy in 1999 for Outstanding Animation Program. An unrelated series titled Spawn: The Animation is in production since 2009, with Keith David reprising his role as the titular character. Like the comic book, the series features graphic violence, sexual scenes, and extensive use of profanity. Todd McFarlane's Spawn was ranked 5th on IGN's list of The Greatest Comic Book Cartoons Of All Time.</t>
  </si>
  <si>
    <t>The Queen of Flow</t>
  </si>
  <si>
    <t>Seventeen years after being wrongly imprisoned, a talented songwriter seeks justice against the men who caused her downfall and killed her family.</t>
  </si>
  <si>
    <t>Saint Seiya: Soul of Gold</t>
  </si>
  <si>
    <t>Detective Conan</t>
  </si>
  <si>
    <t>The son of a world famous mystery writer, Jimmy Kudo, has achieved his own notoriety by assisting the local police as a student detective. He has always been able to solve the most difficult of criminal cases using his wits and power of reason.</t>
  </si>
  <si>
    <t>Slow Horses</t>
  </si>
  <si>
    <t>Miss XV</t>
  </si>
  <si>
    <t>Fate/stay night [Unlimited Blade Works]</t>
  </si>
  <si>
    <t>High Potential</t>
  </si>
  <si>
    <t>Morgan is a single mom with an exceptional mind, whose unconventional knack for solving crimes leads to an unusual and unstoppable partnership with a by-the-book seasoned detective.</t>
  </si>
  <si>
    <t>Junji Ito Collection</t>
  </si>
  <si>
    <t>A collection of animated horror stories based on the works of Japanese artist Junji Ito.</t>
  </si>
  <si>
    <t>Daisy Jones &amp; the Six</t>
  </si>
  <si>
    <t>Juvenile Justice</t>
  </si>
  <si>
    <t>A tough judge balances her aversion to minor offenders with firm beliefs on justice and punishment as she tackles complex cases inside a juvenile court.</t>
  </si>
  <si>
    <t>Mr. Bean</t>
  </si>
  <si>
    <t>Mr Bean turns simple everyday tasks into chaotic situations and will leave you in stitches as he creates havoc wherever he goes.</t>
  </si>
  <si>
    <t>Xiaolin Showdown</t>
  </si>
  <si>
    <t>Xiaolin Showdown is an American animated television series that aired on Kids WB and was created by Christy Hui. Set in a world where martial arts battles and Eastern magic are commonplace, the series follows four young warriors in training that battle the forces of evil. They do this by protecting Shen Gong Wu from villains that would use them to conquer the world.
Originally airing on the Kids' WB block of programming on WB Network in 2003, the series ran for 3 seasons and 52 episodes. Typical episodes revolve around a specific Shen Gong Wu being revealed which results in both sides racing to find it. Episodes usually reach a head when one good and one evil character must challenge each other to a magical duel called a Xiaolin Showdown for possession of the artifact.
A sequel series titled Xiaolin Chronicles was previewed on August 26, 2013 on Disney XD. It began its long-term run on September 14 the same year.</t>
  </si>
  <si>
    <t>Island</t>
  </si>
  <si>
    <t>Fernando Lascurain is a wealthy businessman and recent widower, attempting to raise his seven unruly children. He seeks the assistance of a new nanny. He hires and falls in love with Ana Leal, a struggling exotic dancer who tries to hide her double life. Although Ana lacks experience and a refined education, she quickly bonds with the Lascurain children. Ana dreams of being a mother, but when her home is destroyed following an accident, she must borrow money from her ruthless boss at "Chicago", the night club where she is secretly employed. When Fernando simultaneously falls for Ana and Isabela, an economist and sophisticated woman who is trained by her mother to marry a millionaire, he must choose between both women.</t>
  </si>
  <si>
    <t>Mayans M.C.</t>
  </si>
  <si>
    <t>MAD</t>
  </si>
  <si>
    <t>Mad is an American animated sketch comedy series created by Kevin Shinick and produced by Warner Bros. Animation. Based upon the magazine of the same name, each episode is a collection of short animated parodies of television shows, movies, games, celebrities, and other media using various types of animation instead of the usual animation style that Warner Bros. Animation is known for. The series premiered on the evening of September 6, 2010 on Cartoon Network. It has been described as a "kid-friendly version of Robot Chicken".</t>
  </si>
  <si>
    <t>Star Trek: Strange New Worlds</t>
  </si>
  <si>
    <t>Follow Captain Christopher Pike, Science Officer Spock and Number One in the years before Captain Kirk boarded the U.S.S. Enterprise, as they explore new worlds around the galaxy.</t>
  </si>
  <si>
    <t>Luis Miguel: The Series</t>
  </si>
  <si>
    <t>The series dramatizes the life story of Mexican superstar singer Luis Miguel, who has captivated audiences in Latin America and beyond for decades.</t>
  </si>
  <si>
    <t>Blackadder</t>
  </si>
  <si>
    <t>Blackadder traces the deeply cynical and self-serving lineage of various Edmund Blackadders throughout British history, from the muck of the Middle Ages to the frontline of The Great War.</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</si>
  <si>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</si>
  <si>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</si>
  <si>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The Eminence in Shadow</t>
  </si>
  <si>
    <t>BMF</t>
  </si>
  <si>
    <t>The drug trafficking drama is inspired by the true story of two brothers who rose from the decaying streets of southwest Detroit in the late 1980s and gave birth to one of the most influential crime families in the country. It revolves around brothers Demetrius "Big Meech" Flenory and Terry "Southwest T" Flenory, who together took their vision beyond the drug trade and into the world of hip-hop. The drama, per Starz, will tell a story about love, family and capitalism in the pursuit of the American dream.</t>
  </si>
  <si>
    <t>The Night Of</t>
  </si>
  <si>
    <t>After a night of partying with a female stranger, a man wakes up to find her stabbed to death and is charged with her murder.</t>
  </si>
  <si>
    <t>Pretty Little Liars</t>
  </si>
  <si>
    <t>Lioness</t>
  </si>
  <si>
    <t>Cruz Manuelos, a rough-around-the-edges but passionate young Marine, is recruited to join the CIA's Lioness Engagement Team to help bring down a terrorist organization from within. Joe, the station chief of the Lioness program, is tasked with training, managing and leading her female undercover operatives.</t>
  </si>
  <si>
    <t>Scooby-Doo and Guess Who?</t>
  </si>
  <si>
    <t>The Mystery Inc. gang solve bigger mysteries while also encountering many memorable celebrities.</t>
  </si>
  <si>
    <t>Castle</t>
  </si>
  <si>
    <t>After a serial killer imitates the plots of his novels, successful mystery novelist Richard "Rick" Castle receives permission from the Mayor of New York City to tag along with an NYPD homicide investigation team for research purposes.</t>
  </si>
  <si>
    <t>Shiki</t>
  </si>
  <si>
    <t>Sotobamura is a small village with around 1300 residents; so small the village isn't even connected to a single highway. An isolated village in which old customs, such as the burial of the dead, are still practiced. One day, the bodies of three people are found dead. Although Ozaki Toshio, the village's lone doctor, feels uncertain, he treats the deaths as a normal occurrence. However, in the days following, the villagers start to die one after the other.</t>
  </si>
  <si>
    <t>DAHMER - Monster: The Jeffrey Dahmer Story</t>
  </si>
  <si>
    <t>The Addams Family</t>
  </si>
  <si>
    <t>A satirical inversion of the ideal of the perfect American nuclear family, they are an eccentric wealthy family who delight in everything grotesque and macabre, and are never really aware that people find them bizarre or frightening. In fact, they themselves are often terrified by "normal" people.</t>
  </si>
  <si>
    <t>Maid</t>
  </si>
  <si>
    <t>After fleeing an abusive relationship, a young mother finds a job cleaning houses as she fights to provide for her child and build them a better future.</t>
  </si>
  <si>
    <t>The Cuphead Show!</t>
  </si>
  <si>
    <t>Follow the misadventures of the impulsive Cuphead and his cautious but persuadable brother Mugman in this animated series based on the hit video game.</t>
  </si>
  <si>
    <t>Move to Heaven</t>
  </si>
  <si>
    <t>The Killing</t>
  </si>
  <si>
    <t>The Killing is a Danish police procedural set in the Copenhagen main police department and revolves around Detective Inspector Sarah Lund and her team, with each season series following a different murder case day-by-day and a one-hour episode covering twenty-four hours of the investigation. The series is noted for its plot twists, season-long storylines, dark tone and for giving equal emphasis to the story of the murdered victim's family alongside the police investigation. It has also been singled out for the photography of its Danish setting, and for the acting ability of its cast.</t>
  </si>
  <si>
    <t>Rebelde Way</t>
  </si>
  <si>
    <t>Four teenagers at an elite school in Buenos Aires are drawn together by their love of music, despite their differing social and economic backgrounds.</t>
  </si>
  <si>
    <t>Justified</t>
  </si>
  <si>
    <t>A character drama based on the 2001 Elmore Leonard short story "Fire in the Hole." Leonard's tale centers around U.S. Marshal Raylan Givens of Kentucky, a quiet but strong-willed official of the law. The tale covers his high-stakes job, as well as his strained relationships with his ex-wife and father.</t>
  </si>
  <si>
    <t>Scott Pilgrim Takes Off</t>
  </si>
  <si>
    <t>Scott Pilgrim meets the girl of his dreams, Ramona Flowers, only to find out her seven evil exes stand in the way of their love.</t>
  </si>
  <si>
    <t>Soy Luna</t>
  </si>
  <si>
    <t>Fate/Zero</t>
  </si>
  <si>
    <t>Ninjago: Masters of Spinjitzu</t>
  </si>
  <si>
    <t>When the fate of their world, Ninjago, is challenged by great threats, it's up to the ninja: Kai, Jay, Cole, Zane, Lloyd and Nya to save the world.</t>
  </si>
  <si>
    <t>Tsuredure Children</t>
  </si>
  <si>
    <t>A series depicting various scenarios of young love. These stories range from a boy, crippled by his absolute lack of confidence in himself, cannot even accept the fact that the girl of his dreams actually asked him out on a date, to the near-psychotic girl that pours her own blood into her homemade chocolate in order to win his heart.</t>
  </si>
  <si>
    <t>Star Wars: Tales of the Jedi</t>
  </si>
  <si>
    <t>RIPLEY</t>
  </si>
  <si>
    <t>A grifter in 1960s New York is hired to convince a wealthy man's son to return home from Italy and begins a life of deceit, fraud and murder.</t>
  </si>
  <si>
    <t>iCarly</t>
  </si>
  <si>
    <t>Watch Carly, Sam, and Freddie, as they try to balance their everyday 8th grade lives with their newfound fame managing and starring in the most awesome show on the web.</t>
  </si>
  <si>
    <t>Warrior</t>
  </si>
  <si>
    <t>X-Men: Evolution</t>
  </si>
  <si>
    <t>Teenagers Cyclops, Jean Grey, Rogue, Nightcrawler, Shadowcat, and Spike fight for a world that fears and hates them.</t>
  </si>
  <si>
    <t>Gyeongseong Creature</t>
  </si>
  <si>
    <t>Gyeongseong, 1945. In Seoul's grim era under colonial rule, an entrepreneur and a sleuth fight for survival and face a monster born out of human greed.</t>
  </si>
  <si>
    <t>Death Parade</t>
  </si>
  <si>
    <t>High School Musical: The Musical: The Series</t>
  </si>
  <si>
    <t>Banshee</t>
  </si>
  <si>
    <t>Banshee is an American drama television series set in a small town in Pennsylvania Amish country and features an enigmatic ex-con posing as a murdered sheriff who imposes his own brand of justice while also cooking up plans that serve his own interests.</t>
  </si>
  <si>
    <t>Fate: The Winx Saga</t>
  </si>
  <si>
    <t>The coming-of-age journey of five fairies attending Alfea, a magical boarding school in the Otherworld where they must learn to master their powers while navigating love, rivalries, and the monsters that threaten their very existence.</t>
  </si>
  <si>
    <t>QI</t>
  </si>
  <si>
    <t>Comedy quiz show full of quirky facts, in which contestants are rewarded more if their answers are 'quite interesting'.</t>
  </si>
  <si>
    <t>The Offer</t>
  </si>
  <si>
    <t>Utopia</t>
  </si>
  <si>
    <t>The  Utopia Experiments is a legendary graphic novel shrouded in mystery.  When a group of strangers find themselves in possession of an original  manuscript, their lives suddenly and brutally implode.</t>
  </si>
  <si>
    <t>Tales from the Crypt</t>
  </si>
  <si>
    <t>Cadaverous scream legend the Crypt Keeper is your macabre host for these forays of fright and fun based on the classic E.C. Comics tales from back in the day. So shamble up to the bar and pick your poison. Will it be an insane Santa on a personal slay ride? Honeymooners out to fulfill the "til death do we part" vow ASAP?</t>
  </si>
  <si>
    <t>The Hidden Dungeon Only I Can Enter</t>
  </si>
  <si>
    <t>The Hidden Dungeon is a place of legend where rare treasures and items are hidden. Nor, the third son of an impoverished noble family who's lost the one job offer he had, was lucky enough to hear about this dungeon. He then acquires a skill that allows him to create, bestow, and edit skills... and in order to use it, he needs to accumulate points by carrying out such tasks as eating delicious meals and doing sexual things with alluring members of the opposite sex.</t>
  </si>
  <si>
    <t>The Terminal List</t>
  </si>
  <si>
    <t>Archer</t>
  </si>
  <si>
    <t>Smart-mouthed superspy Sterling Archer and his dysfunctional team of secret agents turn dangerous missions into messy misadventures around the globe.</t>
  </si>
  <si>
    <t>The Adventures of Tintin</t>
  </si>
  <si>
    <t>Travel with Tintin, the young and intrepid Belgian reporter, and his faithful dog Snowy as they take you from Tibet to the Moon, or from Egypt to the depths of the sea -- solving mysteries, pursuing truth and justice, and gambling with their lives.</t>
  </si>
  <si>
    <t>Lost</t>
  </si>
  <si>
    <t>Stripped of everything, the survivors of a horrific plane crash  must work together to stay alive. But the island holds many secrets.</t>
  </si>
  <si>
    <t>Monk</t>
  </si>
  <si>
    <t>Adrian Monk was once a rising star with the San Francisco Police Department, legendary for using unconventional means to solve the department's most baffling cases. But after the tragic (and still unsolved) murder of his wife Trudy, he developed an extreme case of obsessive-compulsive disorder. Now working as a private consultant, Monk continues to investigate cases in the most unconventional ways.</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</si>
  <si>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</si>
  <si>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</si>
  <si>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Clarence</t>
  </si>
  <si>
    <t>In a world of noise, Clarence is a jar of sunshine, pure and simple. He sees the world only in his favorite colors: goofy grape and neon green. Clarence values his friends Jeff and Sumo and his mother Mary more than gold. No matter what happens, good or bad, nothing brings Clarence down.</t>
  </si>
  <si>
    <t>Saint Seiya Omega</t>
  </si>
  <si>
    <t>An anime-original spin-off/sequel based on the Saint Seiya series: The god of war and guardian of his namesake planet, Mars, was once sealed away by Seiya, but time has passed and his revival is at hand. Meanwhile, Saori Kido is raising the boy Kouga, whose life Seiya saved, and he's been training every day to become a Saint in order to prepare for the coming crisis. Unaware of his destiny, when Kouga awakens to the power of his Cosmo hidden inside him, the curtain will rise upon the legend of a new Saint.</t>
  </si>
  <si>
    <t>Flight of the Conchords</t>
  </si>
  <si>
    <t>The trials and tribulations of a two man, digi-folk band who have moved from New Zealand to New York City in the hope of forging a successful music career. So far they've managed to find a manager (whose "other" job is at the New Zealand Consulate), one fan (a married obsessive) and one friend (who owns the local pawn shop) -- but not much else.</t>
  </si>
  <si>
    <t>Coupling</t>
  </si>
  <si>
    <t>Six friends in their thirties navigate dating, sexual adventures,  and mishaps on their quest to find love.</t>
  </si>
  <si>
    <t>ted</t>
  </si>
  <si>
    <t>It's 1993 and Ted the bear's moment of fame has passed, leaving him living with his best friend, 16-year-old John Bennett, who lives in a working-class Boston home with his parents and cousin. Ted may not be the best influence on John, but when it comes right down to it, he's willing to go out on a limb to help his friend and his family.</t>
  </si>
  <si>
    <t>Bosch: Legacy</t>
  </si>
  <si>
    <t>Warrior Nun</t>
  </si>
  <si>
    <t>After waking up in a morgue, an orphaned teen discovers she now possesses superpowers as the chosen Halo-Bearer for a secret sect of demon-hunting nuns.</t>
  </si>
  <si>
    <t>Law &amp; Order: Special Victims Unit</t>
  </si>
  <si>
    <t>In the criminal justice system, sexually-based offenses are considered especially heinous. In New York City, the dedicated detectives who investigate these vicious felonies are members of an elite squad known as the Special Victims Unit. These are their stories.</t>
  </si>
  <si>
    <t>Impractical Jokers</t>
  </si>
  <si>
    <t>This hidden-camera series follows four lifelong friends -- Brian "Q"' Quinn, James "Murr"' Murray, Joe Gatto and Sal Vulcano -- who take dares to an outrageous level. To find out who is best under pressure, the guys compete in awkward and outrageous hidden-camera hijinks with the loser performing what is deemed to be the most-mortifying challenge yet.</t>
  </si>
  <si>
    <t>Dungeons &amp; Dragons</t>
  </si>
  <si>
    <t>Six friends are transported into the Dungeons &amp; Dragons realm and must try to find a way home with the help of their guide 'Dungeon Master'.</t>
  </si>
  <si>
    <t>That '70s Show</t>
  </si>
  <si>
    <t>Ghosts</t>
  </si>
  <si>
    <t>Fate/Grand Order Absolute Demonic Front: Babylonia</t>
  </si>
  <si>
    <t>Following the success in the Camelot Singularity, Ritsuka Fujimaru and Mash Kyrielight are assigned to the last Singularity in the Grand Order initiative. In Ancient Babylonia, 2500 BCE, they embark on a mission to secure humanity's survival. Upon arrival, they learn that three gods have threatened Uruk, the Babylonian city ruled by King Gilgamesh. Ritsuka and Mash must work together to fend off the invasion of mysterious beasts in Uruk under Gilgamesh's orders while investigating the true nature of the three gods' actions against humanity; but unknown to Ritsuka, an ancient entity is slowly rising from its slumber.</t>
  </si>
  <si>
    <t>Dexter: New Blood</t>
  </si>
  <si>
    <t>10 years after Dexter went missing in the eye of Hurricane Laura, we find him living under an assumed name in the small town of Iron Lake, New York.  Dexter may be embracing his new life, but in the wake of unexpected events in this close-knit community, his Dark Passenger beckons.</t>
  </si>
  <si>
    <t>Cagaster of an Insect Cage</t>
  </si>
  <si>
    <t>Wolfblood</t>
  </si>
  <si>
    <t>Being a teenager is hard enough. Being a Wolfblood teenager is ten times more complicated. 14 year old Maddy loves her abilities - heightened senses, being faster, stronger and more graceful - but hates the secrets that come with them.</t>
  </si>
  <si>
    <t>Chespirito: Not Really on Purpose</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</si>
  <si>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</si>
  <si>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</si>
  <si>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Close Enough</t>
  </si>
  <si>
    <t>A surreal take on transitioning from 20-something to 30-something centering on a married couple juggling such everyday challenges as parenthood, friendship, ham theft, stripper clowns and choosing the right day care.</t>
  </si>
  <si>
    <t>Arrested Development</t>
  </si>
  <si>
    <t>The story of a wealthy family that lost everything, and the one son who had no choice but to keep them all together.</t>
  </si>
  <si>
    <t>Unbelievable</t>
  </si>
  <si>
    <t>A teenager is charged with lying about her rape allegation, but two determined investigative female detectives discover a far more sinister truth.</t>
  </si>
  <si>
    <t>M*A*S*H</t>
  </si>
  <si>
    <t>The 4077th Mobile Army Surgical Hospital is stuck in the middle of the Korean war. With little help from the circumstances they find themselves in, they are forced to make their own fun. Fond of practical jokes and revenge, the doctors, nurses, administrators, and soldiers often find ways of making wartime life bearable.</t>
  </si>
  <si>
    <t>The Witcher</t>
  </si>
  <si>
    <t>Geralt of Rivia, a mutated monster-hunter for hire, journeys toward his destiny in a turbulent world where people often prove more wicked than beasts.</t>
  </si>
  <si>
    <t>BLOOD-C</t>
  </si>
  <si>
    <t>Saya Kisaragi is an outwardly normal girl who serves as the shrine maiden to a country town; in reality, she is a skilled swordswoman charged by her father to defeat Elder Bairns, monsters who feed on human blood. As her battles grow more desperate and more people she cares for fall victim to the Elder Bairns, Saya begins finding faults in her reality, and eventually uncovers a disturbing truth about herself, the town and her surviving friends.</t>
  </si>
  <si>
    <t>Are You Lost?</t>
  </si>
  <si>
    <t>A disastrous school trip leaves four students stranded on an uninhabited island. Staying alive on a deserted island is easy for Homare, thanks to her survivalist father's training. While the others struggle, she shows them that being isolated may not be as dreadful as they thought.</t>
  </si>
  <si>
    <t>FLCL</t>
  </si>
  <si>
    <t>Law &amp; Order: Organized Crime</t>
  </si>
  <si>
    <t>The detectives of the Organized Crime Control Bureau work to dismantle New York City's most vicious and violent illegal enterprises.</t>
  </si>
  <si>
    <t>It's a Sin</t>
  </si>
  <si>
    <t>A chronicle of five friends during a decade in which everything changed, including the rise of AIDS.</t>
  </si>
  <si>
    <t>The Nevers</t>
  </si>
  <si>
    <t>Happy Valley</t>
  </si>
  <si>
    <t>Happy Valley is a dark, funny, multi-layered thriller revolving around the personal and professional life of Catherine, a dedicated, experienced, hard-working copper. She is also a bereaved mother who looks after her orphaned grandchild.</t>
  </si>
  <si>
    <t>The Walking Dead: Dead City</t>
  </si>
  <si>
    <t>Maggie and Negan travel to post-apocalyptic Manhattan - long ago cut off from the mainland. The crumbling city is filled with the dead and denizens who have made it a world full of anarchy, danger, beauty, and terror.</t>
  </si>
  <si>
    <t>Big Shot</t>
  </si>
  <si>
    <t>Lonesome Dove</t>
  </si>
  <si>
    <t>A pair of longtime friends and former Texas Rangers crave one last adventure before hanging-up their spurs. After stealing over a thousand head of cattle from rustlers south of the border, they recruit an unlikely crew of hands to drive the herd 3,000 miles north to the grasslands of Montana.</t>
  </si>
  <si>
    <t>Good Luck Charlie</t>
  </si>
  <si>
    <t>Teens PJ and Teddy and tween brother Gabe are typical kids -- that is, until their mother has another baby. The arrival of their new sister completely upends the entire household. When their mother heads back to work after Charlie's birth, it's up to the kids and their dad to keep the home fires burning -- and to keep Charlie out of trouble as she learns to sit up, crawl, walk and run. Teddy, as the older sister, makes a personalized video diary for Charlie, in each episode adding a nugget of wisdom for her baby sibling.</t>
  </si>
  <si>
    <t>Generation Kill</t>
  </si>
  <si>
    <t>The first 40 days of the war in Iraq as seen through the eyes of an elite group of U.S. Marines who spearheaded the invasion along with an embedded Rolling Stone reporter. A vivid account of the soldiers and of the forces that guided them in an often-improvised initiative.</t>
  </si>
  <si>
    <t>Jesus</t>
  </si>
  <si>
    <t>Angels of Death</t>
  </si>
  <si>
    <t>Most girls waking up without any memory and meeting a serial killer would panic, but not Rachel. In fact, far from being her biggest problem, killer Zack might just prove a convenient resource when it comes to finding a way out of the building in which they're both trapped!</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</si>
  <si>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</si>
  <si>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</si>
  <si>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Southland</t>
  </si>
  <si>
    <t>A raw and authentic look into the Los Angeles crime scene, going far inside the lives of cops, criminals, victims and their families. The show centers on four main characters: Officer John Cooper, a seasoned cop who will have to prove himself again after recovering from surgery; Officer Ben Sherman, who still has much to learn after recently completing his training rotation; Detective Lydia Adams, whose unending caseload hits closer to home; and Sammy Bryant, a former detective who decided to go back to being a uniform cop after the traumatic death of his partner.</t>
  </si>
  <si>
    <t>MEGALOBOX</t>
  </si>
  <si>
    <t>Mazinger Z</t>
  </si>
  <si>
    <t>Little House on the Prairie</t>
  </si>
  <si>
    <t>When the big woods of Wisconsin becomes a difficult spot for hunting, Charles Ingalls reluctantly decides to move his family, pioneering west. Their life on the farm in Walnut Grove, Minnesota, in the 1870s and 1880s is full of adventure, tragedy, and triumph. Based on the books of Laura Ingalls Wilder.</t>
  </si>
  <si>
    <t>Spaced</t>
  </si>
  <si>
    <t>Spaced: the anti-Friends, in that it examines the lives of common 20 somethings, but in a way that is more down to earth and realistic. Here we have Daisy and Tim; two 'young' adults with big dreams just trying to get by in this crazy world. They are thrown together in a common pursuit of tenancy, which they find by posing as a couple. The house has a landlady and an oddball artist living there. The series explores the ins and outs of London living.</t>
  </si>
  <si>
    <t>Third Watch</t>
  </si>
  <si>
    <t>The exploits of a group of men and women who serve the City of New York as police officers, firemen, and paramedics, all working the same fictional 55th precinct during the 3pm to 11pm shift - the 'Third Watch'.</t>
  </si>
  <si>
    <t>Reservation Dogs</t>
  </si>
  <si>
    <t>Four Indigenous teenagers in rural Oklahoma steal, rob and save in order to get to the exotic, mysterious and faraway land of California.</t>
  </si>
  <si>
    <t>Baby</t>
  </si>
  <si>
    <t>Fed up with their families and classmates, two teen girls from a wealthy part of Rome are drawn to the city's underworld and start leading double lives.</t>
  </si>
  <si>
    <t>Narcos: Mexico</t>
  </si>
  <si>
    <t>See the rise of the Guadalajara Cartel as an American DEA agent learns the danger of targeting narcos in 1980s Mexico.</t>
  </si>
  <si>
    <t>Fairy Tail</t>
  </si>
  <si>
    <t>Lucy is a 17-year-old girl, who wants to be a full-fledged mage. One day when visiting Harujion Town, she meets Natsu, a young man who gets sick easily by any type of transportation. But Natsu isn't just any ordinary kid, he's a member of one of the world's most infamous mage guilds: Fairy Tail.</t>
  </si>
  <si>
    <t>Broadchurch</t>
  </si>
  <si>
    <t>The murder of a young boy in a small coastal town brings a media frenzy, which threatens to tear the community apart.</t>
  </si>
  <si>
    <t>Hwarang: The Poet Warrior Youth</t>
  </si>
  <si>
    <t>Yu-Gi-Oh! GX</t>
  </si>
  <si>
    <t>Ten years after the Ceremonial Battle, a teenage boy named Judai Yuuki (Jaden Yuki) heads off in order to join the Duel Academia (Duel Academy) located on a remote island off the coast of Japan. There he meets his fellow students and gains a few friends, along with a few enemies. Judai is put into the lowest rank of Osiris Red (Slifer Red), but he continues to test his skills against the students and faculty to prove his worth as a Duelist and earn the respect of everyone around him.</t>
  </si>
  <si>
    <t>The Munsters</t>
  </si>
  <si>
    <t>A family of friendly monsters that have misadventures all while never quite understanding why people react to them so strangely.</t>
  </si>
  <si>
    <t>The Moon Embracing the Sun</t>
  </si>
  <si>
    <t>Years after she's assumed dead by the palace, a young noblewoman, now trained as a shaman, returns to court to reclaim her rightful position as queen.</t>
  </si>
  <si>
    <t>Motherland: Fort Salem</t>
  </si>
  <si>
    <t>Set in an alternate America where witches ended their persecution over 300 years ago by cutting a deal with the government to fight for their country, the series follows three young women from basic training in combat magic into early deployment.</t>
  </si>
  <si>
    <t>Virgin River</t>
  </si>
  <si>
    <t>After seeing an ad for a midwife, a recently divorced big-city nurse moves to the redwood forests of California, where she meets an intriguing man.</t>
  </si>
  <si>
    <t>The Big Bang Theory</t>
  </si>
  <si>
    <t>Physicists Leonard and Sheldon find their nerd-centric social circle with pals Howard and Raj expanding when aspiring actress Penny moves in next door.</t>
  </si>
  <si>
    <t>Black</t>
  </si>
  <si>
    <t>A Grim Reaper, a detective and a woman who foresees death get ensnared in matters of life and death -- and dark mysteries of twenty years past.</t>
  </si>
  <si>
    <t>The Fresh Prince of Bel-Air</t>
  </si>
  <si>
    <t>Killing Eve</t>
  </si>
  <si>
    <t>A security consultant hunts for a ruthless assassin. Equally obsessed with each other, they go head to head in an epic game of cat-and-mouse.</t>
  </si>
  <si>
    <t>Bosch</t>
  </si>
  <si>
    <t>Harry Bosch, an LAPD homicide detective, stands trial for the fatal shooting of a serial murder suspect. A cold case involving the remains of a missing boy forces Bosch to confront his past. As daring recruit Julia Brasher catches his eye and departmental politics heat up, Bosch will pursue justice at all costs.</t>
  </si>
  <si>
    <t>Tengoku Daimakyo</t>
  </si>
  <si>
    <t>In the year 2024, the world has collapsed. Grotesque monsters lurk amongst the ruins of Japan, while remaining people scrape together what they can to survive. Kiruko, an odd-job girl in Nakano, accepts a mysterious woman's dying wish to take a boy named Maru to a place called Heaven. Maru is convinced that there will be a boy there who looks exactly like him.</t>
  </si>
  <si>
    <t>The Baby-Sitters Club</t>
  </si>
  <si>
    <t>In this contemporary take on the beloved book series, five best friends launch a baby-sitting business that's big on fun and adventure.</t>
  </si>
  <si>
    <t>Peter Grill and the Philosopher's Time</t>
  </si>
  <si>
    <t>I Love Lucy</t>
  </si>
  <si>
    <t>Cuban Bandleader Ricky Ricardo would be happy if his wife Lucy would just be a housewife. Instead she tries constantly to perform at the Tropicana where he works, and make life comically frantic in the apartment building they share with landlords Fred and Ethel Mertz, who also happen to be their best friends.</t>
  </si>
  <si>
    <t>Pluribus</t>
  </si>
  <si>
    <t>The most miserable person on Earth must save the world from happiness.</t>
  </si>
  <si>
    <t>Clase 406</t>
  </si>
  <si>
    <t>The realistic chronicles of a working class group of Hispanic youth, with heavy subject matter like sex, drug dealing, teen pregnancy, abuse, drinking, rape, deception, and heartbreak.</t>
  </si>
  <si>
    <t>Modern Family</t>
  </si>
  <si>
    <t>The Pritchett-Dunphy-Tucker clan is a wonderfully large and blended family. They give us an honest and often hilarious look into the sometimes warm, sometimes twisted, embrace of the modern family.</t>
  </si>
  <si>
    <t>FBI</t>
  </si>
  <si>
    <t>The New York office of the FBI brings to bear all their talents, intellect and technical expertise on major cases in order to keep their city and the country safe.</t>
  </si>
  <si>
    <t>The ThunderCats are on the move! After the kingdom of Thundera is attacked by the lizard people, Lion-O leads Tygra, Cheetara and the other heroes on a quest for the Book of Omens and the magic stones of legend. But he'll have to face villains like Mumm-Ra, the ancient evil sorceror, and Slithe, the dangerous lizard general. Luckily, he has the Sword of Omens and its amazing powers at his disposal.</t>
  </si>
  <si>
    <t>Interspecies Reviewers</t>
  </si>
  <si>
    <t>In a world bursting at the seams with moe monsters and humanoids of the horned sort, which brave heroes will take it upon themselves to review the beastly babes of the red-light district? Can only one be crowned the ultimate title of best girl? Behold the most tantalizing of trials.</t>
  </si>
  <si>
    <t>Rizzoli &amp; Isles</t>
  </si>
  <si>
    <t>Boston Legal</t>
  </si>
  <si>
    <t>Alan Shore and Denny Crane lead a brigade of high-priced civil litigators in an upscale Boston law firm in a series focusing on the professional and personal lives of brilliant but often emotionally challenged attorneys. A spin-off of long-running series The Practice.</t>
  </si>
  <si>
    <t>Psych</t>
  </si>
  <si>
    <t>Thanks to his police officer father's efforts, Shawn Spencer spent his childhood developing a keen eye for detail (and a lasting dislike of his dad). Years later, Shawn's frequent tips to the police lead to him being falsely accused of a crime he solved.
Now, Shawn has no choice but to use his abilities to perpetuate his cover story: psychic crime-solving powers, all the while dragging his best friend, his dad, and the police along for the ride.</t>
  </si>
  <si>
    <t>Pachinko</t>
  </si>
  <si>
    <t>This sweeping saga chronicles the hopes and dreams of a Korean immigrant family across four generations as they leave their homeland in an indomitable quest to survive and thrive.</t>
  </si>
  <si>
    <t>How to Sell Drugs Online (Fast)</t>
  </si>
  <si>
    <t>To win back his ex-girlfriend, a nerdy teen starts selling ecstasy online out of his bedroom -- and becomes one of Europe's biggest dealers.</t>
  </si>
  <si>
    <t>Barry</t>
  </si>
  <si>
    <t>A hit man from the Midwest moves to Los Angeles and gets caught up in the city's theatre arts scene.</t>
  </si>
  <si>
    <t>Angel Beats!</t>
  </si>
  <si>
    <t>After Life</t>
  </si>
  <si>
    <t>Tony had a perfect life. But after his wife Lisa suddenly dies, Tony changes. After contemplating taking his own life, he decides instead to live long enough to punish the world by saying and doing whatever he likes from now on.</t>
  </si>
  <si>
    <t>Rebe hosts an intimate house warming party for her friends, but the situation takes a dramatic turn with the help of drugs and unexpected visitors.</t>
  </si>
  <si>
    <t>Halt and Catch Fire</t>
  </si>
  <si>
    <t>During the rise of the PC era in the early 1980s, an unlikely trio - a visionary, an engineer and a prodigy - take personal and professional risks in the race to build a computer that will change the world as they know it.</t>
  </si>
  <si>
    <t>Desperate Housewives</t>
  </si>
  <si>
    <t>Looking down on her friends and family isn't a way of life for Mary Alice Young... it's a way of death. One day, in her perfect house, in the loveliest of suburbs, Mary Alice ended it all. Now she's taking us into the lives of her family, friends and neighbors, commenting from her elevated P.O.V.</t>
  </si>
  <si>
    <t>Gilmore Girls</t>
  </si>
  <si>
    <t>Set in the charming town of Stars Hollow, Connecticut, the series follows the captivating lives of Lorelai and Rory Gilmore, a mother/daughter pair who have a relationship most people only dream of.</t>
  </si>
  <si>
    <t>Mobile Cop Jiban</t>
  </si>
  <si>
    <t>Naoto detective Jiban fights for justice against Bioron and his evil plans to conquer the world.</t>
  </si>
  <si>
    <t>Supernatural: The Anime Series</t>
  </si>
  <si>
    <t>The anime re-imagining of the original live-action series follows the Winchester brothers Sam and Dean as they hunt creatures and other supernatural phenomena in the American countryside. The storyline covers the first two seasons of the live-action version, as well as original episodes.</t>
  </si>
  <si>
    <t>The Testament of Sister New Devil</t>
  </si>
  <si>
    <t>Toujou Basara is a high school student whose father has suddenly just remarried. His father then departs overseas leaving Basara with two new beautiful step-sisters. Little does he know, his new sisters, Mio and Maria are actually the new Demon Lord and a succubus!? Almost trapped into a life of servitude, Basara forms a reverse contract by accident and ends up becoming Mio's master! Hijinks ensue as Basara finds himself in one ecchi situation after another. However, Mio's life is in danger as she is pursued by demons and heroes!</t>
  </si>
  <si>
    <t>Get Smart</t>
  </si>
  <si>
    <t>Free Rein</t>
  </si>
  <si>
    <t>A 15-year-old from LA spends the summer at her mom's childhood home on an island off the coast of England, where she bonds with a mysterious horse.</t>
  </si>
  <si>
    <t>A telenovela that dramatizes the romances and rivalries between two brothers and two sisters in Mexico between the years 1885 and 1900.</t>
  </si>
  <si>
    <t>Doctor Who</t>
  </si>
  <si>
    <t>The adventures of The Doctor, a time-traveling humanoid alien known as a Time Lord. He explores the universe in his TARDIS, a sentient time-traveling spaceship. Its exterior appears as a blue British police box, which was a common sight in Britain in 1963 when the series first aired. Along with a succession of companions, The Doctor faces a variety of foes while working to save civilizations, help ordinary people, and right many wrongs.</t>
  </si>
  <si>
    <t>Mayor of Kingstown</t>
  </si>
  <si>
    <t>In a small Michigan town where the business of incarceration is the only thriving industry, the McClusky family are the power brokers between the police, criminals, inmates, prison guards and politicians in a city completely dependent on prisons and the prisoners they contain.</t>
  </si>
  <si>
    <t>Paranoia Agent</t>
  </si>
  <si>
    <t>Musashino, Tokyo. An elementary schooler repeatedly attacks people in the streets. Known only to the public as "Lil Slugger", none of the victims can recall the young boy's face and only three distinct details are left in their memories: golden inline skates, a baseball cap, and the weapon: a bent golden baseball bat. Detectives Ikari and Maniwa set out to track down the perpetrator and put an end to his crimes.</t>
  </si>
  <si>
    <t>Shopaholic Louis</t>
  </si>
  <si>
    <t>A romance takes place between Kang Ji-Sung aka Louie and Ko Bok-Sil. Louie is from a rich family, but he has lost his memory. Ko Bok-Sil is a woman with a heart like an angel. Louie learns about true love after meeting Ko Bok-Sil.</t>
  </si>
  <si>
    <t>Phineas and Ferb</t>
  </si>
  <si>
    <t>Each day, two kindhearted suburban stepbrothers on summer vacation embark on some grand new project, which annoys their controlling sister, Candace, who tries to bust them. Meanwhile, their pet platypus plots against evil Dr. Doofenshmirtz.</t>
  </si>
  <si>
    <t>Doom at Your Service</t>
  </si>
  <si>
    <t>A woman with only a short time to live and a man with the supernatural power to bring the world to an end discover the true meaning of life and love.</t>
  </si>
  <si>
    <t>Dept. Q</t>
  </si>
  <si>
    <t>A brash but brilliant cop becomes head of a new police department, where he leads an unlikely team of misfits in solving Edinburgh's cold cases.</t>
  </si>
  <si>
    <t>Hasta que el dinero nos separe</t>
  </si>
  <si>
    <t>Devil May Cry</t>
  </si>
  <si>
    <t>When a mysterious villain threatens to open the gates of Hell, a devilishly handsome demon hunter could be the world's best hope for salvation.</t>
  </si>
  <si>
    <t>Kid vs. Kat</t>
  </si>
  <si>
    <t>Ten-year-old Coop Burtonburger's life takes a turn for the worse when his little sister, Millie, brings home a mysterious stray cat who, in reality, is an evil cybernetic alien in disguise. To make matters worse, neither his family nor anyone else believes him, except for his best friend, Dennis. Now, Coop risks his life every day as he attempts to foil the cat's diabolical schemes and prove to the world that the family pet is an evil mastermind.</t>
  </si>
  <si>
    <t>Looking for Alaska</t>
  </si>
  <si>
    <t>Miles enrolls in a new boarding school seeking adventure. There, he befriends a group of quirky students led by the captivating and troubled Alaska. As they pull pranks and explore dark secrets, a night of celebration takes a tragic turn, forcing the group to grapple with loss and the complexities of growing up.</t>
  </si>
  <si>
    <t>Triage X</t>
  </si>
  <si>
    <t>Mochizuki General Hospital boasts some of the most well-trained nurses in town. But though these ladies spend much of their day battling sickness, their after-hours are spent fighting a very different sort of disease... Under the leadership of the hospital chairman, a handful of staff members and local teenagers form a group of mercenary assassins, targeting the "cancers" of society and excising those individuals before their wickedness spreads.</t>
  </si>
  <si>
    <t>A cash-strapped young couple inherits a grand country house, only to find it is both falling apart and teeming with the ghosts of former inhabitants.</t>
  </si>
  <si>
    <t>Lie to Me</t>
  </si>
  <si>
    <t>The world's leading deception researcher, Dr. Cal Lightman, studies facial expression, body language and tone of voice to determine when a person is lying and why, which helps law enforcement and government agencies uncover the truth. But his skills also make it easier for him to deceive others.</t>
  </si>
  <si>
    <t>The 13 Ghosts of Scooby-Doo</t>
  </si>
  <si>
    <t>Shaggy and Scooby-Doo and friends must return 13 ghosts which they inadvertently released to a magical chest. Together with Daphne and Scrappy-Doo, along with  newcomer Flim-Flam, they travel the world facing the ghosts that must be returned to the chest.</t>
  </si>
  <si>
    <t>Big Little Lies</t>
  </si>
  <si>
    <t>The tale of three mothers of first graders whose apparently perfect lives unravel to the point of murder.</t>
  </si>
  <si>
    <t>Taboo</t>
  </si>
  <si>
    <t>Adventurer James Keziah Delaney returns to London from Africa in 1814 along with fourteen stolen diamonds to seek vengeance after the death of his father.</t>
  </si>
  <si>
    <t>The 100</t>
  </si>
  <si>
    <t>Police Squad!</t>
  </si>
  <si>
    <t>In this cult parody of cop dramas, replete with farce and sight gags, Lieutenant Frank Drebin and his fellow officers from Police Squad bungle their way though crime investigations.</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</si>
  <si>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</si>
  <si>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</si>
  <si>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Why Women Kill</t>
  </si>
  <si>
    <t>Three women living in three different decades: a housewife in the '60s, a socialite in the '80s and a lawyer in 2018, deal with infidelity in their marriages.</t>
  </si>
  <si>
    <t>Hamtaro</t>
  </si>
  <si>
    <t>The cute and cuddly pet of 10-year-old Laura, Hamtaro is a small hamster with a big sense of adventure! Join Hamtaro and the adorable rodent rascals who captured the hearts of millions of children the world over.</t>
  </si>
  <si>
    <t>Maya and the Three</t>
  </si>
  <si>
    <t>A spirited princess with the heart of a warrior embarks on a mission to fulfill an ancient prophecy and save humanity from the wrath of vengeful gods.</t>
  </si>
  <si>
    <t>Moses and the Ten Commandments</t>
  </si>
  <si>
    <t>The story begins in the city of Pi-Ramesses, in Egypt, at approximately 1300 B.C, when the powerful pharaoh Seti, orders the death of every male newborn in his hatred of the Hebrew people. Amidst the horrors of mass infanticide, one brave Hebrew family defies Pharaoh`s command and hides their child in a basket set afloat on the river Nile, trusting that God would carry him to safety.</t>
  </si>
  <si>
    <t>When four pet turtles were bathed in alien ooze, they began to mutate and became the Teenage Mutant Ninja Turtles. Raised in New York City sewers by their foster father and wise sensei, Master Splinter, Leonardo, Michelangelo, Donatello, and Raphael wage war against crime. Led by Master Splinter, the four turtles learn the ancient martial art of Ninjitsu, mastering skills of stealth, weapons, and fighting. They stop evildoers in all forms, whether barbaric gangs, lowlife crooks, deranged cyborgs, or even the crime syndicate The Foot, led by their archrival, The Shredder.</t>
  </si>
  <si>
    <t>Titans</t>
  </si>
  <si>
    <t>A team of young superheroes led by Nightwing (formerly Batman's first Robin) form to combat evil and other perils.</t>
  </si>
  <si>
    <t>The Americans</t>
  </si>
  <si>
    <t>Set during the Cold War period in the 1980s, The Americans is the story of Elizabeth and Philip Jennings, two Soviet KGB officers posing as an American married couple in the suburbs of Washington D.C. and their neighbor, Stan Beeman, an FBI Counterintelligence agent.</t>
  </si>
  <si>
    <t>The Closer</t>
  </si>
  <si>
    <t>Deputy Police Chief Brenda Leigh Johnson transfers from Atlanta to LA to head up a special unit of the LAPD that handles sensitive, high-profile murder cases. Johnson's quirky personality and hard-nosed approach often rubs her colleagues the wrong way, but her reputation as one of the world's best interrogator eventually wins over even her toughest critics.</t>
  </si>
  <si>
    <t>PLUTO</t>
  </si>
  <si>
    <t>When the world's seven most advanced robots and their human allies are murdered one by one, Inspector Gesicht soon discovers that he's also in danger.</t>
  </si>
  <si>
    <t>Hellsing</t>
  </si>
  <si>
    <t>The Sandman</t>
  </si>
  <si>
    <t>Farscape</t>
  </si>
  <si>
    <t>A freak accident during an experimental space mission catapults Astronaut John Crichton across a thousand galaxies to an alien battlefield.</t>
  </si>
  <si>
    <t>Ed, Edd n Eddy</t>
  </si>
  <si>
    <t>Three adolescent boys, Ed, Edd "Double D", and Eddy, collectively known as "the Eds", constantly invent schemes to make money from their peers to purchase their favorite confectionery, jawbreakers. Their plans usually fail though, leaving them in various predicaments.</t>
  </si>
  <si>
    <t>My Little Girl</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</si>
  <si>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</si>
  <si>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</si>
  <si>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Presumed Innocent</t>
  </si>
  <si>
    <t>The Chi</t>
  </si>
  <si>
    <t>A relevant, timely and distinctive coming-of-age story following a half dozen interrelated characters in the South Side of Chicago. The story centers on Brandon, an ambitious and confident young man who dreams about opening a restaurant of his own someday, but is conflicted between the promise of a new life and his responsibility to his mother and teenage brother back in the South Side.</t>
  </si>
  <si>
    <t>Wynonna Earp</t>
  </si>
  <si>
    <t>Wyatt Earp's great granddaughter Wynonna battles demons and other creatures with her unique abilities and a posse of dysfunctional allies - the only thing that can bring the paranormal to justice.</t>
  </si>
  <si>
    <t>Arnold</t>
  </si>
  <si>
    <t>This intimate docuseries follows Arnold Schwarzenegger's multifaceted life and career, from bodybuilding champ to Hollywood icon to politician.</t>
  </si>
  <si>
    <t>Pennyworth: The Origin of Batman's Butler</t>
  </si>
  <si>
    <t>Paco's Men</t>
  </si>
  <si>
    <t>Follows police officer Francisco "Paco" Miranda and his men through funny cases.</t>
  </si>
  <si>
    <t>I've Been Killing Slimes for 300 Years and Maxed Out My Level</t>
  </si>
  <si>
    <t>Making a Murderer</t>
  </si>
  <si>
    <t>Filmed over 10 years, this real-life thriller follows a DNA exoneree who, while exposing police corruption, becomes a suspect in a grisly new crime.</t>
  </si>
  <si>
    <t>Ecomoda</t>
  </si>
  <si>
    <t>Betty and Armando face new challenges as leaders of Ecomoda, a company in crisis. Between rivalries, betrayals, and the return of the unforgettable "Ugly Quarters," they must balance their family life while fighting to save the company's future.</t>
  </si>
  <si>
    <t>Bewitched</t>
  </si>
  <si>
    <t>Samantha Stephens is a seemingly normal suburban housewife who also happens to be a genuine witch, with all the requisite magical powers. Her husband Darrin insists that Samantha keep her witchcraft under wraps, but situations invariably require her to indulge her powers while keeping her bothersome mother Endora at bay.</t>
  </si>
  <si>
    <t>How Not to Summon a Demon Lord</t>
  </si>
  <si>
    <t>Squid Game</t>
  </si>
  <si>
    <t>Angel</t>
  </si>
  <si>
    <t>The vampire Angel, cursed with a soul, moves to Los Angeles and aids people with supernatural-related problems while questing for his own redemption. A spin-off from Buffy the Vampire Slayer.</t>
  </si>
  <si>
    <t>The Knick</t>
  </si>
  <si>
    <t>Set in downtown New York in 1900, 'The Knick' is centered on the Knickerbocker Hospital and its staff, notably Dr. John Thackery, the hospital's brilliant chief surgeon who pushes medicine's boundaries, pioneering new procedures despite a severe drug addiction.</t>
  </si>
  <si>
    <t>Scream Queens</t>
  </si>
  <si>
    <t>Baki the Grappler</t>
  </si>
  <si>
    <t>Baki Hanma is a young fighter who yearns to follow in the footsteps of his father, Yujiro, and become the strongest fighter in the world. Through that he trains tirelessly and fights constantly to hone his skills and develop his body to achieve these goals. Many intense battles lay ahead of Baki as he goes about his quest to be the best and ultimately take the title of "King" from his father.</t>
  </si>
  <si>
    <t>What's New, Scooby-Doo?</t>
  </si>
  <si>
    <t>Scooby-Doo and the Mystery, Inc. gang are launched into the 21st century, with new mysteries to solve.</t>
  </si>
  <si>
    <t>Luther</t>
  </si>
  <si>
    <t>A dark psychological crime drama starring Idris Elba as Luther, a man struggling with his own terrible demons, who might be as dangerous as the depraved murderers he hunts.</t>
  </si>
  <si>
    <t>Adolescence</t>
  </si>
  <si>
    <t>When a 13-year-old is accused of the murder of a classmate, his family, therapist and the detective in charge are all left asking: what really happened?</t>
  </si>
  <si>
    <t>Three-Body</t>
  </si>
  <si>
    <t>Nanotechnology researcher Wang Miao is taken to the Joint Operations Center by police officer Shi Qiang, who's investigating the mysterious suicide wave among scientists worldwide.  He is recruited to sneak into an organization called the Frontiers of Science to help the investigation. When Wang Miao is contacted by the leader of the organization, Shen Yufei, she introduces him to a sophisticated VR video game called Three-Body, but soon he discovers that it's more than just a game.</t>
  </si>
  <si>
    <t>Genesis</t>
  </si>
  <si>
    <t>The story of the first 2,300 years of humanity and recounts events exclusively from that period. The plot begins by giving us a greater understanding of why we exist and how we turned from perfection to imperfection. The origin of all social and racial problems is there at the beginning of everything, when via one decision a human being who only knew good and enjoyed it so much also chose to know evil.</t>
  </si>
  <si>
    <t>Hi! School - Love On</t>
  </si>
  <si>
    <t>For Life</t>
  </si>
  <si>
    <t>Locked Up: The Oasis</t>
  </si>
  <si>
    <t>After a few years dedicating themselves to robbing jewelers, banks and casinos, it is time for Macarena and Zulema to separate.</t>
  </si>
  <si>
    <t>Pushing Daisies</t>
  </si>
  <si>
    <t>A pie-maker, with the power to bring dead people back to life, solves murder mysteries with his alive-again childhood sweetheart, a cynical private investigator, and a lovesick waitress.</t>
  </si>
  <si>
    <t>Devils' Line</t>
  </si>
  <si>
    <t>Re:ZERO -Starting Life in Another World-</t>
  </si>
  <si>
    <t>Natsuki Subaru, an ordinary high school  student, is on his way home from the convenience store when he finds  himself transported to another world. As he's lost and confused in a new  world where he doesn't even know left from right, the only person to  reach out to him was a beautiful girl with silver hair. Determined to  repay her somehow for saving him from his own despair, Subaru agrees to  help the girl find something she's looking for.</t>
  </si>
  <si>
    <t>Yu-Gi-Oh! Capsule Monsters</t>
  </si>
  <si>
    <t>The Envoys</t>
  </si>
  <si>
    <t>Two Vatican officials with very different conceptions of what faith is are sent to different parts of the world to investigate and verify the veracity of alleged miracles and healings attributed to members of the church.</t>
  </si>
  <si>
    <t>Danger Force</t>
  </si>
  <si>
    <t>Captain Man has a new crew of superhero sidekicks - Danger Force. Captain Man and Schwoz create a fake school to train the kids to harness their uncontrollable superpowers to fight crime.</t>
  </si>
  <si>
    <t>Tokyo Vice</t>
  </si>
  <si>
    <t>Nightmare boss. Tedious colleagues. Pointless tasks. Welcome to Wernham Hogg. Fancy a tea break with David Brent? Classic comedy from the archive.</t>
  </si>
  <si>
    <t>El Clon</t>
  </si>
  <si>
    <t>Lucas falls for a young Arab girl named Jade. She is caught between modern values and her Islamic upbringing. They separate and two decades pass. Then a strange turn of luck brings the pair together. Then Jade meets a clone, who is just like Lucas, but twenty years younger. She must choose between the man she loved and the memory she cherishes.</t>
  </si>
  <si>
    <t>Alya Sometimes Hides Her Feelings in Russian</t>
  </si>
  <si>
    <t>Whose Line Is It Anyway?</t>
  </si>
  <si>
    <t>The show where everything's made up and the points don't matter. Not a talk show, not a sitcom, not a game show, Whose Line Is It Anyway? is a completely unique concept to network television. Four talented actors perform completely unrehearsed skits and games in front of a studio audience. Host Drew Carey sets the scene, with contributions from the audience, but the actors rely completely on their quick wit and improvisational skills. It's genuinely improvised, so anything can happen - and often does.</t>
  </si>
  <si>
    <t>Rosario + Vampire</t>
  </si>
  <si>
    <t>La Reina del Sur</t>
  </si>
  <si>
    <t>After years of blood, sweat and tears, a woman of humble origin ends up becoming a drug trafficking legend, with all that that means...</t>
  </si>
  <si>
    <t>Tsubasa Ozora loves playing football since he was a little child. After moving to the japanese town of Nankatsu together with his mother, the 11-year-old boy quickly finds friends and joins the local football team of his elementary school. Together with his newly made friends and Brazilian mentor Roberto, Tsubasa starts his exciting journey to chase after his most desired dream - one day winning the FIFA World Cup.</t>
  </si>
  <si>
    <t>The Boat</t>
  </si>
  <si>
    <t>A global cataclysm, caused by a fatal accident in Geneva (Switzerland) during the implementation of the particle accelerator will lead to the crew and students of the school-ship Polar Star to live the greatest adventure of their lives. Isolated and aware that we only have each other, the ship will become their only home.</t>
  </si>
  <si>
    <t>Bob's Burgers</t>
  </si>
  <si>
    <t>Bob's Burgers follows a third-generation restaurateur, Bob, as he runs Bob's Burgers with the help of his wife and their three kids. Bob and his quirky family have big ideas about burgers, but fall short on service and sophistication. Despite the greasy counters, lousy location and a dearth of customers, Bob and his family are determined to make Bob's Burgers "grand re-re-re-opening" a success.</t>
  </si>
  <si>
    <t>His Dark Materials</t>
  </si>
  <si>
    <t>Lyra is an orphan who lives in a parallel universe in which science, theology and magic are entwined. Her search for a kidnapped friend uncovers a sinister plot involving stolen children and turns into a quest to understand a mysterious phenomenon called Dust. She is later joined on her journey by Will, a boy who possesses a knife that can cut windows between worlds. As she learns the truth about her parents and her prophesied destiny, the two young people are caught up in a war against celestial powers that ranges across many worlds.</t>
  </si>
  <si>
    <t>Spinning Out</t>
  </si>
  <si>
    <t>A figure skating Olympic hopeful struggles to balance love, family and fragile mental health as her dream of winning takes a dizzying hold.</t>
  </si>
  <si>
    <t>Los heroes del norte</t>
  </si>
  <si>
    <t>A series following the antics of five strangers who form a band in Mexico.</t>
  </si>
  <si>
    <t>A Discovery of Witches</t>
  </si>
  <si>
    <t>Closet witch Diana Bishop and centuries-old vampire Matthew Clairmont are drawn into a deadly mystery and forbidden romance when a magical book shows up in an Oxford library.</t>
  </si>
  <si>
    <t>Personal Taste</t>
  </si>
  <si>
    <t>Jin-ho Jeon is a very stylish young man with the perfect looks. Jin-ho has also some faults which include being self-centered and obsession with cleanliness. Jin-ho Jeon then comes across Gae-in Park, a woman hurt by love and is now looking for a gay roommate/friend. Jin-ho wanting to live with the woman, then pretends to be a gay male.</t>
  </si>
  <si>
    <t>I Dream of Jeannie</t>
  </si>
  <si>
    <t>While on a mission, American astronaut Captain Tony Nelson is forced to make an emergency landing that will forever change his life. On a deserted South Pacific island, Captain Nelson happens upon a bottle containing a beautiful two-thousand-year-old female genie named Jeannie. Rescuing her from the bottle nets Tony the requisite three wishes, and then some, when Jeannie pledges total devotion to her new "master".</t>
  </si>
  <si>
    <t>Blood &amp; Water</t>
  </si>
  <si>
    <t>After crossing paths at a party, a Cape Town teen sets out to prove whether a private-school swimming star is her sister who was abducted at birth.</t>
  </si>
  <si>
    <t>Boruto: Naruto Next Generations</t>
  </si>
  <si>
    <t>The Gentlemen</t>
  </si>
  <si>
    <t>Endless Love</t>
  </si>
  <si>
    <t>Shrinking</t>
  </si>
  <si>
    <t>The Killing is an American crime drama television series based upon the Danish television series Forbrydelsen. Set in Seattle, Washington, the series follows the various murder investigations by homicide detectives Sarah Linden and Stephen Holder.</t>
  </si>
  <si>
    <t>Seraph of the End</t>
  </si>
  <si>
    <t>After a mysterious virus wipes out ninety percent of humanity, vampires emerge from the recesses of the earth to enslave mankind, treating them like livestock. After growing tired of donating blood in exchange for protection, 12-year-old Yuichiro Hyakuya and his best friend Mikaela Hyakuya plot an escape along with the other orphans. After being the only successful runaway, Yuichiro joins the Moon Demon Company, an extermination unit of the Japanese Imperial Demon Army dedicated to killing off vampires.</t>
  </si>
  <si>
    <t>Al Fondo Hay Sitio</t>
  </si>
  <si>
    <t>Acapulco Shore</t>
  </si>
  <si>
    <t>A reality-based look at the vapid lives of several Mexican 20-somethings and their respective friends and/or hook-ups during their stay in Acapulco for a Summer vacation.</t>
  </si>
  <si>
    <t>MythBusters</t>
  </si>
  <si>
    <t>MythBusters is a science entertainment television program created and produced by Australia's Beyond Television Productions for the Discovery Channel. The show's hosts, special effects experts Adam Savage and Jamie Hyneman, use elements of the scientific method to test the validity of rumors, myths, movie scenes, adages, Internet videos, and news stories.</t>
  </si>
  <si>
    <t>Land of Honor</t>
  </si>
  <si>
    <t>Set on horse ranches around Houston, Texas, this Spanish-language telenovela covers the three Gallardo brothers' search for vengeance against the wealthy del Junco family, following the mysterious death of their rodeo-riding sister.  The brothers soon become aware of the three beautiful del Junco daughters, and entanglements ensue...</t>
  </si>
  <si>
    <t>The Loud House</t>
  </si>
  <si>
    <t>ER</t>
  </si>
  <si>
    <t>ER explores the inner workings of an urban teaching hospital and the critical issues faced by the dedicated physicians and staff of its overburdened emergency room.</t>
  </si>
  <si>
    <t>DuckTales</t>
  </si>
  <si>
    <t>The adventures of billionaire Scrooge McDuck and his nephews Huey, Dewey and Louie, their famous uncle Donald Duck, pilot extraordinaire Launchpad, Mrs. Beakly, Webby and Roboduck. Adventures and hidden treasures are everywhere, in their hometown Duckburg and all around the world.</t>
  </si>
  <si>
    <t>Last Week Tonight with John Oliver</t>
  </si>
  <si>
    <t>A half-hour satirical look at the week in news, politics and current events.</t>
  </si>
  <si>
    <t>Scooby-Doo, Where Are You!</t>
  </si>
  <si>
    <t>Fred, Daphne, Velma, Shaggy, and the talking dog, Scooby-Doo, travel on the Mystery Machine van, in search of weird mysteries to solve.</t>
  </si>
  <si>
    <t>Senora Acero</t>
  </si>
  <si>
    <t>The adventures of Vicenta Acero, the feared coyote who now leads the dynasty of illicit dealings once under the control of her father.</t>
  </si>
  <si>
    <t>Chucky</t>
  </si>
  <si>
    <t>RWBY</t>
  </si>
  <si>
    <t>The future-fantasy world of Remnant is filled with ravenous monsters, treacherous terrain, and more villains than you can shake a sniper-scythe at. Fortunately, Beacon Academy is training Huntsmen and Huntresses to battle the evils of the world, and Ruby, Weiss, Blake, and Yang are ready for their first day of class.</t>
  </si>
  <si>
    <t>Dash &amp; Lily</t>
  </si>
  <si>
    <t>Opposites attract at Christmas as cynical Dash and sunny Lily trade messages and dares in a red notebook they pass back and forth around New York City.</t>
  </si>
  <si>
    <t>The Dark Crystal: Age of Resistance</t>
  </si>
  <si>
    <t>Return to the world of Thra, where three Gelfling discover the horrifying secret behind the Skeksis' power and set out to ignite the fires of rebellion and save their world.</t>
  </si>
  <si>
    <t>Hidden Truths</t>
  </si>
  <si>
    <t>A teenager who dreams with a career as a top model becomes part of a prostitution scheme and meets a powerful and obsessive businessman. As a last resort, he marries the girl's mother just to be near her. This series explores the limits of obsession, wealth and pleasure, using the fashion world as backdrop.</t>
  </si>
  <si>
    <t>The Melancholy of Haruhi Suzumiya</t>
  </si>
  <si>
    <t>I thought that when I entered high school, my days of believing in aliens, time travelers and ESPers were going to be over. That is, until she introduced herself. Claiming to be interested in only aliens, time travelers, and ESPers, Haruhi Suzumiya was the strangest girl I've met in a long time... Before I knew what's going on, I've been dragged into her weird club, and it looks like I'm not the only one who has been drafted into this "SOS Brigade" of hers, because there are three other students who don't seem to be so ordinary themselves.</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</si>
  <si>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</si>
  <si>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</si>
  <si>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Pretty Little Liars: Original Sin</t>
  </si>
  <si>
    <t>Twenty years ago, a series of tragic events almost ripped the blue-collar town of Millwood apart. Now, in the present day, a group of disparate teen girls finds themselves tormented by an unknown Assailant and made to pay for the secret sin their parents committed two decades ago, as well as their own.</t>
  </si>
  <si>
    <t>The Transformers</t>
  </si>
  <si>
    <t>The Transformers is the first animated television series in the Transformers franchise. The series depicts a war among giant robots that can transform into vehicles and other objects.</t>
  </si>
  <si>
    <t>Merlin</t>
  </si>
  <si>
    <t>The unlikely friendship between Merlin, a young man gifted with extraordinary magical powers, and Prince Arthur, heir to the crown of Camelot.</t>
  </si>
  <si>
    <t>Foster's Home for Imaginary Friends</t>
  </si>
  <si>
    <t>Children who create imaginary friends usually take care of them until they are 7-8 years old. Imaginary friends, left on their own after this event, continue to live in this home founded by old Madam Foster.</t>
  </si>
  <si>
    <t>Veronica Mars</t>
  </si>
  <si>
    <t>In the fictional town of Neptune, California, student Veronica Mars progresses from high school to college while moonlighting as a private investigator under the tutelage of her detective father.</t>
  </si>
  <si>
    <t>Good Girls</t>
  </si>
  <si>
    <t>Three "good girl" suburban wives and mothers suddenly find themselves in desperate circumstances and decide to stop playing it safe and risk everything to take their power back.</t>
  </si>
  <si>
    <t>Penny Dreadful</t>
  </si>
  <si>
    <t>Some of literature's most terrifying characters, including Dr. Frankenstein, Dorian Gray, and iconic figures from the novel Dracula are lurking in the darkest corners of Victorian London. Penny Dreadful is a frightening psychological thriller that weaves together these classic horror origin stories into a new adult drama.</t>
  </si>
  <si>
    <t>Forever</t>
  </si>
  <si>
    <t>Austin &amp; Ally</t>
  </si>
  <si>
    <t>A comedy about the unique relationship between a young songwriter, Ally Dawson, and Austin Moon, the overnight internet sensation who gains sudden notoriety after performing one of Ally's songs. Austin and Ally struggle with how to maintain and capitalize on Austin's newfound fame. Austin is more of a rebel type who doesn't follow the rules and is somewhat immature for his age, while Ally is conservative yet self-conscious.</t>
  </si>
  <si>
    <t>Soul Eater</t>
  </si>
  <si>
    <t>Set in the Shinigami technical school for weapon meisters, the series revolves around 3 groups of each a weapon meister and a human weapon. Trying to make the latter a "Death Scythe" which is the highest title for a weapon and thus fit for use by the Shinigami, they must collect the souls of 99 evil humans and 1 witch. Maka &amp; Soul Eater, Black Star &amp; Tsubaki, and Death the Kid with Patty and Liz Thompson are the characters Soul Eater revolves around. Besides taking the time to gather souls, these students of Shibusen defend Death City from some of the most powerful of creatures while still attending school and trying to become stronger.</t>
  </si>
  <si>
    <t>BIA</t>
  </si>
  <si>
    <t>BIA tells the story of a group of teens who discover, share and develop their talents in the "Fundom", a place where they gather to hang out, create and express their art in a fun-filled and casual environment. Bia Urquiza, the main character, is a 16-year-old girl with great imagination and creativity.</t>
  </si>
  <si>
    <t>H2O: Just Add Water</t>
  </si>
  <si>
    <t>H2O: Just Add Water revolves around three teenage girls facing everyday teen problems with an added twist: they cope with the burden of growing a giant fin and transforming into mermaids whenever they come in contact with water.</t>
  </si>
  <si>
    <t>Death March to the Parallel World Rhapsody</t>
  </si>
  <si>
    <t>29-year-old programmer Suzuki Ichirou finds himself transported into a fantasy RPG. Within the game, he's a 15-year-old named Satou. At first he thinks he's dreaming, but his experiences seem very real. Due to a powerful ability he possesses with limited use, he ends up wiping out an army of lizard men and becomes a high leveled adventurer. Satou decides to hide his level, and plans to live peacefully and meet new people. However, developments in the game's story, such as the return of a demon king, may cause a nuisance to Satou's plans.</t>
  </si>
  <si>
    <t>Count Duckula</t>
  </si>
  <si>
    <t>Count Duckula is a vegetarian vampire duck, coming into the world as an accident. Unlike his family and ancestors, he has no bloodlust, as when he was reincarnated, blood was omitted and replaced with ketchup.</t>
  </si>
  <si>
    <t>Jesus of Nazareth</t>
  </si>
  <si>
    <t>Dramatizes the Birth, Life, Ministry, Crucifixion, and Resurrection of Jesus Christ, largely according to the Holy Bible's New Testament Gospels.</t>
  </si>
  <si>
    <t>Orphan Black</t>
  </si>
  <si>
    <t>A streetwise hustler is pulled into a compelling conspiracy after witnessing the suicide of a girl who looks just like her.</t>
  </si>
  <si>
    <t>Castlevania: Nocturne</t>
  </si>
  <si>
    <t>As revolution sweeps France, Richter Belmont fights to uphold his family's legacy and prevent the rise of a ruthless, power-hungry vampire ruler.</t>
  </si>
  <si>
    <t>Attack on Titan: Junior High</t>
  </si>
  <si>
    <t>The Tudors</t>
  </si>
  <si>
    <t>The Tudors is a history-based drama series following the young, vibrant King Henry VIII, a competitive and lustful monarch who navigates the intrigues of the English court and the human heart with equal vigor and justifiable suspicion.</t>
  </si>
  <si>
    <t>Resident Alien</t>
  </si>
  <si>
    <t>Sabrina, the Teenage Witch</t>
  </si>
  <si>
    <t>On her sixteenth birthday, Sabrina Spellman discovers she has magical powers. She lives with her 600-year-old aunts Hilda and Zelda as well as talking cat Salem in the fictional town of Westbridge, Massachusetts.</t>
  </si>
  <si>
    <t>Sacred Games</t>
  </si>
  <si>
    <t>A link in their pasts leads an honest cop to a fugitive gang boss, whose cryptic warning spurs the officer on a quest to save Mumbai from cataclysm.</t>
  </si>
  <si>
    <t>Hawkeye</t>
  </si>
  <si>
    <t>Gangs of London</t>
  </si>
  <si>
    <t>Extras</t>
  </si>
  <si>
    <t>Alex Rider</t>
  </si>
  <si>
    <t>Alex Rider is an ordinary teenager enlisted to work on behalf of MI6, where he uses skills he didn't know he had to become an extraordinary spy.</t>
  </si>
  <si>
    <t>Amar a Muerte</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</si>
  <si>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</si>
  <si>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</si>
  <si>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Star Wars: Clone Wars</t>
  </si>
  <si>
    <t>Terror in Resonance</t>
  </si>
  <si>
    <t>In an alternate version of the present, Tokyo has been decimated by a shocking terrorist attack, and the only hint to the identity of the culprit is a bizarre video uploaded to the internet. The police, baffled by this cryptic clue, are powerless to stop the paranoia spreading across the population. While the world searches for a criminal mastermind to blame for this tragedy, two mysterious children - children who shouldn't even exist - masterfully carry out their heinous plan. Cursed to walk through this world with the names Nine and Twelve, the two combine to form "Sphinx," a clandestine entity determine to wake the people from their slumber - and pull the trigger on this world.</t>
  </si>
  <si>
    <t>Nuevo Rico Nuevo Pobre</t>
  </si>
  <si>
    <t>'Allo 'Allo!</t>
  </si>
  <si>
    <t>Love &amp; Death</t>
  </si>
  <si>
    <t>The Pacific</t>
  </si>
  <si>
    <t>Solar Opposites</t>
  </si>
  <si>
    <t>A family of aliens from a much better world must take refuge in middle America after the destruction of their planet. Their mission: protect the Pupa, a living super computer that will one day evolve into its true form, consume them and terraform the Earth.</t>
  </si>
  <si>
    <t>Por ella soy Eva</t>
  </si>
  <si>
    <t>Dinosaurs</t>
  </si>
  <si>
    <t>Dinosaurs follows the life of a family of dinosaurs, living in a modern world. They have TV's, fridges, microwaves, and every modern convenience.</t>
  </si>
  <si>
    <t>Evil</t>
  </si>
  <si>
    <t>Skeptical forensic psychologist Kristen Bouchard joins priest-in-training David Acosta and technology expert Ben Shakir as they investigate supposed miracles, demonic possessions, and other extraordinary occurrences to assess for a scientific explanation or if something truly supernatural is at work.</t>
  </si>
  <si>
    <t>Upload</t>
  </si>
  <si>
    <t>Schitt's Creek</t>
  </si>
  <si>
    <t>Louie</t>
  </si>
  <si>
    <t>Louis C.K. stars as a fictionalized version of himself; a comedian and newly divorced father raising his two daughters in New York City.</t>
  </si>
  <si>
    <t>Under the Bridge</t>
  </si>
  <si>
    <t>Sankarea: Undying Love</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</si>
  <si>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</si>
  <si>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</si>
  <si>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Star Trek: Voyager</t>
  </si>
  <si>
    <t>Pulled to the far side of the galaxy, where the Federation is 75 years away at maximum warp speed, a Starfleet ship must cooperate with Maquis rebels to find a way home.</t>
  </si>
  <si>
    <t>Conversations with a Killer: The Jeffrey Dahmer Tapes</t>
  </si>
  <si>
    <t>Serial killer Jeffrey Dahmer confesses to his gruesome crimes in unguarded interviews, offering an unsettling view into a disturbed mind.</t>
  </si>
  <si>
    <t>Blue Bloods</t>
  </si>
  <si>
    <t>A drama about a multi-generational family of cops dedicated to New York City law enforcement. Frank Reagan is the New York Police Commissioner and heads both the police force and the Reagan brood. He runs his department as diplomatically as he runs his family, even when dealing with the politics that plagued his unapologetically bold father, Henry, during his stint as Chief.</t>
  </si>
  <si>
    <t>Counterterrorism agent Jack Bauer fights the bad guys of the world, a day at a time. With each week's episode unfolding in real-time, "24" covers a single day in the life of Bauer each season.</t>
  </si>
  <si>
    <t>A Terra Prometida</t>
  </si>
  <si>
    <t>Cable Girls</t>
  </si>
  <si>
    <t>In 1920s Madrid, four women at the National Telephone Company ring in revolution as they deal with romance, envy and the modern workplace.</t>
  </si>
  <si>
    <t>The Suite Life on Deck</t>
  </si>
  <si>
    <t>Zack and Cody Martin are aboard the SS Tipton, a luxury passenger cruise liner owned by London's father. The ship cruises the world with tourists and students who attend classes at Seven Seas High, the one high school that London's dad thinks will make his daughter a better student. While out at sea, Zack and Cody still have their compass pointed towards mischief, and London learns to live a "fabu-less" lifestyle, including sharing a small room with Bailey, a country girl from Kansas.</t>
  </si>
  <si>
    <t>The Venture Bros.</t>
  </si>
  <si>
    <t>Hank and Dean Venture, with their father Doctor Venture and faithful bodyguard Brock Samson, go on wild adventures facing megalomaniacs, zombies, and suspicious ninjas, all for the glory of adventure. Or something like that.</t>
  </si>
  <si>
    <t>Tiny Toon Adventures</t>
  </si>
  <si>
    <t>Follow the adventures of a group of young cartoon characters who attend the Acme Looniversity to become the next generation of characters from the Looney Tunes series.</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</si>
  <si>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</si>
  <si>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</si>
  <si>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</si>
  <si>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</si>
  <si>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Doogie Kamealoha, M.D.</t>
  </si>
  <si>
    <t>Lahela 'Doogie' Kamealoha, a 16-year-old prodigy juggles a budding medical career and life as a teenager. With the support of her caring and comical 'ohana (family) and friends, Lahela is determined to make the most of her teenage years and forge her own path.</t>
  </si>
  <si>
    <t>Ragnarok</t>
  </si>
  <si>
    <t>Like, la Leyenda</t>
  </si>
  <si>
    <t>The experiences of a group of young people interned at the Life Institute of Knowledge and Evolution (LIKE), a prestigious and cosmopolitan educational institution, with a supposedly modern and open educational system, but in reality it is deeply traditional and schematic.</t>
  </si>
  <si>
    <t>American Horror Stories</t>
  </si>
  <si>
    <t>An anthology series of stand alone episodes delving into horror myths, legends and lore.</t>
  </si>
  <si>
    <t>Gentleman Jack</t>
  </si>
  <si>
    <t>Halifax, West Yorkshire, England, 1832. Anne Lister attempts to revitalize her inherited home, Shibden Hall. Most notably for the time period, a part of her plan is to help the fate of her own family - by taking a wife.</t>
  </si>
  <si>
    <t>The Heirs</t>
  </si>
  <si>
    <t>Aaahh!!! Real Monsters</t>
  </si>
  <si>
    <t>Happy Tree Friends</t>
  </si>
  <si>
    <t>This action and adventure comedy is drawn in simple appearance and combines cute forest animals with extreme graphic violence. Each episode revolves around the characters enduring accidental events of bloodshed, pain, dismemberment and/or death.</t>
  </si>
  <si>
    <t>Looney Tunes Cartoons</t>
  </si>
  <si>
    <t>A series of short form cartoons starring the iconic and beloved Looney Tunes characters. Bugs Bunny, Daffy Duck, Porky Pig and other marquee Looney Tunes characters are featured in their classic pairings in simple, gag-driven and visually vibrant stories.</t>
  </si>
  <si>
    <t>Wild at Heart</t>
  </si>
  <si>
    <t>Bodyguard</t>
  </si>
  <si>
    <t>A troubled war veteran is assigned to protect a controversial politician who may be the target of a terror plot.</t>
  </si>
  <si>
    <t>Alfred Hitchcock Presents</t>
  </si>
  <si>
    <t>A television anthology series hosted by Alfred Hitchcock featuring dramas, thrillers, and mysteries.</t>
  </si>
  <si>
    <t>Firefly Lane</t>
  </si>
  <si>
    <t>For decades, childhood best friends Kate and Tully have weathered life's storms together -- until a betrayal threatens to break them apart for good.</t>
  </si>
  <si>
    <t>Code Black</t>
  </si>
  <si>
    <t>Inspired by the award-winning documentary, this medical drama is set in the busiest and most notorious ER in the nation where the extraordinary staff confront a challenged system in order to protect their ideals and the patients who need them the most.</t>
  </si>
  <si>
    <t>Sweet Tooth</t>
  </si>
  <si>
    <t>On a perilous adventure across a post-apocalyptic world, a lovable boy who's half-human and half-deer searches for a new beginning with a gruff protector.</t>
  </si>
  <si>
    <t>Cold Case</t>
  </si>
  <si>
    <t>The Philadelphia homicide squad's lone female detective finds her calling when she is assigned cases that have never been solved. Detective Lilly Rush combines her natural instincts with the updated technology available today to bring about justice for all the victims she can.</t>
  </si>
  <si>
    <t>Your Friendly Neighborhood Spider-Man</t>
  </si>
  <si>
    <t>Peter Parker is on his way to becoming a hero, but his path to get there is anything but ordinary.</t>
  </si>
  <si>
    <t>The Walking Dead: Origins</t>
  </si>
  <si>
    <t>The Walking Dead: Origins is a series of specials exploring the journeys of the series' most celebrated characters. Each episode charts the story of the zombie apocalypse from the point of view of a single character and features new interviews and narrations from the actors that portray these iconic characters, interwoven with clips from the most pivotal moments of their journeys so far.</t>
  </si>
  <si>
    <t>How Heavy Are the Dumbbells You Lift?</t>
  </si>
  <si>
    <t>Mischievous Kiss</t>
  </si>
  <si>
    <t>A clumsy high-school girl - Oh Ha-ni - is at the bottom of her class, and she has had a crush on a popular genius, Baek Seung-Jo, ever since she first laid eyes on him.</t>
  </si>
  <si>
    <t>One Tree Hill</t>
  </si>
  <si>
    <t>In Tree Hill, North Carolina two half brothers share a last name and nothing else. Brooding, blue-collar Lucas is a talented street-side basketball player, but his skills are appreciated only by his friends at the river court. Popular, affluent Nathan basks in the hero-worship of the town, as the star of his high school team. And both boys are the son of former college ball player Dan Scott whose long ago choice to abandon Lucas and his mother Karen, will haunt him long into his life with wife Deb and their son Nathan.</t>
  </si>
  <si>
    <t>School Spirits</t>
  </si>
  <si>
    <t>Maddie, a teen stuck in the afterlife investigating her own mysterious disappearance, goes on a crime-solving journey as she adjusts to high school purgatory, but the closer she gets to discovering the truth, the more secrets and lies she uncovers.</t>
  </si>
  <si>
    <t>The Flash</t>
  </si>
  <si>
    <t>After being struck by lightning, CSI investigator Barry Allen awakens from a nine-month coma to discover he has been  granted the gift of super speed.  Teaming up with S.T.A.R. Labs, Barry takes on the persona of The Flash, the Fastest  Man Alive, to protect his city.</t>
  </si>
  <si>
    <t>CSI: Vegas</t>
  </si>
  <si>
    <t>Facing an existential threat that could bring down the Crime Lab, a brilliant team of forensic investigators must welcome back old friends and deploy new techniques to preserve and serve justice in Sin City.</t>
  </si>
  <si>
    <t>Babylon Berlin</t>
  </si>
  <si>
    <t>Beneath the decadence of 1929 Berlin, lies an underworld city of sin. Police investigator Gereon Rath has been transferred from Cologne to the epicenter of political and social changes in the Golden Twenties.</t>
  </si>
  <si>
    <t>Four turtles fall into the sewers and are befriended by Hamato Yoshi a Japanese man sent to New York who was forced to live in the sewers. One day he sees a strange green glow which transforms the four turtles into human-like creatures. Hamato (now Master Splinter) changes into a giant rat from the green glow and teaches the turtles the skills of the ninja as they team up with news reporter April O'Neil to battle against Yoshi's arch enemy Shredder and Krang, an alien warlord from Dimension X.</t>
  </si>
  <si>
    <t>Dark Matter</t>
  </si>
  <si>
    <t>Jason Dessen is abducted into an alternate version of his life. To get back to his true family, he embarks on a harrowing journey to save them from the most terrifying foe imaginable: himself.</t>
  </si>
  <si>
    <t>Avatar the Last Airbender</t>
  </si>
  <si>
    <t>Surviving Escobar - Alias JJ</t>
  </si>
  <si>
    <t>Sonny with a Chance</t>
  </si>
  <si>
    <t>Allison "Sonny" Munroe makes the leap from the Midwest to Los Angeles to join the cast of "So Random!," the most popular sketch comedy TV show for kids and tweens. Her fellow young actors are resident teen queen Tawni, super suave Nico, gregarious funnyman Grady and quirky Zora. Now Sonny must somehow balance these new friendships while adjusting to her family's decidedly different way of life in Hollywood. Meanwhile, Sonny must also contend with heartthrob Chad Dylan Cooper, star of the rival show "MacKenzie Falls," who makes it known that he thinks his dramatic work is better than her comedy career.</t>
  </si>
  <si>
    <t>ZeroZeroZero</t>
  </si>
  <si>
    <t>Based on the book of the same name by bestselling author Roberto Saviano, ZeroZeroZero is an unforgettable exploration of the inner workings of the global cocaine trade.</t>
  </si>
  <si>
    <t>Roswell, New Mexico</t>
  </si>
  <si>
    <t>Insatiable</t>
  </si>
  <si>
    <t>A bullied teenager turns to beauty pageants as a way to exact her revenge, with the help of a disgraced coach who soon realizes he's in over his head.</t>
  </si>
  <si>
    <t>Pretty Little Liars: The Perfectionists</t>
  </si>
  <si>
    <t>Masters of the Air</t>
  </si>
  <si>
    <t>During World War II, airmen risk their lives with the 100th Bomb Group, a brotherhood forged by courage, loss, and triumph.</t>
  </si>
  <si>
    <t>Fall Into Temptation</t>
  </si>
  <si>
    <t>Sharp Objects</t>
  </si>
  <si>
    <t>Reporter Camille Preaker confronts the psychological demons from her past when she returns to her hometown to investigate the murders of two young girls.</t>
  </si>
  <si>
    <t>11.22.63</t>
  </si>
  <si>
    <t>An English teacher travels back in time to prevent the Kennedy assassination, but discovers he is attached to the life he has made in a bygone era.</t>
  </si>
  <si>
    <t>An Idiot Abroad</t>
  </si>
  <si>
    <t>An Idiot Abroad is a British travel documentary television series broadcast on Sky1 and Science, as well as spin-off books published by Canongate Books, created by Ricky Gervais and Stephen Merchant and starring Karl Pilkington. The ongoing theme of both the television series and the books is that Pilkington has no interest in global travel, so Merchant and Gervais make him travel while they stay in the United Kingdom and monitor his progress.</t>
  </si>
  <si>
    <t>Hercai</t>
  </si>
  <si>
    <t>Miran is seeking revenge for his parents death so he plans to marry daughter Reyyan from the family who were responsible for that. Unexpectedly he falls in love with Reyyan. Will this change the plan?</t>
  </si>
  <si>
    <t>BEEF</t>
  </si>
  <si>
    <t>Twisted Metal</t>
  </si>
  <si>
    <t>The House of Flowers</t>
  </si>
  <si>
    <t>A wealthy matriarch tries to maintain her family's facade of perfection after her husband's mistress exposes their dirty secrets.</t>
  </si>
  <si>
    <t>This 1980s revival of the classic sci-fi series features a similar style to the original anthology series. Each episode tells a tale (sometimes two or three) rooted in horror or suspense, often with a surprising twist at the end. Episodes usually feature elements of drama and comedy.</t>
  </si>
  <si>
    <t>Constantine</t>
  </si>
  <si>
    <t>A man struggling with his faith is haunted by the sins of his past but is suddenly thrust into the role of defending humanity from the gathering forces of darkness.</t>
  </si>
  <si>
    <t>Blood of Zeus</t>
  </si>
  <si>
    <t>In a brewing war between the gods of Olympus and the titans, Heron, a commoner living on the outskirts of ancient Greece, becomes mankind's best hope of surviving an evil demon army, when he discovers the secrets of his past.</t>
  </si>
  <si>
    <t>We Are Who We Are</t>
  </si>
  <si>
    <t>Two American kids who live on a U.S. military base in Italy explore friendship, first love, identity, and all the messy exhilaration and anguish of being a teenager.</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</si>
  <si>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</si>
  <si>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</si>
  <si>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The White Princess</t>
  </si>
  <si>
    <t>The story of Elizabeth of York, the White Queen's daughter, and her marriage to the Lancaster victor, Henry VII. Based on the Philippa Gregory book of the same name.</t>
  </si>
  <si>
    <t>DreamWorks Dragons</t>
  </si>
  <si>
    <t>From the creators of "How to Train Your Dragon" comes a new series that takes Hiccup and Toothless to the edge of adventure.</t>
  </si>
  <si>
    <t>Creature Commandos</t>
  </si>
  <si>
    <t>Follow the exploits of the Creature Commandos, a secret team of incarcerated monsters recruited for missions deemed too dangerous for humans. When all else fails... they're your last, worst option.</t>
  </si>
  <si>
    <t>The Lost Room</t>
  </si>
  <si>
    <t>A detective investigates a mysterious motel room, which acts as a portal to an alternate universe.</t>
  </si>
  <si>
    <t>Girls Bravo</t>
  </si>
  <si>
    <t>Small for his age, Yukinari has been bullied and abused by girls all his life. Now in high school, he has developed a rare condition: whenever girls touch him, or even come close, he breaks out in hives. Imagine his surprise, when he is suddenly transported to the city of Seiren on a mystic world invisibly orbiting the Earth, and populated with vast numbers of women and very few men. Fortunately, he has a new friend, Miharu-chan, whose touch inexplicably doesn't affect him.</t>
  </si>
  <si>
    <t>Amor Real</t>
  </si>
  <si>
    <t>True love threatens to tear a family apart in this epic Mexican serial set in the 1800s. Rich and beautiful Matilde falls in love with Adolfo, but her mother, Augusta, disapproves of the relationship when she learns Adolfo is poor. Augusta forces her daughter to marry rich and handsome Manuel Fuentes Guerra, but Matilde plays with fire by continuing to be with Adolfo. Adela Noriega, Fernando Colunga, Helena Rojo and Chantal Andere star.</t>
  </si>
  <si>
    <t>Locke &amp; Key</t>
  </si>
  <si>
    <t>DOTA: Dragon's Blood</t>
  </si>
  <si>
    <t>After encounters with a dragon and a princess on her own mission, a Dragon Knight becomes embroiled in events larger than he could have ever imagined.</t>
  </si>
  <si>
    <t>Nancy Drew</t>
  </si>
  <si>
    <t>Nancy Drew makes plans to leave her hometown for college, but finds herself drawn into a supernatural murder mystery instead.</t>
  </si>
  <si>
    <t>Billions</t>
  </si>
  <si>
    <t>Shrewd, savvy U.S. Attorney Chuck Rhoades and the brilliant, ambitious hedge fund king Bobby "Axe" Axelrod are on an explosive collision course, with each using all of his considerable smarts, power and influence to outmaneuver the other. The stakes are in the billions in this timely, provocative series.</t>
  </si>
  <si>
    <t>Triumph of Love</t>
  </si>
  <si>
    <t>Victoria's life is perfect. She is a famous designer, mother of two and the wife of an actor. But she suffers the absence of her daughter Maria, who was separated from her when she was a little girl.</t>
  </si>
  <si>
    <t>The Prisoner</t>
  </si>
  <si>
    <t>After resigning, a secret agent is abducted and taken to what looks like an idyllic village, but is really a bizarre Kafkaesque prison. His warders demand information. He gives them nothing, but only tries to escape.</t>
  </si>
  <si>
    <t>Medici: Masters of Florence</t>
  </si>
  <si>
    <t>The story of the Medici family of Florence, their ascent from simple merchants to power brokers sparking an economic and cultural revolution. Along the way, they also accrue a long list of powerful enemies.</t>
  </si>
  <si>
    <t>Little Angel Face</t>
  </si>
  <si>
    <t>Carita de Angel  is a remake of the telenovela Papa Corazon, which also was adapted for Mundo de juguete. Tells the story of Dulce Maria, a sweet, 5-year-old girl full of joy, compassion, and good feelings. After the death of her mother, her father Luciano Larios sinks into depression and lives abroad for a few years, leaving his daughter and loved ones behind. Dulce Maria enrolls in a Catholic boarding school for girls called "Reina de America" (Queen of America) to be taken care of by the nuns, as well as being taken care of by her uncle Gabriel, who is a priest.</t>
  </si>
  <si>
    <t>Life on Mars</t>
  </si>
  <si>
    <t>A detective chief inspector from 2006 is investigating a serial killer when he is knocked over by a speeding car. Waking up, he finds himself mysteriously transported back in time to 1973. Initially struggling to come to terms with his situation, he has to come to terms with the old-fashioned technology and attitude of the day, while figuring out how he came to be trapped in the past.</t>
  </si>
  <si>
    <t>Step by Step</t>
  </si>
  <si>
    <t>Step by Step is an American television sitcom with two single parents, who spontaneously get married after meeting one another during a vacation, resulting in them becoming the heads of a large blended family</t>
  </si>
  <si>
    <t>My Life with the Walter Boys</t>
  </si>
  <si>
    <t>When a tragedy disrupts her life, a teen moves in with her guardian's big family in a small town and learns new lessons about love, hope and friendship.</t>
  </si>
  <si>
    <t>The Morning Show</t>
  </si>
  <si>
    <t>A behind-the-scenes look at the lives of the people who help America wake up in the morning, exploring the unique challenges faced by the men and women who carry out this daily televised ritual.</t>
  </si>
  <si>
    <t>Godless</t>
  </si>
  <si>
    <t>Mi marido tiene familia</t>
  </si>
  <si>
    <t>Julieta is quite happy in her relationship with her live in boyfriend, Robert... and thrilled that she won't have to deal with in-laws since Robert doesn't know his family. Things start going downhill for the couple when they rent an apartment from a very eccentric family dealing with a traumatic incident from their past.</t>
  </si>
  <si>
    <t>V</t>
  </si>
  <si>
    <t>Fifty spaceships, each three miles across, hover ominously above Earth's major cities. The Visitors that emerge are humanlike in appearance and extend the hand of friendship. Our planet's resources are just what these aliens need to survive. And for its future survival, unsuspecting humankind will need... a miracle!</t>
  </si>
  <si>
    <t>The Night Manager</t>
  </si>
  <si>
    <t>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t>
  </si>
  <si>
    <t>Hawaii Five-0</t>
  </si>
  <si>
    <t>Steve McGarrett returns home to Oahu, in order to find his father's killer. The governor offers him the chance to run his own task force (Five-0). Steve's team is joined by Chin Ho Kelly, Danny "Danno" Williams, and Kono Kalakaua.</t>
  </si>
  <si>
    <t>Eureka</t>
  </si>
  <si>
    <t>The sleepy Pacific Northwest town of Eureka is hiding a mysterious secret. The government has been relocating the world's geniuses and their families to this rustic town for years where innovation and chaos have lived hand in hand. U.S. Marshal Jack Carter stumbles upon this odd town after wrecking his car and becoming stranded there. When the denizens of the town unleash an unknown scientific creation, Carter jumps in to try to restore order and consequently learns of one of the country's best kept secrets.</t>
  </si>
  <si>
    <t>Sweet Magnolias</t>
  </si>
  <si>
    <t>Lifelong friends Maddie, Helen and Dana Sue lift each other up as they juggle relationships, family and careers in the small Southern town of Serenity.</t>
  </si>
  <si>
    <t>Siren</t>
  </si>
  <si>
    <t>The coastal town of Bristol Cove is known for its legend of once being home to mermaids. When the arrival of a mysterious girl proves this folklore all too true, the battle between man and sea takes a very vicious turn as these predatory beings return to reclaim their right to the ocean.</t>
  </si>
  <si>
    <t>Animal Kingdom</t>
  </si>
  <si>
    <t>17-year-old Joshua "J" Cody moves in with his freewheeling relatives in their Southern California beach town after his mother dies of a heroin overdose. Headed by boot-tough matriarch Janine "Smurf" Cody and her right-hand Baz, who runs the business and calls the shots, the clan also consists of Pope, the oldest and most dangerous of the Cody boys; Craig, the tough and fearless middle son; and Deran, the troubled, suspicious "baby" of the family.</t>
  </si>
  <si>
    <t>Ash vs Evil Dead</t>
  </si>
  <si>
    <t>Apocalypse: World War I</t>
  </si>
  <si>
    <t>Colorized historical footage in ascending order of World War 1. Not only the relatively known Flanders and France battles, but also the generally unknown Italian-Austrian, German-Polish-Russian, Japanese-German, Ottoman Empire- Allied and African German Colonies, and other unknown or forgotten fronts and battles.</t>
  </si>
  <si>
    <t>Raising Voices</t>
  </si>
  <si>
    <t>When a 17-year-old reports a sexual assault at her high school, an investigation upends her life and tests her relationships.</t>
  </si>
  <si>
    <t>For All Mankind</t>
  </si>
  <si>
    <t>Explore an aspirational world where NASA and the space program remained a priority and a focal point of our hopes and dreams as told through the lives of NASA astronauts, engineers, and their families.</t>
  </si>
  <si>
    <t>Bitter Lands</t>
  </si>
  <si>
    <t>Unorthodox</t>
  </si>
  <si>
    <t>Poldark</t>
  </si>
  <si>
    <t>Britain is in the grip of a chilling recession... falling wages, rising prices, civil unrest - only the bankers are smiling. It's 1783 and Ross Poldark returns from the American War of Independence to his beloved Cornwall to find his world in ruins: his father dead, the family mine long since closed, his house wrecked and his sweetheart pledged to marry his cousin. But Ross finds that hope and love can be found when you are least expecting it in the wild but beautiful Cornish landscape.</t>
  </si>
  <si>
    <t>Lost Girl</t>
  </si>
  <si>
    <t>The gorgeous and charismatic Bo is a supernatural being called a succubus who feeds on the energy of humans, sometimes with fatal results. Refusing to embrace her supernatural clan and its rigid hierarchy, Bo is a renegade who takes up the fight for the underdog while searching for the truth about her own mysterious origins.</t>
  </si>
  <si>
    <t>Psycho-Pass</t>
  </si>
  <si>
    <t>In the year 2113, people are given brain scans to determine how likely they are to commit a crime. Those who fail are apprehended, or even killed.</t>
  </si>
  <si>
    <t>Married... with Children</t>
  </si>
  <si>
    <t>Al Bundy is an unsuccessful middle aged shoe salesman with a miserable life and an equally dysfunctional family. He hates his job, his wife is lazy, his son is dysfunctional (especially with women), and his daughter is dim-witted and promiscuous.</t>
  </si>
  <si>
    <t>The O.C.</t>
  </si>
  <si>
    <t>Ryan Atwood, a teen from the wrong side of the tracks, moves in with a wealthy family willing to give him a chance. But Ryan's arrival disturbs the status quo of the affluent, privileged community of Newport Beach, California.</t>
  </si>
  <si>
    <t>Recess</t>
  </si>
  <si>
    <t>Join a group of six fourth-grade best friends at Third Street Elementary School on their fun-filled adventures in their school playground. Through the ups-and-downs of adolescence, they must wrestle with authority, avoid the school snitch, and try their best to win at kick-ball.</t>
  </si>
  <si>
    <t>We Bare Bears</t>
  </si>
  <si>
    <t>Three brother bears awkwardly attempt to find their place in civilized  society, whether they're looking for food, trying to make human friends,  or scheming to become famous on the internet. Grizzly, Panda and Ice  Bear stack atop one another when they leave their cave and explore the  hipster environs of the San Francisco Bay Area, and it's clear the  siblings have a lot to learn about a technologically driven world. By  their side on many adventures are best friend Chloe (the only human  character in the cast), fame-obsessed panda Nom Nom, and Charlie, aka  Bigfoot.</t>
  </si>
  <si>
    <t>Roswell</t>
  </si>
  <si>
    <t>Bizarre things start happening in the little New Mexico town where UFOs were spotted in 1947. Cut to 1999, when a cute high-school student saves the life of a teenage waitress. Surrounded by cliques of clever, angst-filled classmates, the two form a bond that threatens the survival of a secret universe involving superhuman powers, a yen for hot sauce and an alien gene pool.</t>
  </si>
  <si>
    <t>God Friended Me</t>
  </si>
  <si>
    <t>A self-proclaimed "pesky atheist" is encouraged to help strangers by someone claiming to be God who friends him on Facebook.</t>
  </si>
  <si>
    <t>Sense8</t>
  </si>
  <si>
    <t>One gunshot, one death, one moment out of time that irrevocably links eight minds in disparate parts of the world, putting them in each other's lives, each other's secrets, and in terrible danger. Ordinary people suddenly reborn as "Sensates."</t>
  </si>
  <si>
    <t>Trailer Park Boys</t>
  </si>
  <si>
    <t>Follow the booze-fueled misadventures of three longtime pals and petty serial criminals who run scams from their Nova Scotia trailer park.</t>
  </si>
  <si>
    <t>The series accompanies a group of 16-year-olds on the journey of their life following their day to day in real time. Dependence on social media, how they face sex, love and ruptures, religion, the search of their identity and the need to fit in.</t>
  </si>
  <si>
    <t>Duncanville</t>
  </si>
  <si>
    <t>Like most 15-year-olds, Duncan can see adulthood on the horizon: money, freedom, cars and girls; but the reality is more like: always being broke, driving with one's mom sitting shotgun and babysitting one's sister. He's not exceptional, but he has a wild imagination in which he's never anything less than amazing.</t>
  </si>
  <si>
    <t>Higurashi: When They Cry</t>
  </si>
  <si>
    <t>After moving into the quiet town of Hinamizawa, Maebara Keiichi spends his days blissfully in school often playing games with his local friends. However, appearances can be deceiving. One fateful day, Keiichi stumbles upon news of a murder that had occurred in Hinamizawa. From this point on, horrific events unfold in front of Keiichi, as he soon learns his close friends may not be all that they seem.</t>
  </si>
  <si>
    <t>MacGyver</t>
  </si>
  <si>
    <t>He's everyone's favorite action hero... but he's a hero with a difference. Angus MacGyver is a secret agent whose wits are his deadliest weapon. Armed with only a knapsack filled with everyday items he picks up along the way, he improvises his way out of every peril the bad guys throw at him.
Making a bomb out of chewing gum? Fixing a speeding car's breaks... while he's riding in it? Using soda pop to cook up tear gas? That's all in a day's adventures for MacGyver. He's part Boy Scout, part genius. And all hero.</t>
  </si>
  <si>
    <t>Drop Dead Diva</t>
  </si>
  <si>
    <t>A shallow model suddenly dies in an accident only to find her soul resurfacing in the body of a brilliant, plus-sized attorney.</t>
  </si>
  <si>
    <t>Two couples who struggle to be near each other decide to give another chance for each other, 100 days for them to fall back in love.</t>
  </si>
  <si>
    <t>Chuck</t>
  </si>
  <si>
    <t>When Buy More computer geek Chuck Bartowski unwittingly downloads a database of government information and deadly fighting skills into his head, he becomes the CIA's most vital secret. This sets Chuck on a path to become a full-fledged spy.</t>
  </si>
  <si>
    <t>Jane Tennant, the first female Special Agent in Charge of NCIS Pearl Harbor, and her unwavering team of specialists balance duty to family and country while investigating high-stakes crimes involving military personnel, national security and the mysteries of the sun-drenched island paradise itself.</t>
  </si>
  <si>
    <t>Star Wars Rebels</t>
  </si>
  <si>
    <t>Beyblade</t>
  </si>
  <si>
    <t>Thirteen-year-old Takao Kinomiya (Tyson Granger), along with his fellow teammates, Kai Hiwatari, Max Mizuhura (Max Tate), and Rei Kon (Ray Kon), strive to become the greatest Beybladers in the world. With the technical help of the team's resident genius, Kyoujyu (Kenny), and with the powerful strength of their BitBeasts, the Bladebreakers armed with their Beys attempt to reach their goal.</t>
  </si>
  <si>
    <t>Black Butler</t>
  </si>
  <si>
    <t>In Victorian London, 12-year-old business magnate Ciel Phantomhive thwarts dangers to the queen as he's watched over by his demon butler, Sebastian.</t>
  </si>
  <si>
    <t>American Dragon: Jake Long</t>
  </si>
  <si>
    <t>American Dragon is a coming of age comedy-action series about Jake Long, a 13-year-old Asian-American boy who strives to find balance in his life as a skateboard-grinding, New York 'tween while learning to master his mystical powers (in his secret identity) as the American Dragon, the protector and guardian of all magical creatures secretly living amidst the human world.</t>
  </si>
  <si>
    <t>Murdoch Mysteries</t>
  </si>
  <si>
    <t>A Victorian-era Toronto detective uses then-cutting edge forensic techniques to solve crimes, with the assistance of a female coroner who is also struggling for recognition in the face of tradition, based on the books by Maureen Jennings.</t>
  </si>
  <si>
    <t>First Kill</t>
  </si>
  <si>
    <t>The bite of a radioactive spider transforms a teen into a superhero.</t>
  </si>
  <si>
    <t>The Studio</t>
  </si>
  <si>
    <t>Desperate for celebrity approval, the newly appointed head of a movie studio and his executive team at Continental Studios must juggle corporate demands with creative ambitions as they try to keep movies alive and relevant.</t>
  </si>
  <si>
    <t>What Life Took From Me</t>
  </si>
  <si>
    <t>"What Life Took From Me" is a Mexican telenovela produced by Angelli Nesma Medina for Televisa. It is a remake of Bodas de odio, produced by Ernesto Alonso in 1983. In 2003, "True Love", the first remake, was produced by Carla Estrada. Unlike Bodas de odio and "True Love", "What Life Took From Me" has been adapted to the present time.</t>
  </si>
  <si>
    <t>Green Lantern: The Animated Series</t>
  </si>
  <si>
    <t>The Green Lanterns Hal and his partner Kilowog fight against the forces of the Red Lanterns.</t>
  </si>
  <si>
    <t>Seven Deadly Sins</t>
  </si>
  <si>
    <t>The series traces the history of the seven deadly sins, how they became part of religious doctrine, and looks at historical figures who have been the worst perpetrators of each. Each of the seven sins is explored, from their origins and nature, their opposing virtue, and their corresponding punishment.</t>
  </si>
  <si>
    <t>The Night Agent</t>
  </si>
  <si>
    <t>Brought together by a midnight phone call, an FBI agent and a cybersecurity expert must unravel an ever-growing web of political conspiracies.</t>
  </si>
  <si>
    <t>Corazon Valiente</t>
  </si>
  <si>
    <t>Angela and Samantha were best friends when they were little, but a trap of fate separated them for many years. An unmissable story of loyalty, friendship, courage and love.</t>
  </si>
  <si>
    <t>Dragons: The Nine Realms</t>
  </si>
  <si>
    <t>Good Witch</t>
  </si>
  <si>
    <t>The New Adventures of Winnie the Pooh</t>
  </si>
  <si>
    <t>An American animated children's television series inspired by A. A. Milne's Winnie-the-Pooh stories.</t>
  </si>
  <si>
    <t>Lady, la vendedora de rosas</t>
  </si>
  <si>
    <t>The life story of Colombian film star Lady Tabares, who was plucked off the mean streets to star in a film and quickly rose to fame.</t>
  </si>
  <si>
    <t>Captain Tsubasa: Road to 2002</t>
  </si>
  <si>
    <t>Tsubasa becomes a superstar amongst soccer players in Brazil. He is now planning to play in Europe. At an important must-win game, as the fans cheer him on, Tsubasa looks back at the days when he started his soccer life. His passion to make goals and win the game is as strong as it was during his childhood. He recalls the games and moments that had decisive impact on his life. He remembers Goalkeeper Wakabayashi, Genius striker Hyuga, tender-hearted Misaki and Coach Roberto. He was happy to meet them, enjoyed playing with them, and learned many things from them. The whistle sounds and the game begins. Tsubasa dashes for the ball!</t>
  </si>
  <si>
    <t>Monarch: Legacy of Monsters</t>
  </si>
  <si>
    <t>2 Good 2 Be True</t>
  </si>
  <si>
    <t>Car mechanic Eloy makes a terrible first impression on Ali, who works for a real estate magnate. But both of them are hiding their true personas.</t>
  </si>
  <si>
    <t>Dead Boy Detectives</t>
  </si>
  <si>
    <t>Money Heist: Korea - Joint Economic Area</t>
  </si>
  <si>
    <t>Wild Wild Country</t>
  </si>
  <si>
    <t>When a controversial cult leader builds a utopian city in the Oregon desert, conflict with the locals escalates into a national scandal.</t>
  </si>
  <si>
    <t>CSI: Miami</t>
  </si>
  <si>
    <t>The show follows Crime Scene Investigators working for the Miami-Dade Police Department as they use physical evidence, similar to their Las Vegas counterparts, to solve grisly murders. The series mixes deduction, gritty subject matter, and character-driven drama in the same vein as the original series in the CSI franchise, except that the Miami CSIs are cops first, scientists second.</t>
  </si>
  <si>
    <t>Foundation</t>
  </si>
  <si>
    <t>Follow a band of exiles on their monumental journey to save humanity and rebuild civilization amid the fall of the Galactic Empire.</t>
  </si>
  <si>
    <t>SpongeBob SquarePants</t>
  </si>
  <si>
    <t>Deep down in the Pacific Ocean in the subterranean city of Bikini Bottom lives a square yellow sponge named SpongeBob SquarePants. SpongeBob lives in a pineapple with his pet snail, Gary, loves his job as a fry cook at the Krusty Krab, and has a knack for getting into all kinds of trouble without really trying. When he's not getting on the nerves of his cranky next door neighbor Squidward, SpongeBob can usually be found smack in the middle of all sorts of strange situations with his best buddy, the simple yet lovable starfish, Patrick, or his thrill-seeking surfer-girl squirrel pal, Sandy Cheeks.</t>
  </si>
  <si>
    <t>Teenage Bounty Hunters</t>
  </si>
  <si>
    <t>After joining forces with a veteran bounty hunter, sixteen-year-old fraternal twin sisters Sterling and Blair dive into the world of bail skipping baddies while still navigating the high stakes of teenage love and sex.</t>
  </si>
  <si>
    <t>In the Dark</t>
  </si>
  <si>
    <t>Millennium</t>
  </si>
  <si>
    <t>A retired FBI serial-profiler joins the mysterious Millennium Group, a team of underground ex-law enforcement experts dedicated to fighting against the ever-growing forces of evil and darkness in the world.</t>
  </si>
  <si>
    <t>Wolf Pack</t>
  </si>
  <si>
    <t>When a raging wildfire releases a supernatural creature, four young adults find themselves drawn together under a full moon.</t>
  </si>
  <si>
    <t>Lupin</t>
  </si>
  <si>
    <t>Dare Me</t>
  </si>
  <si>
    <t>Dive into the cutthroat world of competitive high school cheerleading, following the fraught relationship between two best friends after a new coach arrives to bring their team to prominence.</t>
  </si>
  <si>
    <t>Apocalipse</t>
  </si>
  <si>
    <t>A mysterious and spiritual portrayal of one of the most intense and controversial stories in the Holy Bible: the end of the world.</t>
  </si>
  <si>
    <t>The Girl</t>
  </si>
  <si>
    <t>A young woman who was part of the guerrilla group is now seeking a better life in the city. She wants to study medicine, to heal rather than harm, but she will face a challenge, because being part of outlaw groups always has consequences.</t>
  </si>
  <si>
    <t>The Asterisk War</t>
  </si>
  <si>
    <t>Silvana Sin Lana</t>
  </si>
  <si>
    <t>A high society woman loses everything and has to move with her three daughters, and her mom to a middle-class neighborhood.</t>
  </si>
  <si>
    <t>Amores verdaderos</t>
  </si>
  <si>
    <t>The Return</t>
  </si>
  <si>
    <t>The Outer Limits</t>
  </si>
  <si>
    <t>Anthology series of composed of distinct story episodes, sometimes with a plot twist at the end, with occasional recurring story elements that were often tied together during season-finale clip shows.</t>
  </si>
  <si>
    <t>The Lincoln Lawyer</t>
  </si>
  <si>
    <t>Hotshot LA defense attorney Mickey Haller will do whatever it takes to win as he navigates the criminal justice system from his trademark Lincoln.</t>
  </si>
  <si>
    <t>Bel-Air</t>
  </si>
  <si>
    <t>Unsolved Mysteries</t>
  </si>
  <si>
    <t>Real cases of perplexing disappearances, shocking murders and paranormal encounters fuel this gripping revival of the iconic documentary series.</t>
  </si>
  <si>
    <t>Versailles</t>
  </si>
  <si>
    <t>Pinky and the Brain</t>
  </si>
  <si>
    <t>Pinky and Brain are genetically enhanced laboratory mice who reside in a cage in the Acme Labs research facility. Brain is self-centered and scheming; Pinky is good-natured but feebleminded. In each episode, Brain devises a new plan to take over the world, which ultimately ends in failure, usually due to Pinky's idiocy, the impossibility of Brain's plan, Brain's own arrogance, or just circumstances beyond their control.</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</si>
  <si>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</si>
  <si>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</si>
  <si>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Frasier</t>
  </si>
  <si>
    <t>Doona!</t>
  </si>
  <si>
    <t>EDENS ZERO</t>
  </si>
  <si>
    <t>Aboard the Edens Zero, a lonely boy with the ability to control gravity embarks on an adventure to meet the fabled space goddess known as Mother.</t>
  </si>
  <si>
    <t>Sword Art Online Alternative: Gun Gale Online</t>
  </si>
  <si>
    <t>College student Karen takes up Gun Gale Online and gets a reputation as the Pink Demon. Then her gaming buddy Pitohui asks her to join the Squad Jam.</t>
  </si>
  <si>
    <t>Ghost Adventures</t>
  </si>
  <si>
    <t>Paranormal investigator Zak Bagans and his crew, Nick Groff and Aaron Goodwin, search for haunted locations both domestically and internationally. During their investigations, Zak and crew acquaint themselves with the general area; interview locals about the hauntings; and go face-to-face with the evil spirits who reportedly haunt these locations.</t>
  </si>
  <si>
    <t>Rocket Power</t>
  </si>
  <si>
    <t>The daily lives of four friends who enjoy extreme sports, surfing, and getting into some crazy situations.</t>
  </si>
  <si>
    <t>Carnival Row</t>
  </si>
  <si>
    <t>In a mystical and dark city filled with humans, fairies and other creatures, a police detective investigates a series of gruesome murders leveled against the fairy population. During his investigation, the detective becomes the prime suspect and must find the real killer to clear his name.</t>
  </si>
  <si>
    <t>Dirk Gently's Holistic Detective Agency</t>
  </si>
  <si>
    <t>Dragonaut: The Resonance</t>
  </si>
  <si>
    <t>An asteroid is headed for Earth and in order to avoid Earth's impending destruction, the ISDA create the "Dragonaut" after finding a dragon egg under the ocean. This weapon's primary purpose is to destroy the asteroid when the time comes. However, they soon find out that the asteroid is not their only threat, as powerful dragon-like creatures, which are bent on destruction, appear.
After witnessing a murder by one of the creatures, Jin Kamishina, a lonely 18-year-old boy who lost his family in a shuttle accident, gets involved in the mysteries of the dragons and becomes the chosen pilot of the Dragonaut. Helping him on his journey is Toa, a mysterious girl who saves him from falling to his death after the creature attacks him.</t>
  </si>
  <si>
    <t>Masamune-kun's Revenge</t>
  </si>
  <si>
    <t>"I've returned to this town for revenge!" Eight years ago, Makabe Masamune, a weak and chubby boy, was harshly rejected by the beautiful Adagaki Aki. Now, he's lost a ton of weight, changed his name, and returned as a handsome teenage boy... all to make the "Brutal Princess" Aki fall in love with him so that he can reject her just as harshly as she did.</t>
  </si>
  <si>
    <t>Doraemon is an anime TV series created by Fujiko F. Fujio and based on the manga series of the same name. This anime is the much more successful successor of the 1973 anime.</t>
  </si>
  <si>
    <t>Hensuki: Are You Willing to Fall in Love With a Pervert, As Long As She's a Cutie?</t>
  </si>
  <si>
    <t>Teresa</t>
  </si>
  <si>
    <t>Teresa Chavez is a young woman with an obsession for money and ambition. Despite her beauty and the fact that she was raised in the bosom of a loving family, she is resentful; her one desire is to leave her humble but poor neighbourhood.</t>
  </si>
  <si>
    <t>The Tom and Jerry Show</t>
  </si>
  <si>
    <t>The New Tom &amp; Jerry Show is an animated television series produced for Saturday mornings by Hanna-Barbera Productions in association with Metro-Goldwyn-Mayer Television in 1975 for ABC based on the theatrical shorts and characters Tom and Jerry.</t>
  </si>
  <si>
    <t>7SEEDS</t>
  </si>
  <si>
    <t>Shy Natsu awakens as part of a group chosen to ensure the survival of humanity. Together, they have to survive on a changed Earth.</t>
  </si>
  <si>
    <t>Warehouse 13</t>
  </si>
  <si>
    <t>After saving the life of the President, two secret service agents - Myka Bering and Pete Lattimer - find themselves assigned to the top secret Warehouse 13. The Warehouse is a massive, top secret facility that houses dangerous and fantastical objects. Together, Pete and Myka along with fellow agents Claudia, Steve Jinks and Warehouse caretaker Artie, must recover artifacts from around the globe before they can cause catastrophic damage.</t>
  </si>
  <si>
    <t>Undone</t>
  </si>
  <si>
    <t>Longmire</t>
  </si>
  <si>
    <t>Las Tontas No Van al Cielo</t>
  </si>
  <si>
    <t>DC's Stargirl</t>
  </si>
  <si>
    <t>Deception</t>
  </si>
  <si>
    <t>The Capture</t>
  </si>
  <si>
    <t>When soldier Shaun Emery's conviction for a murder in Afghanistan is overturned due to flawed video evidence, he returns to life as a free man with his young daughter. But when damning CCTV footage from a night out in London comes to light, Shaun's life takes a shocking turn and he must soon fight for his freedom once again.</t>
  </si>
  <si>
    <t>The Young Pope</t>
  </si>
  <si>
    <t>Lenny Belardo, the youngest and first American Pope in the history of the Church, must establish his new papacy and navigate the power struggles of the closed, secretive Vatican.</t>
  </si>
  <si>
    <t>1000 Ways to Die</t>
  </si>
  <si>
    <t>The science of living and the randomness of death are combined with a dash of Darwinism. Forensic experts, pathologists, toxicologists, herpetologists, and other experts offer eloquent explanations of mortality.</t>
  </si>
  <si>
    <t>Dragon Ball GT</t>
  </si>
  <si>
    <t>Ten years have passed since Goku left his friends and family to hone his skills. But Goku soon finds himself helpless against the mystical power of the Dragon Balls and an accidental wish made by the devious Emperor Pilaf. The wish; that Goku once again become a child! Goku, together with Trunks, and his own granddaughter Pan, blast off into the outer reaches of space in search of the mysterious Black Star Dragon Balls. But these Dragon Balls have a fatal secret: if not collected within one year Earth will be destroyed.</t>
  </si>
  <si>
    <t>Mystery Science Theater 3000</t>
  </si>
  <si>
    <t>A stranded spaceship pilot captured by mad scientists survives a blitz of cheesy B movies by riffing on them with his funny robot pals.</t>
  </si>
  <si>
    <t>Power</t>
  </si>
  <si>
    <t>A successful New York entrepreneur lives a double life as the head of a drug empire that serves only the rich and influential, all while wanting to escape the underworld and keep his family safe.</t>
  </si>
  <si>
    <t>Blue's Clues</t>
  </si>
  <si>
    <t>Blue's Clues is a colorful and learning series that is targeted at the younger crowd, but can be enjoyed by all. The host, Steve Burns, invites viewers daily into the Blue's Clues house to help him out, learn and have fun. The show is based around the host looking for three clues that Blue provides by labelling them with a pawprint to figure something out and in the process, having an adventure.</t>
  </si>
  <si>
    <t>Tom Clancy's Jack Ryan</t>
  </si>
  <si>
    <t>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
  </si>
  <si>
    <t>Gen V</t>
  </si>
  <si>
    <t>At America's only college for superheroes, gifted students put their moral boundaries to the test, competing for the university's top ranking, and a chance to join The Seven, Vought International's elite superhero team. When the school's dark secrets come to light, they must decide what kind of heroes they want to become.</t>
  </si>
  <si>
    <t>The Fall</t>
  </si>
  <si>
    <t>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t>
  </si>
  <si>
    <t>Marvel's Ultimate Spider-Man</t>
  </si>
  <si>
    <t>While being trained by S.H.I.E.L.D., Spider-Man battles evil with a new team of teen colleagues.</t>
  </si>
  <si>
    <t>Down with the Beautiful</t>
  </si>
  <si>
    <t>Kung Fu</t>
  </si>
  <si>
    <t>The adventures of a Shaolin Monk as he wanders the American West armed only with his skill in Kung Fu.</t>
  </si>
  <si>
    <t>Platinum End</t>
  </si>
  <si>
    <t>As his classmates celebrate their middle school graduation, troubled Mirai is mired in darkness. But his battle is just beginning when he receives some salvation from above in the form of an angel. Now Mirai is pitted against 12 other chosen humans in a battle in which the winner becomes the next god of the world. Mirai has an angel in his corner, but he may need to become a devil to survive.</t>
  </si>
  <si>
    <t>The Leftovers</t>
  </si>
  <si>
    <t>When 2% of the world's population abruptly disappears without explanation, the world struggles to understand just what they're supposed to do about it. This is the story of the people who didn't make the cut.</t>
  </si>
  <si>
    <t>Sky of Love: Someone I love is there</t>
  </si>
  <si>
    <t>An ordinary senior high school girl named Mika meets Hiro, a showy boy with dyed hair and pierced ears. It is a "pure love" story of the two going through many unimaginably sad incidents while nurturing their love single-mindedly. It not only depicts the first love of the senior high school couple but also weaves "a story of Mika and Hiro" through episodes probably familiar to anybody, such as warmth and affection of their family members supporting the two, importance of living, interactions with friends, and so on.</t>
  </si>
  <si>
    <t>Robot Chicken</t>
  </si>
  <si>
    <t>A series of pop-culture parodies using stop-motion animation of toys, action figures and dolls. The title character was an ordinary chicken until he was run down by a car and subsequently brought back to life in cyborg form by mad scientist Fritz Huhnmorder, who tortures Robot Chicken by forcing him to watch a random selection of TV shows, the sketches that make up the body of each episode.</t>
  </si>
  <si>
    <t>American Primeval</t>
  </si>
  <si>
    <t>A mother and son fleeing from their past form a found family while confronting a harsh landscape of freedom and cruelty in the American West.</t>
  </si>
  <si>
    <t>Tells the legendary story between the Sultan of Kosem and Ahmed I.</t>
  </si>
  <si>
    <t>The Innocent</t>
  </si>
  <si>
    <t>An accidental killing leads a man down a dark hole of intrigue and murder. Just as he finds love and freedom, one phone call brings back the nightmare.</t>
  </si>
  <si>
    <t>El Capo</t>
  </si>
  <si>
    <t>El Capo, the most wanted drug dealer in Mexico, has been intercepted while hiding with his trusted men, his wife and his lover. During his escape, he declares war on the government and his own past.</t>
  </si>
  <si>
    <t>Scrooge McDuck finds his hands full at home when nephews Huey, Dewey and Louie move to Duckburg. Joined by their loyal pals Launchpad McQuack, Gyro Gearloose and Mrs. Beakley, the DuckTales gang never fails to deliver a wealth of adventure. Get ready for a fortune of fun with DuckTales!</t>
  </si>
  <si>
    <t>Superman: The Animated Series</t>
  </si>
  <si>
    <t>Superman, an incredibly powerful alien from the planet Krypton, defends Metropolis from supercriminals. Superman hides his identity behind the glasses of Clark Kent; a mild-mannered reporter for the newspaper the Daily Planet. At the Daily Planet Superman works with fellow reporter Lois Lane and photographer Jimmy Olsen.</t>
  </si>
  <si>
    <t>The Real Ghostbusters</t>
  </si>
  <si>
    <t>The continuing adventures of paranormal investigators Dr. Peter Venkman, Dr. Egon Spengler, Dr. Ray Stantz, Winston Zeddemore, their secretary Janine Melnitz and their mascot ghost Slimer.</t>
  </si>
  <si>
    <t>The Marked Heart</t>
  </si>
  <si>
    <t>A man hell-bent on exacting revenge on the organ trafficking organization that murdered his wife becomes involved with the woman who received her heart.</t>
  </si>
  <si>
    <t>The New Scooby-Doo Movies</t>
  </si>
  <si>
    <t>Aside from doubling the length of each episode, The New Scooby-Doo Movies differed from its predecessor in the addition of a rotating special guest star slot; each episode featured real-life celebrities or well known fictional characters joining the Mystery, Inc. gang in solving the mystery of the week. Some episodes, in particular the episodes guest-starring the characters from The Addams Family, Batman, and Jeannie, deviated from the established Scooby-Doo format of presenting criminals masquerading as supernatural beings by introducing real ghosts, witches, monsters, and other such characters into the plots.</t>
  </si>
  <si>
    <t>The King of Fighters: Destiny</t>
  </si>
  <si>
    <t>An animated tie-in for the video games The King of Fighters: World and The King of Fighters: Destiny.</t>
  </si>
  <si>
    <t>Key &amp; Peele</t>
  </si>
  <si>
    <t>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t>
  </si>
  <si>
    <t>The Peripheral</t>
  </si>
  <si>
    <t>El Chema</t>
  </si>
  <si>
    <t>Follow one man's epic journey as he transforms from wily underage drug smuggler to one of the world's most infamous cartel leaders.</t>
  </si>
  <si>
    <t>One Day</t>
  </si>
  <si>
    <t>My Name Is Earl</t>
  </si>
  <si>
    <t>When petty criminal Earl Hickey wins the lottery, he sets off on a quest to repair his questionable karma.</t>
  </si>
  <si>
    <t>The story of Captain Amalia Ortega, leader of a secret unit, whose mission is to capture the most wanted Mexican drug trafficker, putting both her profession and family's life at risk.</t>
  </si>
  <si>
    <t>Enfermeras</t>
  </si>
  <si>
    <t>Down to Earth with Zac Efron</t>
  </si>
  <si>
    <t>Actor Zac Efron journeys around the world with wellness expert Darin Olien in a travel show that explores healthy, sustainable ways to live.</t>
  </si>
  <si>
    <t>The Pillars of the Earth</t>
  </si>
  <si>
    <t>A sweeping epic of good and evil, treachery and intrigue, violence and beauty, a sensuous, spirited story set against a backdrop of war, religious strife and power struggles in 12th Century England.</t>
  </si>
  <si>
    <t>All Grown Up!</t>
  </si>
  <si>
    <t>The former "Rugrats" tots now face preteen issues and dilemmas.</t>
  </si>
  <si>
    <t>Dexter's Laboratory</t>
  </si>
  <si>
    <t>Dexter, a boy-genius with a secret laboratory, constantly battles his sister Dee Dee, who always gains access despite his best efforts to keep her out, as well as his arch-rival and neighbor, Mandark.</t>
  </si>
  <si>
    <t>Danganronpa: The Animation</t>
  </si>
  <si>
    <t>Being just a normal student without a special talent, Makoto Naegi wins a lottery to attend the prestigious Hope's Peak Academy where only the top prodigies attend. However, instead of this being the beginning of a wonderful high school life, it's a ticket to despair, because the only way to graduate from Hope's Peak Academy is to kill one of your fellow students or be one of their victims.</t>
  </si>
  <si>
    <t>John Adams</t>
  </si>
  <si>
    <t>Adapted from David McCullough's Pulitzer Prize-winning biography, this lavish seven-part miniseries chronicles the life of Founding Father John Adams, starting with the Boston Massacre of 1770 through his years as an ambassador in Europe, then his terms as vice president and president of the United States, up to his death on July 4, 1826.</t>
  </si>
  <si>
    <t>Dead Like Me</t>
  </si>
  <si>
    <t>When her life comes to an abrupt end, George discovers that death is nothing like she thought it would be. Recruited to collect the souls of others as they die, she suddenly finds herself an unwilling participant in a line of work she never knew existed: Grim Reaping!</t>
  </si>
  <si>
    <t>The Inbetweeners</t>
  </si>
  <si>
    <t>Those who remember the awkward years of adolescence can relive those painful days in this British comedy series, where the cringe-inducing humor arises from the ill-fated antics of its four protagonists. Suburban teenage friends Will, Simon, Jay and Neil, students at Rudge Park Comprehensive, attempt to navigate the social scene, attract members of the gentler sex, and saunter among the cool crowd. However, despite their best efforts, the four hapless lads usually end up on the side of the nerds.</t>
  </si>
  <si>
    <t>ALF</t>
  </si>
  <si>
    <t>A furry alien wiseguy comes to live with a terran family after crashing into their garage.</t>
  </si>
  <si>
    <t>Moon Knight</t>
  </si>
  <si>
    <t>Trinkets</t>
  </si>
  <si>
    <t>A grieving teen finds an unexpected connection with two classmates at her new high school after they all land in the same Shoplifters Anonymous group.</t>
  </si>
  <si>
    <t>The L Word</t>
  </si>
  <si>
    <t>A group of lesbian friends struggle with romance and careers in Los Angeles.</t>
  </si>
  <si>
    <t>The Wilds</t>
  </si>
  <si>
    <t>Ten years after signing off of one of TV's most iconic shows, Carly, Spencer, and Freddie are back, navigating the next chapter of their lives, facing the uncertainties of life in their twenties.</t>
  </si>
  <si>
    <t>Orange Is the New Black</t>
  </si>
  <si>
    <t>A crime she committed in her youthful past sends Piper Chapman to a women's prison, where she trades her comfortable New York life for one of unexpected camaraderie and conflict in an eccentric group of fellow inmates.</t>
  </si>
  <si>
    <t>Californication</t>
  </si>
  <si>
    <t>A self-loathing, alcoholic writer attempts to repair his damaged relationships with his daughter and her mother while combating sex addiction, a budding drug problem, and the seeming inability to avoid making bad decisions.</t>
  </si>
  <si>
    <t>FBI: International</t>
  </si>
  <si>
    <t>Follows the elite agents of the FBI's International Fly Team headquartered in Budapest as they travel the world with the mission of protecting Americans wherever they may be.</t>
  </si>
  <si>
    <t>Ratched</t>
  </si>
  <si>
    <t>An origins story, beginning in 1947, which follows Ratched's journey and evolution from nurse to full-fledged monster tracking her murderous progression through the mental health care system.</t>
  </si>
  <si>
    <t>Altered Carbon</t>
  </si>
  <si>
    <t>After 250 years on ice, a prisoner returns to life in a new body with one chance to win his freedom: by solving a mind-bending murder.</t>
  </si>
  <si>
    <t>Durarara!!</t>
  </si>
  <si>
    <t>Rookie Blue</t>
  </si>
  <si>
    <t>Ambitious young cops try to prove themselves in their high-stakes careers, in which the smallest mistake can have deadly consequences. At the core of the close-knit group is perfectionist Andy McNally, whose father was a homicide detective before he burned out on the job. The series follows Andy and her four colleagues -- Dov Epstein, Gail Peck, Traci Nash and Chris Diaz -- as they experience the trials, triumphs and tribulations of police work, as well as its effect on their personal lives.</t>
  </si>
  <si>
    <t>El Chavo: The Animated Series</t>
  </si>
  <si>
    <t>The Crowded Room</t>
  </si>
  <si>
    <t>Vikings: Valhalla</t>
  </si>
  <si>
    <t>Watchmen</t>
  </si>
  <si>
    <t>Teenage friends find their lives upended by the wonders and horrors of puberty in this edgy comedy from real-life pals Nick Kroll and Andrew Goldberg.</t>
  </si>
  <si>
    <t>Sortilegio</t>
  </si>
  <si>
    <t>FBI: Most Wanted</t>
  </si>
  <si>
    <t>The Fugitive Task Force relentlessly tracks and captures the notorious criminals on the Bureau's Most Wanted list. Seasoned agents oversee the highly skilled team that functions as a mobile undercover unit that is always out in the field, pursuing those who are most desperate to elude justice.</t>
  </si>
  <si>
    <t>Daughter from Another Mother</t>
  </si>
  <si>
    <t>Mickey Mouse</t>
  </si>
  <si>
    <t>In this series of cartoon shorts, Mickey Mouse finds himself in silly situations all around the world! From New York to Paris to Tokyo, Mickey experiences new adventures with his friends!</t>
  </si>
  <si>
    <t>Overcoming heartbreak</t>
  </si>
  <si>
    <t>Four women of different ages and social strata are forced to live together under the same roof. At first, the coexistence between them is complicated and tense due to their different visions and ways of facing life, but little by little the sisterhood and solidarity prevail when realizing the peculiar bond that exists between them: each one has suffered, in one or otherwise, the absence and abandonment of their respective partners.</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</si>
  <si>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</si>
  <si>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</si>
  <si>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</si>
  <si>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</si>
  <si>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</si>
  <si>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</si>
  <si>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Pablo Escobar: The Drug Lord</t>
  </si>
  <si>
    <t>Pablo is a man with a natural ability for business. Early in his life, Pablo is introduced to the business of cocaine and the power it yields. A young life of crime lands Pablo in and out of jail as he builds his criminal empire. Pablo expands his power through politics but it is not long before his conflicts as a Congressman and a drug lord collide. Pablo has his enemies executed, but not before the United States activates its own war on the Medellin cartel.</t>
  </si>
  <si>
    <t>Happy Days</t>
  </si>
  <si>
    <t>In 1950s Milwaukee the Cunningham family must contend with Fonzie, a motorcycle riding Casanova.</t>
  </si>
  <si>
    <t>Star Trek: Lower Decks</t>
  </si>
  <si>
    <t>The lives of the support crew serving on one of Starfleet's least important ships, the U.S.S. Cerritos, in 2380. Ensigns Mariner, Boimler, Rutherford and Tendi have to keep up with their duties and their social lives, often while the ship is being rocked by a multitude of sci-fi anomalies.</t>
  </si>
  <si>
    <t>Welcome to Earth</t>
  </si>
  <si>
    <t>Saint Seiya: Saintia Sho</t>
  </si>
  <si>
    <t>The whole Sanctuary was misled into danger due to the civil war instigated by the Gemini Gold Saint, Saga. Our story begins right after the end of those events... This is a story of the girls protecting Athena. These are the records of love and fierce fights they meet while opposing destiny on their way to maturity...</t>
  </si>
  <si>
    <t>CSI: Crime Scene Investigation</t>
  </si>
  <si>
    <t>A Las Vegas team of forensic investigators are trained to solve criminal cases by scouring the crime scene, collecting irrefutable evidence and finding the missing pieces that solve the mystery.</t>
  </si>
  <si>
    <t>The Ren &amp; Stimpy Show</t>
  </si>
  <si>
    <t>Ren and Stimpy are a mismatch made in animation heaven with nothing in common but a life-long friendship and an incredible knack for getting into trouble. Join them in their bizarre and gross world for some outlandish situations coupled with hilarious jokes.</t>
  </si>
  <si>
    <t>Jury Duty</t>
  </si>
  <si>
    <t>The Lion Guard</t>
  </si>
  <si>
    <t>Simba's son, Kion, assembles a group of animals to protect the Pride Lands, known as the Lion Guard.</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</si>
  <si>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</si>
  <si>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</si>
  <si>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Fear the Walking Dead</t>
  </si>
  <si>
    <t>What did the world look like as it was transforming into the horrifying apocalypse depicted in "The Walking Dead"? This spin-off set in Los Angeles, following new characters as they face the beginning of the end of the world, will answer that question.</t>
  </si>
  <si>
    <t>An English navigator becomes both a player and pawn in complex political games in feudal Japan.</t>
  </si>
  <si>
    <t>The Gilded Age</t>
  </si>
  <si>
    <t>World War II in Colour</t>
  </si>
  <si>
    <t>World War II In Colour is a 13-episode television documentary miniseries recounting the events of World War II narrated by Robert Powell. The show covers the Western Front, Eastern Front, and the Pacific War. It is on syndication in America on the Military Channel. This series is in full color, combining both original and colorized footage.</t>
  </si>
  <si>
    <t>NCIS</t>
  </si>
  <si>
    <t>From murder and espionage to terrorism and stolen submarines, a team of special agents investigates any crime that has any connection to Navy and Marine Corps personnel, regardless of rank or position.</t>
  </si>
  <si>
    <t>The Suite Life of Zack &amp; Cody</t>
  </si>
  <si>
    <t>Meet Zack and Cody, 11 year-old identical twins and the newest residents of Boston's swanky Tipton Hotel. Living in a suite with their mom Carey, the boys treat the Tipton like their own personal playground.</t>
  </si>
  <si>
    <t>The New Pope</t>
  </si>
  <si>
    <t>Elementary</t>
  </si>
  <si>
    <t>A modern-day drama about a crime-solving duo that cracks the NYPD's most impossible cases. Following his fall from grace in London and a stint in rehab, eccentric Sherlock escapes to Manhattan where his wealthy father forces him to live with his worst nightmare - a sober companion, Dr. Watson.</t>
  </si>
  <si>
    <t>The Orville</t>
  </si>
  <si>
    <t>Follow the crew of the not-so-functional exploratory ship in the Earth's interstellar fleet, 400 years in the future.</t>
  </si>
  <si>
    <t>The Ministry of Time</t>
  </si>
  <si>
    <t>A soldier from the 15th century, a university student from the 19th century and a nurse from the present join the secret 'Department of Time', a secret department within the Spanish government with the ability to travel through time. Their mission is prevent changes in history.</t>
  </si>
  <si>
    <t>The adventures of the demon hunter Dante who himself is half demon and half human.</t>
  </si>
  <si>
    <t>Monsters: The Lyle and Erik Menendez Story</t>
  </si>
  <si>
    <t>Misfits</t>
  </si>
  <si>
    <t>When five young outsiders on Community Service get caught in a strange storm, they discover that they have developed superpowers.</t>
  </si>
  <si>
    <t>The Silent Sea</t>
  </si>
  <si>
    <t>During a perilous 24-hour mission on the moon, space explorers try to retrieve samples from an abandoned research facility steeped in classified secrets.</t>
  </si>
  <si>
    <t>The Order</t>
  </si>
  <si>
    <t>Out to avenge his mother's death, a college student pledges a secret order and lands in a war between werewolves and practitioners of dark magic.</t>
  </si>
  <si>
    <t>Batman: The Brave and the Bold</t>
  </si>
  <si>
    <t>The Caped Crusader is teamed up with Blue Beetle, Green Arrow, Aquaman and countless others in his quest to uphold justice.</t>
  </si>
  <si>
    <t>Dr. Quinn, Medicine Woman</t>
  </si>
  <si>
    <t>Dr. Michaela Quinn journeys to Colorado Springs to be the town's physician after her father's death in 1868.</t>
  </si>
  <si>
    <t>Rugrats</t>
  </si>
  <si>
    <t>Focuses on a group of toddlers, most prominently Tommy, Chuckie, Phil, Lil, and Angelica, and their day-to-day lives, usually involving common life experiences that become adventures in the babies' imaginations. Adults in the series are almost always unaware of what the children are up to; however, this only provides more room for the babies to explore and discover their surroundings.</t>
  </si>
  <si>
    <t>Time</t>
  </si>
  <si>
    <t>Shadowhunters</t>
  </si>
  <si>
    <t>When Clary Fray's mother has disappeared, Clary joins a band of Shadowhunters; demon killing hunters, and gets caught up in a plan to save the world.</t>
  </si>
  <si>
    <t>True Blood</t>
  </si>
  <si>
    <t>Thanks to a Japanese scientist's invention of synthetic blood, vampires have progressed overnight from legendary monsters to fellow citizens. And while humans have been safely removed from the menu, many remain apprehensive about these creatures "coming out of the coffin." Religious leaders, government officials, and vampire fundamentalists around the world have chosen their sides.  But in the small Louisiana town of Bon Temps, the jury is still out.</t>
  </si>
  <si>
    <t>91 Days</t>
  </si>
  <si>
    <t>During Prohibition, the law is powerless and the mob rules Lawless, a town that thrives on the black market sale of illicitly brewed liquor. Avilio returns to town after a time away, following a lead on the murder of his family.</t>
  </si>
  <si>
    <t>Ergo Proxy</t>
  </si>
  <si>
    <t>La familia P. Luche</t>
  </si>
  <si>
    <t>Ludovico and Federica P. Luche are the (mostly) happy couple who serve as the parents of their three kids: Junior, an amnesiac policeman who serves as their 12-year-old son, Bibi, their black sheep daughter who is the smartest of the bunch, and Ludoviquito, an heir who had switched places with their youngest. Together with their maid Exelsa, they live in Ciudad P. Luche, a town where emotions are heightened, the impossible is everyday, and plush fabric covers almost everything.</t>
  </si>
  <si>
    <t>The Wheel of Time</t>
  </si>
  <si>
    <t>Queen of the South</t>
  </si>
  <si>
    <t>Teresa flees Mexico after her drug-runner boyfriend is murdered. Settling in Dallas, she looks to become the country's reigning drug smuggler and to avenge her lover's murder.</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</si>
  <si>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</si>
  <si>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</si>
  <si>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Black Sails</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</si>
  <si>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</si>
  <si>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</si>
  <si>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Shake It Up</t>
  </si>
  <si>
    <t>Best pals CeCe and Rocky dream of dancing stardom. And they seem on the verge of realizing that goal when they win places as backup dancers on the local TV show "Shake It Up, Chicago." While they get to show off their moves, they find out they need to keep putting their best feet forward to keep up with the rest of the crew on the show.</t>
  </si>
  <si>
    <t>I Know This Much Is True</t>
  </si>
  <si>
    <t>The parallel lives of identical twin brothers Dominick and Thomas Birdsey in an epic story of betrayal, sacrifice and forgiveness set against the backdrop of 20th century America.</t>
  </si>
  <si>
    <t>Distilling Love</t>
  </si>
  <si>
    <t>Better Off Ted</t>
  </si>
  <si>
    <t>Ted, a successful but morally conscious man, runs a research and development department at a morally questionable corporation, Veridian Dynamics. No achievement is too far fetched and no invention too unorthodox for Veridian. Ted loves his seemingly perfect job; he loves his superhuman boss, Veronica, and colleagues Lem, Phil and Linda, but he's starting to take a closer look at the company's extremely questionable practices... especially when they try to cryogenically freeze one of Ted's scientists for testing purposes.</t>
  </si>
  <si>
    <t>Don't F**k with Cats: Hunting an Internet Killer</t>
  </si>
  <si>
    <t>A twisted criminal's gruesome videos drive a group of amateur online sleuths to launch a risky manhunt that pulls them into a dark underworld.</t>
  </si>
  <si>
    <t>Marianne</t>
  </si>
  <si>
    <t>When a novelist realizes her terrifying stories are coming true, she returns to her hometown to face the demons from her past that inspire her writing.</t>
  </si>
  <si>
    <t>Rosario Tijeras (Mexico)</t>
  </si>
  <si>
    <t>Worlds collide when a vengeance-obsessed young woman from the other side of the tracks captures the attention of two well-off friends.</t>
  </si>
  <si>
    <t>The White Lotus</t>
  </si>
  <si>
    <t>The Falcon and the Winter Soldier</t>
  </si>
  <si>
    <t>Impulse</t>
  </si>
  <si>
    <t>The story of two siblings who witness the murder of their parents in the hands of one of the drug cartels in Mexico, after which Alejandro Ferrer's younger sister is kidnapped. 25 years later, Alejandro is now the captain of the Federal Police and seeks revenge against the narcos for destroying his family.</t>
  </si>
  <si>
    <t>Good American Family</t>
  </si>
  <si>
    <t>A Midwestern couple adopts who they believe to be a little girl with dwarfism, but gradually start to believe she may not be who she says she is.</t>
  </si>
  <si>
    <t>The Time Traveler's Wife</t>
  </si>
  <si>
    <t>Kidding</t>
  </si>
  <si>
    <t>Jeff, aka Mr. Pickles, is an icon of children's TV. But when his family begins to implode, Jeff finds no fairy tale or fable or puppet will guide him through this crisis, which advances faster than his means to cope. The result: a kind man in a cruel world faces a slow leak of sanity as hilarious as it is heartbreaking.</t>
  </si>
  <si>
    <t>Gotham</t>
  </si>
  <si>
    <t>Mako: Island of Secrets</t>
  </si>
  <si>
    <t>Metalocalypse</t>
  </si>
  <si>
    <t>Part-American, part-Scandinavian death-metal band Dethklok has a lingering effect on its fans, who take the words seriously and do anything Dethklok lyrics say. The government fears the band's influence and sets out to destroy it by covert means; for example, by sending military pharmaceutical psychotropic drug manufacturers. Deemed sociopaths for tossing hot coffee at their concert attendees, two of the band members are alcoholics, and they all have self-esteem issues.</t>
  </si>
  <si>
    <t>Rafael Orozco - El Idolo</t>
  </si>
  <si>
    <t>The 10th Kingdom</t>
  </si>
  <si>
    <t>Virginia and Tony, a father and daughter living in Manhattan, find themselves in a parallel universe where Snow White, Cinderella and Little Red Riding Hood are struggling to maintain order. Their kingdoms have been fragmented by trolls, giants and goblins.</t>
  </si>
  <si>
    <t>Olive Kitteridge</t>
  </si>
  <si>
    <t>A look at a seemingly placid New England town that is actually wrought with illicit affairs, crime and tragedy, all told through the lens of Olive, whose wicked wit and harsh demeanor mask a warm but troubled heart and staunch moral center. The story spans 25 years and focuses on Olive's relationships with her husband, Henry, the good-hearted and kindly town pharmacist; their son, Christopher, who resents his mother's approach to parenting; and other members of their community.</t>
  </si>
  <si>
    <t>The Magicians</t>
  </si>
  <si>
    <t>The Gifted</t>
  </si>
  <si>
    <t>A suburban couple's ordinary lives are rocked by the sudden discovery that their children possess mutant powers. Forced to go on the run from a hostile government, the family joins up with an underground network of mutants and must fight to survive.</t>
  </si>
  <si>
    <t>Deceptions</t>
  </si>
  <si>
    <t>The show's premise revolves around a pair of twin sisters who were separated when they were young, and as adults the younger sister is forced to act as a "replacement" for her wealthy twin who wants to temporarily leave her husband and his family to enjoy a life of luxury with multiple lovers.</t>
  </si>
  <si>
    <t>Baby Reindeer</t>
  </si>
  <si>
    <t>When a struggling comedian shows one act of kindness to a vulnerable woman, it sparks a suffocating obsession which threatens to wreck both their lives.</t>
  </si>
  <si>
    <t>Magnum P.I.</t>
  </si>
  <si>
    <t>Hell on Wheels</t>
  </si>
  <si>
    <t>The epic story of post-Civil War America, focusing on Cullen Bohannon, a Confederate soldier who sets out to exact revenge on the Union soldiers who killed his wife. His journey takes him west to Hell on Wheels, a dangerous, raucous, lawless melting pot of a town that travels with and services the construction of the first transcontinental railroad, an engineering feat unprecedented for its time.</t>
  </si>
  <si>
    <t>The Winchesters</t>
  </si>
  <si>
    <t>Before Sam and Dean, there was John and Mary. Told from the perspective of narrator Dean Winchester, this is the epic, untold love story of how John met Mary, and how they put it all on the line to not only save their love, but the entire world.</t>
  </si>
  <si>
    <t>Law &amp; Order: Criminal Intent</t>
  </si>
  <si>
    <t>Sliders</t>
  </si>
  <si>
    <t>In his basement in San Francisco, boy-genius Quinn Mallory unlocks the doorway to an infinite number of Earths. During a test run, Quinn invites co-worker Wade Welles and his teacher Professor Maximillian Arturo to see his new invention. But an increase in power and an early departure leave all three, plus a washed-up soul singer named Rembrandt "Crying Man" Brown, lost in a parallel world. Now they must "slide" from world to world, not only adapting to their changing surroundings, but also trying to get back to their world. Will they ever make it home?</t>
  </si>
  <si>
    <t>Emily in Paris</t>
  </si>
  <si>
    <t>New passions. New fashions. New Emily? A plucky American marketing whiz spreads her wings in life and love after landing her dream job in Paris.</t>
  </si>
  <si>
    <t>Dr. Horrible's Sing-Along Blog</t>
  </si>
  <si>
    <t>Aspiring super-villain Dr. Horrible wants to join the Evil League of Evil and win the girl of his dreams, but his nemesis, Captain Hammer, stops him at every turn.</t>
  </si>
  <si>
    <t>Chip 'n' Dale Rescue Rangers</t>
  </si>
  <si>
    <t>Chip and Dale head a small, eccentric group of animal characters who monitor not only the human world, but the animal community as well, solving mysteries wherever they may be. The "Rescue Rangers" take the cases that fall through the cracks.</t>
  </si>
  <si>
    <t>Our Flag Means Death</t>
  </si>
  <si>
    <t>The Good Wife</t>
  </si>
  <si>
    <t>Alicia Florrick boldly assumes full responsibility for her family and re-enters the workforce after her husband's very public sex and political corruption scandal lands him in jail.</t>
  </si>
  <si>
    <t>Manhunt</t>
  </si>
  <si>
    <t>Inspired by actual events, this true crime anthology series takes a deep dive into the dark, twisted minds of terrorists and follows the brave souls who hunt them down.</t>
  </si>
  <si>
    <t>FEUD</t>
  </si>
  <si>
    <t>Anthology series of famous feuds with the first season based on the legendary rivalry between Bette Davis and Joan Crawford which began early on their careers, climaxed on the set of "Whatever Happened to Baby Jane?" and evolved into an Oscar vendetta.</t>
  </si>
  <si>
    <t>Homeland</t>
  </si>
  <si>
    <t>CIA officer Carrie Mathison is tops in her field despite being bipolar, which makes her volatile and unpredictable. With the help of her long-time mentor Saul Berenson, Carrie fearlessly risks everything, including her personal well-being and even sanity, at every turn.</t>
  </si>
  <si>
    <t>The Future Diary</t>
  </si>
  <si>
    <t>Airwolf</t>
  </si>
  <si>
    <t>As part of a deal with an intelligence agency to look for his missing brother, a renegade pilot goes on missions with an advanced battle helicopter.</t>
  </si>
  <si>
    <t>From Scratch</t>
  </si>
  <si>
    <t>An artist finds romance with a chef in Italy and embarks on a life-changing journey of love, loss, resilience and hope across cultures and continents.</t>
  </si>
  <si>
    <t>Them</t>
  </si>
  <si>
    <t>A limited anthology series that explores terror in America.</t>
  </si>
  <si>
    <t>Sonic X</t>
  </si>
  <si>
    <t>After getting stranded on Earth, Sonic and his friends team up with 12-year-old Chris Thorndyke to collect all the Chaos Emeralds and defeat the evil Dr. Eggman.</t>
  </si>
  <si>
    <t>Who Killed Sara?</t>
  </si>
  <si>
    <t>Lockwood &amp; Co.</t>
  </si>
  <si>
    <t>A girl with extraordinary psychic abilities joins two gifted teen boys at a small ghost-hunting agency to fight the many deadly spirits haunting London.</t>
  </si>
  <si>
    <t>Blue Mountain State</t>
  </si>
  <si>
    <t>Three incoming freshman in a big-time, Midwestern college football program have to juggle football, girls, class and nonstop hazing.</t>
  </si>
  <si>
    <t>Leverage</t>
  </si>
  <si>
    <t>A five-person team comprised of a thief, a grifter, a hacker, and a retrieval specialist, led by former insurance investigator Nathan Ford, use their skills to fight corporate and governmental injustices inflicted on ordinary citizens.</t>
  </si>
  <si>
    <t>The Fairly OddParents</t>
  </si>
  <si>
    <t>The zany, fast-paced adventures of a 10-year-old boy and his fairy godparents, who inadvertently create havoc as they grant wishes for their pint-sized charge.</t>
  </si>
  <si>
    <t>Everwood</t>
  </si>
  <si>
    <t>After the death of his wife, world-class neurosurgeon Dr. Andrew Brown leaves Manhattan and moves his family to the small town of Everwood, Colorado. There he becomes a small-town doctor and learns parenting on the fly as he raises his talented but resentful 15-year-old son Ephram and his 9-year-old daughter Delia.</t>
  </si>
  <si>
    <t>The Diplomat</t>
  </si>
  <si>
    <t>Amid an international crisis, a US diplomat contends with her high-profile job as ambassador to the UK and her strained marriage to a political star.</t>
  </si>
  <si>
    <t>The Deuce</t>
  </si>
  <si>
    <t>Each season of this horror anthology series follows a different group of kids, members of the Midnight Society, as they discover terrifying curses and creatures.</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</si>
  <si>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</si>
  <si>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</si>
  <si>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The Middle</t>
  </si>
  <si>
    <t>The daily mishaps of a married woman and her semi-dysfunctional family and their attempts to survive life in general in the city of Orson, Indiana.</t>
  </si>
  <si>
    <t>Woman</t>
  </si>
  <si>
    <t>The story of mother Bahar, who carries the weight and love of two children in their hearts with enthusiasm in their hearts. Bahar, abandoned by her mother when she was eight years old, later lost her grandma and her father. When she thinks she is all alone, she meets Sarp, whom she delicately loves.</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</si>
  <si>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</si>
  <si>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</si>
  <si>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Blood Lad</t>
  </si>
  <si>
    <t>Staz is a vampire from the surreal "Demon World", and Fuyumi, an ordinary girl, accidentally wanders into the Demon World through a portal. Subsequently after meeting each other, Fuyumi is killed by a carnivorous plant and turned into a ghost, causing Staz to take responsibility and pledge to help bring her back to life.</t>
  </si>
  <si>
    <t>I Dare You to Leave</t>
  </si>
  <si>
    <t>RESIDENT EVIL: Infinite Darkness</t>
  </si>
  <si>
    <t>Years after the horrors of Raccoon City, Leon and Claire find themselves consumed by a dark conspiracy when a viral attack ravages the White House.</t>
  </si>
  <si>
    <t>The Golden Girls</t>
  </si>
  <si>
    <t>Four Southern Florida seniors share a house, their dreams, and a whole lot of cheesecake. Bright, promiscuous, clueless and hilarious, these lovely, mismatched ladies form the perfect circle of friends.</t>
  </si>
  <si>
    <t>En nombre del amor</t>
  </si>
  <si>
    <t>The Brothers Sun</t>
  </si>
  <si>
    <t>When a mysterious enemy targets his family, a Taipei triad member heads to Los Angeles to protect his strong-willed mother and oblivious younger brother.</t>
  </si>
  <si>
    <t>False Identity</t>
  </si>
  <si>
    <t>Isabel and Diego, two complete strangers, must assume the identity of a married couple in order to flee the state of Sonora.</t>
  </si>
  <si>
    <t>Darker than Black</t>
  </si>
  <si>
    <t>She-Ra: Princess of Power</t>
  </si>
  <si>
    <t>She-Ra, He-Man's twin sister, is leading a group of freedom fighters known as the Great Rebellion in the hope of freeing their homeworld of Etheria from the tyrannical rule of Hordak and the Evil Horde.</t>
  </si>
  <si>
    <t>ReLIFE</t>
  </si>
  <si>
    <t>Arata Kaizaki (27) quit the job he landed after graduation in only three months. His life did not go well after that. Now his parents are threatening to stop sending money, and want him to come back to the country. He has no friend or girlfriend to share his troubles with...as he hits rock bottom a strange man named Ryou Yoake appears. He invites Arata to join a societal rehabilitation program for NEETs called ReLife. This program uses a mysterious drug to make him look younger, and sends him back to high school for a year...</t>
  </si>
  <si>
    <t>War and Peace</t>
  </si>
  <si>
    <t>The love story of young Countess Natasha Rostova and Count Pierre Bezukhov is interwoven with the Great Patriotic War of 1812 against Napoleon's invading army.</t>
  </si>
  <si>
    <t>Derek</t>
  </si>
  <si>
    <t>Derek is a loyal nursing home caretaker who sees only the good in his quirky co-workers as they struggle against prejudice and shrinking budgets to care for their elderly residents.</t>
  </si>
  <si>
    <t>Revenge</t>
  </si>
  <si>
    <t>When Emily Thorne moves to the Hamptons, everyone wonders about the new girl, but she knows everything about them, including what they did to her family. Years ago, they took everything from her. Now, one by one, she's going to make them pay.</t>
  </si>
  <si>
    <t>The Adventures of Super Mario Bros. 3</t>
  </si>
  <si>
    <t>The Mario Bros., Princess Toadstool, and Toad protect the Mushroom Kingdom against the evil forces of Bowser and his seven Koopa Kids.</t>
  </si>
  <si>
    <t>Super Dragon Ball Heroes</t>
  </si>
  <si>
    <t>Trunks returns from the future to train with Goku and Vegeta. However, it disappears without warning. Then the mysterious Fu bursts in, telling them that Trunks has been imprisoned in the Prison Planet, a mysterious complex in an unknown place in the universes. The group seeks the dragon balls to free Trunks, but an endless battle awaits them! Will Goku and the others rescue Trunks and escape the Prison Planet?</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</si>
  <si>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</si>
  <si>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</si>
  <si>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The Haunting of Bly Manor</t>
  </si>
  <si>
    <t>After an au pair's tragic death, Henry Wingrave hires a young American nanny to care for his orphaned niece and nephew who reside at Bly Manor with the estate's chef Owen, groundskeeper Jamie and housekeeper, Mrs. Grose. But all is not as it seems at the manor, and centuries of dark secrets of love and loss are waiting to be unearthed in this chilling tale.</t>
  </si>
  <si>
    <t>High Fidelity</t>
  </si>
  <si>
    <t>Rob Brooks, a female record store owner in the rapidly gentrified neighborhood of Crown Heights, Brooklyn revisit past relationships through music and pop culture, while trying to get over her one true love.</t>
  </si>
  <si>
    <t>Toy Boy</t>
  </si>
  <si>
    <t>The Act</t>
  </si>
  <si>
    <t>Gypsy Blanchard struggles to deal with the toxic relationship with her overprotective mother, but her attempts to free herself lead to murder.</t>
  </si>
  <si>
    <t>King David</t>
  </si>
  <si>
    <t>Angels in America</t>
  </si>
  <si>
    <t>God has abandoned Heaven. It's 1985: the Reagans are in the White House and Death swings the scythe of AIDS. In Manhattan, Prior Walter tells Louis, his lover of four years, he's ill; Louis leaves but asvdisease and loneliness ravage Prior, guilt invades Louis. Joe Pitt, a Mormon Republican attorney, is pushed by right-wing fixer Roy Cohn toward a job at the Justice Department. Pitt and Cohn are closeted: Pitt, out of shame and religious turmoil; Cohn, to preserve his power and access. Pitt's wife Harper is strung out on Valium, aching to escape a sexless marriage. An angel invites Prior to be a prophet in death.</t>
  </si>
  <si>
    <t>Wilfred</t>
  </si>
  <si>
    <t>Everyone else sees Wilfred as just a dog, but Ryan sees a crude and somewhat surly, yet irrepressibly brave and honest Australian bloke in a cheap dog suit. While leading him through a series of comedic and existential adventures, Wilfred the dog shows Ryan the man how to overcome his fears and joyfully embrace the unpredictability and insanity of the world around him.</t>
  </si>
  <si>
    <t>Killer Women</t>
  </si>
  <si>
    <t>Mujeres Asesinas is a series that shows the dark side of women who have been mistreated or abused and become cruel murderers. The series shows how violence and death can overcome the feminine mind.</t>
  </si>
  <si>
    <t>Second chance</t>
  </si>
  <si>
    <t>El cuerpo del Deseo also known as Second Chance is a Spanish-language telenovela produced by Telemundo and Film in Florida. This limited-run series is about a man who comes back from the dead and discovers dark secrets about his beautiful widow. The first version of El cuerpo del Deseo was En Cuerpo Ajeno produced by RTI Colombia in 1992.This telenovela was aired in 25 countries around the world.</t>
  </si>
  <si>
    <t>American Crime Story</t>
  </si>
  <si>
    <t>An anthology series centered around some of history's most famous criminal investigations.</t>
  </si>
  <si>
    <t>Goliath</t>
  </si>
  <si>
    <t>Once a powerful lawyer, Billy McBride is now burned out and washed up, spending more time in a bar than a courtroom. When he reluctantly agrees to pursue a wrongful death lawsuit against the biggest client of Cooperman &amp;amp; McBride, the massive law firm he helped create, Billy and his ragtag team uncover a vast and deadly conspiracy, pitting them all in a life or death trial against the ultimate Goliath.</t>
  </si>
  <si>
    <t>The Fall of the House of Usher</t>
  </si>
  <si>
    <t>Ruthless siblings Roderick and Madeline Usher have built Fortunato Pharmaceuticals into an empire of wealth, privilege and power. But past secrets come to light when the heirs to the Usher dynasty start dying at the hands of a mysterious woman from their youth.</t>
  </si>
  <si>
    <t>P-Valley</t>
  </si>
  <si>
    <t>Years and Years</t>
  </si>
  <si>
    <t>As Britain is rocked by unstable political, economic and technological advances, members of the Lyons family converge on one crucial night in 2019. Over the next 15 years, the twists and turns of their everyday lives are explored as we find out if this ordinary family could change the world.</t>
  </si>
  <si>
    <t>Superstore</t>
  </si>
  <si>
    <t>A hilarious workplace comedy about a unique family of employees at a super-sized mega store. From the bright-eyed newbies and the seen-it-all veterans to the clueless summer hires and the in-it-for-life managers, together they hilariously tackle the day-to-day grind of rabid bargain hunters, riot-causing sales and nap-worthy training sessions.</t>
  </si>
  <si>
    <t>Mission: Impossible</t>
  </si>
  <si>
    <t>Mission: Impossible is an American television series that was created and initially produced by Bruce Geller. It chronicles the missions of a team of secret government agents known as the Impossible Missions Force. In the first season, the team is led by Dan Briggs, played by Steven Hill; Jim Phelps, played by Peter Graves, takes charge for the remaining seasons. A hallmark of the series shows Briggs or Phelps receiving his instructions on a recording that then self-destructs, followed by the theme music composed by Lalo Schifrin.
The series aired on the CBS network from September 1966 to March 1973, then returned to television for two seasons on ABC, from 1988 to 1990, retaining only Graves in the cast. It later inspired a popular series of theatrical motion pictures starring Tom Cruise, beginning in 1996.</t>
  </si>
  <si>
    <t>All For Love</t>
  </si>
  <si>
    <t>Luna Nera</t>
  </si>
  <si>
    <t>In 17th-century Italy, a teenager learns about her destiny among a family of witches, just as her boyfriend's father hunts her down for witchcraft.</t>
  </si>
  <si>
    <t>Haven't You Heard? I'm Sakamoto</t>
  </si>
  <si>
    <t>Without Breast There Is No Paradise</t>
  </si>
  <si>
    <t>A woman decides to become a "pre-paid" prostitute to raise the required money for a surgery to increase her breast size, and that way, change her poor-life-style, her present and her future.</t>
  </si>
  <si>
    <t>Hijack</t>
  </si>
  <si>
    <t>A young woman born in a mafia-controlled town seeks revenge on those who wrongfully harmed and imprisoned her family.</t>
  </si>
  <si>
    <t>Full House</t>
  </si>
  <si>
    <t>After the death of his wife, Danny enlists his best friend and his brother-in-law to help raise his three daughters, D.J., Stephanie, and Michelle.</t>
  </si>
  <si>
    <t>Cheers</t>
  </si>
  <si>
    <t>The story about a blue-collar Boston bar run by former sports star Sam Malone and the quirky and wonderful people who worked and drank there.</t>
  </si>
  <si>
    <t>Tell Me Lies</t>
  </si>
  <si>
    <t>When Lucy Albright and Stephen DeMarco meet at college, they are at that formative age when seemingly mundane choices lead the way to irrevocable consequences. They quickly fall into an addictive entanglement that will permanently alter not only their lives, but the lives of everyone around them.</t>
  </si>
  <si>
    <t>The Story behind the the iconic boy band Menudo according to the creator and manager of the band</t>
  </si>
  <si>
    <t>Her Mother's Killer</t>
  </si>
  <si>
    <t>Nearly 30 years after her mom's murder, a political strategist launches a calculated plan to ruin the Colombian presidential candidate who killed her.</t>
  </si>
  <si>
    <t>Rectify</t>
  </si>
  <si>
    <t>Berlin</t>
  </si>
  <si>
    <t>During his glory days, Berlin and a gang assembled in Paris for one of his greatest plans ever: stealing 44 million euros' worth of jewels in one night.</t>
  </si>
  <si>
    <t>The Residence</t>
  </si>
  <si>
    <t>13 Reasons Why</t>
  </si>
  <si>
    <t>After a teenage girl's perplexing suicide, a classmate receives a series of tapes that unravel the mystery of her tragic choice.</t>
  </si>
  <si>
    <t>Marvel's Avengers</t>
  </si>
  <si>
    <t>The further adventures of the Marvel Universe's mightiest general membership superhero team. With an all-star roster consisting of Iron Man, Captain America, Thor, Hulk, Hawkeye, Falcon and, occasionally--when she feels like it and only when she feels like it--Black Widow, the Avengers are a team in the truest sense. The Avengers save the world from the biggest threats imaginable--threats no single super hero could withstand.</t>
  </si>
  <si>
    <t>The Cartel</t>
  </si>
  <si>
    <t>The Cartel follows ten friends, all of them members of a dangerous drug cartel, whose ambition for power and money will cause them to eventually kill each other. For it is an undeniable truth that, in this business, you always lose.</t>
  </si>
  <si>
    <t>Private Practice</t>
  </si>
  <si>
    <t>Having left behind Seattle Grace Hospital, renowned surgeon Addison Forbes Montgomery moves to Los Angeles for sunnier weather and happier possibilities. She reunites with her friends from medical school, joining them at their chic, co-op, Oceanside Wellness Center in Santa Monica.</t>
  </si>
  <si>
    <t>And Then There Were None</t>
  </si>
  <si>
    <t>Ten strangers, drawn away from their normal lives to an isolated rock off the Devon coast. But as the mismatched group waits for the arrival of the hosts -- the improbably named Mr. and Mrs. U.N. Owen -- the weather sours and they find themselves cut off from civilization. Very soon, the guests, each struggling with their conscience, will start to die -- one by one, according to the rules of the nursery rhyme 'Ten Little Soldier Boys' -- a rhyme that hangs in every room of the house and ends with the most terrifying words of all: '... and then there were none.</t>
  </si>
  <si>
    <t>Digimon Adventure:</t>
  </si>
  <si>
    <t>It's the year 2020. The Network has become something humans can no longer do without in their daily lives. But what humans don't know is that on the other side of the Network is the Digital World, a realm of light and darkness. Nor are they aware of the Digimon who live there. Fifth grader Taichi Yagami's mother and little sister Hikari went to Shibuya, and now they're aboard a runaway train. Taichi hurries to Shibuya to save his mother and sister, but the instant he heads toward the station platform... a strange phenomenon befalls the DigiDestined, and Taichi goes to the Digital World!</t>
  </si>
  <si>
    <t>The Spanish Princess</t>
  </si>
  <si>
    <t>The beautiful Spanish princess, Catherine of Aragon, navigates the royal lineage of England with an eye on the throne.</t>
  </si>
  <si>
    <t>Home Before Dark</t>
  </si>
  <si>
    <t>Young investigative journalist Hilde Lisko moves with her family to the small town her father left behind, only to unearth shocking secrets in her pursuit of the truth.</t>
  </si>
  <si>
    <t>Shetland</t>
  </si>
  <si>
    <t>Created from the novels by award winning crime writer Ann Cleeves, Shetland follows DI Jimmy Perez and his team as they investigate crime within the close knit island community. In this isolated and sometimes inhospitable environment, the team have to rely on a uniquely resourceful style of policing.</t>
  </si>
  <si>
    <t>Tehran</t>
  </si>
  <si>
    <t>Tamar is a Mossad hacker-agent who infiltrates Tehran under a false identity to help destroy Iran's nuclear reactor. But when her mission fails, Tamar must plan an operation that will place everyone dear to her in jeopardy.</t>
  </si>
  <si>
    <t>Patrick Melrose</t>
  </si>
  <si>
    <t>A critical and often humorous look at the upper class, tracking the protagonist's harrowing odyssey from a deeply traumatic childhood through adult substance abuse and, ultimately, toward recovery.</t>
  </si>
  <si>
    <t>Kim Possible</t>
  </si>
  <si>
    <t>If there's danger or trouble, Kim Possible is there on the double to save the world from villains... and still make it home in time for cheerleading practice! Luckily, Kim has her sidekick Ron Stoppable and his pet naked mole-rat Rufus by her side.</t>
  </si>
  <si>
    <t>Kung Fu Panda: The Dragon Knight</t>
  </si>
  <si>
    <t>Follow the adventures of Po, who partners up with a no-nonsense English knight named Wandering Blade to find a collection of four powerful weapons before a mysterious pair of weasels do, and save the world from destruction.</t>
  </si>
  <si>
    <t>Raising Dion</t>
  </si>
  <si>
    <t>A widowed mom sets out to solve the mystery surrounding her young son's emerging superpowers while keeping his extraordinary gifts under wraps.</t>
  </si>
  <si>
    <t>NCIS: Los Angeles</t>
  </si>
  <si>
    <t>Deadman Wonderland</t>
  </si>
  <si>
    <t>Ganta is the only survivor after a mysterious man in red slaughters a classroom full of teenagers. He's framed for the carnage, sentenced to die, and locked away in the most twisted prison ever built: Deadman Wonderland. And then it gets worse.</t>
  </si>
  <si>
    <t>Group of policemen trained to capture Pablo Escobar. It tells the story of the family of some of its members and what they had to experience during the drug trafficking era in Colombia.</t>
  </si>
  <si>
    <t>Star Trek: Enterprise</t>
  </si>
  <si>
    <t>During the mid-22nd century, a century before Captain Kirk's five-year mission, Jonathan Archer captains the United Earth ship Enterprise during the early years of Starfleet, leading up to the Earth-Romulan War and the formation of the Federation.</t>
  </si>
  <si>
    <t>Midnight Mass</t>
  </si>
  <si>
    <t>The arrival of a charismatic young priest brings glorious miracles, ominous mysteries and renewed religious fervor to a dying town desperate to believe.</t>
  </si>
  <si>
    <t>Little Fires Everywhere</t>
  </si>
  <si>
    <t>Xena: Warrior Princess</t>
  </si>
  <si>
    <t>Xena is an infamous warrior on a quest to seek redemption for her past sins against the innocent. Accompanied by her comrade-in-arms Gabrielle, the campy couple use their formidable fighting skills to help those who are unable to defend themselves.</t>
  </si>
  <si>
    <t>La doble vida de Estela Carrillo</t>
  </si>
  <si>
    <t>After witnessing a murder, single mother Estela Carrillo must hide the fact that she is an undocumented immigrant escaping a dark past. While hiding her secret, romantic interests and her dream of becoming a singer complicate her plans.</t>
  </si>
  <si>
    <t>The Good Fight</t>
  </si>
  <si>
    <t>Picking up one year after the events of the final broadcast episode of "The Good Wife", an enormous financial scam has destroyed the reputation of a young lawyer, Maia Rindell, while simultaneously wiping out her mentor and godmother Diane Lockhart's savings. Forced out of her law firm, now called "Lockhart, Deckler, Gussman, Lee, Lyman, Gilbert, Lurie, Kagan, Tannebaum &amp; Associates", they join Lucca Quinn at one of Chicago's preeminent law firms.</t>
  </si>
  <si>
    <t>Marvel's Agent Carter</t>
  </si>
  <si>
    <t>It's 1946, and peace has dealt Peggy Carter a serious blow as she finds herself marginalized when the men return home from fighting abroad. Working for the covert SSR (Strategic Scientific Reserve), Peggy must balance doing administrative work and going on secret missions for Howard Stark all while trying to navigate life as a single woman in America, in the wake of losing the love of her life - Steve Rogers.</t>
  </si>
  <si>
    <t>Servant</t>
  </si>
  <si>
    <t>A Philadelphia couple are in mourning after an unspeakable tragedy creates a rift in their marriage and opens the door for a mysterious force to enter their home.</t>
  </si>
  <si>
    <t>A Pup Named Scooby-Doo</t>
  </si>
  <si>
    <t>La mujer del diablo</t>
  </si>
  <si>
    <t>Natalia is a school teacher who wants to dedicate herself to local tourism. Cristo is a criminal who pretends to be a benefactor to those in need. Cristo becomes obsessed with Natalia and does unimaginable things to win her over.</t>
  </si>
  <si>
    <t>AlRawabi School for Girls</t>
  </si>
  <si>
    <t>The bullied outcasts at prestigious Al Rawabi School for Girls plot a series of risky takedowns to get back at their tormentors.</t>
  </si>
  <si>
    <t>The Man in the High Castle</t>
  </si>
  <si>
    <t>Explore what it would be like if the Allied Powers had lost WWII, and Japan and Germany ruled the United States. Based on Philip K. Dick's award-winning novel.</t>
  </si>
  <si>
    <t>Dark Angel</t>
  </si>
  <si>
    <t>Super soldier Max Guevera tries to live a normal life in post-apocalyptic Seattle while eluding capture by government agents from the covert biotech facility she escaped from as a child and searching for her genetically-enhanced brothers and sisters who have dispersed after escape.</t>
  </si>
  <si>
    <t>Da Vinci's Demons</t>
  </si>
  <si>
    <t>The series follows the "untold" story of Leonardo Da Vinci: the genius during his early years in Renaissance Florence. As a 25-year old artist, inventor, swordsman, lover, dreamer and idealist, he struggles to live within the confines of his own reality and time as he begins to not only see the future, but invent it.</t>
  </si>
  <si>
    <t>El Chapo</t>
  </si>
  <si>
    <t>A look at the life of notorious drug kingpin, El Chapo, from his early days in the 1980s working for the Guadalajara Cartel, to his rise to power of during the '90s and his ultimate downfall in 2016.</t>
  </si>
  <si>
    <t>Moonlighting</t>
  </si>
  <si>
    <t>After being duped and going bankrupt, model Maddie is convinced by David to become a partner in a detective agency. Together they solve various cases, while getting comfortable with each other.</t>
  </si>
  <si>
    <t>Top Cat</t>
  </si>
  <si>
    <t>Top Cat, known as T.C. to his alley cat friends, is a mischievous prankster who lives in a trash can in the alley ways of New York City. He and his alley-cat cohorts think of get rich schemes and assorted pranks which are mostly involving and aimed at Officer Dibble, their nemesis and friend. T.C. manages to get out of his tight situations with hilarity and charm and even helps Dibble on occasion who is underscored by his overbearing sergeant...</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</si>
  <si>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</si>
  <si>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</si>
  <si>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Midsomer Murders</t>
  </si>
  <si>
    <t xml:space="preserve">The peacefulness of the Midsomer community is shattered by violent crimes, suspects are placed under suspicion, and it is up to a veteran DCI and his young sergeant to calmly and diligently eliminate the innocent and ruthlessly pursue the guilty. </t>
  </si>
  <si>
    <t>Haven</t>
  </si>
  <si>
    <t>Without Breasts There Is No Paradise</t>
  </si>
  <si>
    <t>The tragic story of Catalina Santana, whose ambition is so strong that she will risk her life due to her obsession with having bigger breasts to attract drug lords and have all the luxuries in the world.</t>
  </si>
  <si>
    <t>Bad Sisters</t>
  </si>
  <si>
    <t>The tight-knit Garvey sisters have always looked out for one another. But when the toxic brother-in-law they all wanted dead actually dies, it turns their lives upside down and tests their bond like nothing before.</t>
  </si>
  <si>
    <t>The Boarding School: Las Cumbres</t>
  </si>
  <si>
    <t>In an inaccessible place between the mountains and isolated from the world, a school is located next to an old monastery. The students are rebellious and problematic young people who live under the strict and severe discipline imposed by the center to reintegrate them into society. The surrounding forest is home to ancient legends, threats that are still valid and that will immerse them in terrifying adventures.</t>
  </si>
  <si>
    <t>The Alienist</t>
  </si>
  <si>
    <t>New York, 1896. Police commissioner Theodore Roosevelt brings together criminal psychologist Dr. Laszlo Kreizler, newspaper illustrator John Moore and secretary Sara Howard to investigate several murders of male prostitutes.</t>
  </si>
  <si>
    <t>After a selfless act costs him his life, teen delinquent Yusuke Urameshi is chosen as a Spirit Detective to investigate cases involving rogue yokai.</t>
  </si>
  <si>
    <t>Spider-Man Unlimited</t>
  </si>
  <si>
    <t>Spider-Man travels to Counter-Earth to rescue a Terran shuttle crew trapped there and discovers a tyrannical &amp; warped version of his world.</t>
  </si>
  <si>
    <t>Aqua Teen Hunger Force</t>
  </si>
  <si>
    <t>The surreal adventures of three anthropomorphic fast food items: Master Shake, Frylock and Meatwad, and their human nextdoor neighbor, Carl Brutananadilewski.</t>
  </si>
  <si>
    <t>Total Drama Island</t>
  </si>
  <si>
    <t>Total Drama Island focuses on twenty-two teenagers' arrival at Camp Wawanakwa to compete on a reality television show. The contestants are divided into two teams and must compete in challenges every three days. While the winning team earns invincibility, the losing team has to vote off one of their own players. Whoever is voted off must walk the Dock of Shame to the Boat of Losers and leave the island. The teams eventually dissolve and the elimination process continues until the last contestant standing wins a grand prize of $100,000.</t>
  </si>
  <si>
    <t>Shining Girls</t>
  </si>
  <si>
    <t>Murder, She Wrote</t>
  </si>
  <si>
    <t>An unassuming mystery writer turned sleuth uses her professional insight to help solve real-life homicide cases.</t>
  </si>
  <si>
    <t>Tracker</t>
  </si>
  <si>
    <t>Raised by Wolves</t>
  </si>
  <si>
    <t>After Earth is ravaged by a great religious war, an atheistic android architect sends two of his creations, Mother and Father, to start a peaceful, godless colony on the planet Kepler-22b. Their treacherous task is jeopardized by the arrival of the Mithraic, a deeply devout religious order of surviving humans.</t>
  </si>
  <si>
    <t>Doom Patrol</t>
  </si>
  <si>
    <t>The OA</t>
  </si>
  <si>
    <t>Seven years after vanishing from her home, a young woman returns with mysterious new abilities and recruits five strangers for a secret mission.</t>
  </si>
  <si>
    <t>Legion</t>
  </si>
  <si>
    <t>Mozart in the Jungle</t>
  </si>
  <si>
    <t>The Society</t>
  </si>
  <si>
    <t>When everyone else mysteriously vanishes from their wealthy town, the teen residents of West Ham must forge their own society to survive.</t>
  </si>
  <si>
    <t>Sky Rojo</t>
  </si>
  <si>
    <t>On the run from their pimp and his henchmen, three women embark on a wild and crazy journey in search of freedom.</t>
  </si>
  <si>
    <t>Transformers: War for Cybertron: Siege</t>
  </si>
  <si>
    <t>On their dying planet, the Autobots and Decepticons battle fiercely for control of the AllSpark in the Transformers universe's origin story.</t>
  </si>
  <si>
    <t>Betty la Fea, the Story Continues</t>
  </si>
  <si>
    <t>While an empowered and wiser Betty works hard on rebuilding her relationship with her teenage daughter Mila, her relationship with Armando begins to deteriorate, making her question if she made the right decision 20 years ago.</t>
  </si>
  <si>
    <t>Don't Mess with the Angel</t>
  </si>
  <si>
    <t>Lost in Space</t>
  </si>
  <si>
    <t>After crash-landing on an alien planet, the Robinson family fights against all odds to survive and escape. But they're surrounded by hidden dangers.</t>
  </si>
  <si>
    <t>Timeless Love</t>
  </si>
  <si>
    <t>On the heels of NBC's hit movie, the iconic 1980s television classic  comes roaring back to life as a reinvented, updated and super-charged  action series showcasing the new KITT (Knight Industries Three  Thousand). Absolutely the coolest car ever created, KITT is equipped  with an "AI" (artificial intelligence) that is capable of hacking almost  any system. Its weapons systems match that of a jet fighter, and its  body is capable of actually transforming into other vehicles and using  sophisticated holographic imagery to elude villains.</t>
  </si>
  <si>
    <t>The Powerpuff Girls</t>
  </si>
  <si>
    <t>The Powerpuff Girls is a animated television series about Blossom, Bubbles, and Buttercup, three kindergarten-aged girls with superpowers, as well as their "father", the brainy scientist Professor Utonium, who all live in the fictional city of Townsville, USA. The girls are frequently called upon by the town's childlike and naive mayor to help fight nearby criminals using their powers.</t>
  </si>
  <si>
    <t>3rd Rock from the Sun</t>
  </si>
  <si>
    <t>The high commander of an alien expedition lands on Earth -- what he considers to be the least-important planet -- in human form as Dick Solomon. Along for the ride are his alien compatriots Harry, Sally and Tommy -- who is the eldest of the group but is now angrily trapped in a teen's body.</t>
  </si>
  <si>
    <t>Bonanza</t>
  </si>
  <si>
    <t>The High-Sierra adventures of Ben Cartwright and his sons as they run and defend their ranch while helping the surrounding community.</t>
  </si>
  <si>
    <t>Ray Donovan</t>
  </si>
  <si>
    <t>Set in the sprawling mecca of the rich and famous, Ray Donovan does the dirty work for LA's top power players, and makes their problems disappear. His father's unexpected release from prison sets off a chain of events that shakes the Donovan family to its core.</t>
  </si>
  <si>
    <t>Felix the Cat</t>
  </si>
  <si>
    <t>Felix the Cat follows the offbeat adventures of that curious feline, Felix. Although he was quickly overshadowed by Walt Disney's Mickey Mouse, America's favorite cat still remains a classic.</t>
  </si>
  <si>
    <t>Beforeigners</t>
  </si>
  <si>
    <t>Pagan Peak</t>
  </si>
  <si>
    <t>The Night Shift</t>
  </si>
  <si>
    <t>The stories of the men and women who work the overnight shift at San Antonio Memorial Hospital. They are an irreverent and special breed, particularly adrenaline junkie T.C. Callahan.</t>
  </si>
  <si>
    <t>Under the Banner of Heaven</t>
  </si>
  <si>
    <t>A devout detective's faith is tested as he investigates a brutal murder that seems to be connected to an esteemed Utah family's spiral into LDS fundamentalism and their distrust in the government.</t>
  </si>
  <si>
    <t>The Book of Boba Fett</t>
  </si>
  <si>
    <t>De viaje con los Derbez</t>
  </si>
  <si>
    <t>The Kominsky Method</t>
  </si>
  <si>
    <t>Acting coach Sandy Kominsky and best friend Norman Newlander keep each other laughing as they navigate the ups and downs of getting older.</t>
  </si>
  <si>
    <t>Princess Agents</t>
  </si>
  <si>
    <t>During the Warring Period, slave girl Chu Qiao survives a deadly hunting game and is drawn into the ruthless power struggles of the Yuwen family. Trained by Yuwen Yue and bonded with Prince Yan Xun, she faces betrayal and war. As Yan Xun becomes consumed by revenge, Chu Qiao forges her own path, rising as a military strategist and fighting to end slavery.</t>
  </si>
  <si>
    <t>Mission: Impossible is an American television series that chronicles the missions of a team of secret American government agents known as the Impossible Missions Force. The show is a revival of the 1966 TV series of the same name. The only actor to return for the series as a regular cast member was Peter Graves who played Jim Phelps, although two other cast members from the original series returned as guest stars. The only other regular cast member to return for every episode was the voice of "The Tape", Bob Johnson.</t>
  </si>
  <si>
    <t>Sneaky Pete</t>
  </si>
  <si>
    <t>The Mafia Dolls</t>
  </si>
  <si>
    <t>Baymax!</t>
  </si>
  <si>
    <t>Return to the fantastical city of San Fransokyo where the affable, inflatable, inimitable healthcare companion robot, Baymax, sets out to do what he was programmed to do: help others.</t>
  </si>
  <si>
    <t>Death in Paradise</t>
  </si>
  <si>
    <t>A brilliant but idiosyncratic British detective and his resourceful local team solve baffling murder mysteries on the fictional Caribbean island of Saint Marie.</t>
  </si>
  <si>
    <t>Wolverine and the X-Men</t>
  </si>
  <si>
    <t>Wolverine and the X-Men must join together again to not only battle the increasingly powerful Mutant Response Division, but also to prevent a catastrophic future that Xavier has warned Wolverine must never come to pass.</t>
  </si>
  <si>
    <t>Escape at Dannemora</t>
  </si>
  <si>
    <t>The stranger-than-fiction account of a prison break in upstate New York in the summer of 2015, which spawned a massive manhunt for two convicted murderers who were aided in their escape by a married female prison employee with whom they both became sexually entangled.</t>
  </si>
  <si>
    <t>The Fosters</t>
  </si>
  <si>
    <t>Stef Foster, a dedicated police officer, and her partner Lena Adams, a school vice principal, have built a close-knit, loving family with Stef's biological son from a previous marriage, Brandon, and their adopted twins, Mariana and Jesus. Their lives are disrupted in unexpected ways when Lena meets Callie, a hardened teen with an abusive past who has spent her life in and out of foster homes. Lena and Stef welcome Callie and her brother, Jude, into their home thinking it's just for a few weeks, until a more permanent placement can be found. But life has something else in store for the Fosters.</t>
  </si>
  <si>
    <t>Party Down</t>
  </si>
  <si>
    <t>A group of struggling actors and dysfunctional dreamers wait for their big break while they are stuck serving hors d'oeurves for a Hollywood catering company 'Party Down.'</t>
  </si>
  <si>
    <t>Selena: The Series</t>
  </si>
  <si>
    <t>As Mexican-American Tejano singer Selena comes of age and realizes her dreams, she and her family make tough choices to hold on to love and music.</t>
  </si>
  <si>
    <t>Dragon Ball Z Kai</t>
  </si>
  <si>
    <t>Rejoin Goku and his friends in a series of cosmic battles! Toei has redubbed, recut, and cleaned up the animation of the original 1989 animated series. The show's story arc has been refined to better follow the comic book series on which it is based. The show also features a new opening and ending. In the series, martial artist Goku, and his various friends, battle increasingly powerful enemies to defend the world against evil. Can Earth's defender defeat demons, aliens, and other villains?</t>
  </si>
  <si>
    <t>Marvel's Jessica Jones</t>
  </si>
  <si>
    <t>After a tragic ending to her short-lived super hero stint, Jessica Jones is rebuilding her personal life and career as a detective who gets pulled into cases involving people with extraordinary abilities in New York City.</t>
  </si>
  <si>
    <t>Burn Notice</t>
  </si>
  <si>
    <t>A formerly blacklisted spy uses his unique skills and training to help people in desperate situations.</t>
  </si>
  <si>
    <t>Rise of Empires: Ottoman</t>
  </si>
  <si>
    <t>Ottoman Sultan Mehmed II wages an epic campaign to take the Byzantine capital of Constantinople and shapes the course of history for centuries.</t>
  </si>
  <si>
    <t>Celebrity Deathmatch</t>
  </si>
  <si>
    <t>Celebrity Deathmatch is a claymation television show that depicts celebrities against each other in a wrestling ring, almost always ending in the loser's gruesome death. It was known for its excessive amount of blood used in every match and exaggerated physical injuries.
The series was created by Eric Fogel; with the pilots airing on MTV on January 1 &amp; 25 1998. The initial series ran from May 14, 1998 to October 20, 2002, and lasted for a 75-episode run. There was one special that did not contribute to the final episode total, entitled "Celebrity Deathmatch Hits Germany", which aired on June 21, 2001. Professional wrestler Stone Cold Steve Austin gave voice to his animated form as the guest commentator. Early in 2003, a film based on the series was announced by MTV to be in the making, but the project was canceled by the end of that year.
In 2005, MTV2 announced the revival of the show as part of their "Sic 'Em Friday" programming block. Originally set to return in November 2005, the premiere was pushed back to June 10, 2006 as part of a new "Sic'emation" block with two other animated shows, Where My Dogs At and The Adventures of Chico and Guapo. The show's fifth season was produced by Cuppa Coffee Studios and the premiere drew over 2.5 million viewers, becoming MTV2's highest rated season premiere ever.</t>
  </si>
  <si>
    <t>Weeds</t>
  </si>
  <si>
    <t>After the unexpected death of her husband, a suburban mom resorts to selling weed to support her family.</t>
  </si>
  <si>
    <t>Veep</t>
  </si>
  <si>
    <t>A look into American politics, revolving around former Senator Selina Meyer who finds being Vice President of the United States is nothing like she expected and everything everyone ever warned her about.</t>
  </si>
  <si>
    <t>Switched at Birth</t>
  </si>
  <si>
    <t>The story of two teenage girls who discover they were accidentally switched as newborns in the hospital. Bay Kennish grew up in a wealthy family with two parents and a brother, while Daphne Vasquez, who lost her hearing at an early age due to a case of meningitis, grew up with a single mother in a working-class neighborhood. Things come to a dramatic head when both families meet and struggle to learn how to live together for the sake of the girls.</t>
  </si>
  <si>
    <t>The A-Team</t>
  </si>
  <si>
    <t>A fictional group of ex-United States Army Special Forces personnel work as soldiers of fortune while on the run from the Army after being branded as war criminals for a "crime they didn't commit."</t>
  </si>
  <si>
    <t>Terminator: The Sarah Connor Chronicles</t>
  </si>
  <si>
    <t>The series picks up four years after the events of Terminator 2: Judgment Day with John and Sarah Connor trying to stay under-the-radar from the government, as they plot to destroy the computer network, Skynet, in hopes of preventing Armageddon.</t>
  </si>
  <si>
    <t>The Chestnut Man</t>
  </si>
  <si>
    <t>At a grisly murder scene sits a figurine made of chestnuts. From this creepy clue, two detectives hunt a killer linked to a politician's missing child.</t>
  </si>
  <si>
    <t>30 Rock</t>
  </si>
  <si>
    <t>Liz Lemon, the head writer for a late-night TV variety show in New York, tries to juggle all the egos around her while chasing her own dream.</t>
  </si>
  <si>
    <t>Fauda</t>
  </si>
  <si>
    <t>A top Israeli agent comes out of retirement to hunt for a Palestinian militant he thought he'd killed, setting a chaotic chain of events into motion.</t>
  </si>
  <si>
    <t>Marvel's Agents of S.H.I.E.L.D.</t>
  </si>
  <si>
    <t>Agent Phil Coulson of S.H.I.E.L.D. (Strategic Homeland Intervention, Enforcement and Logistics Division) puts together a team of agents to investigate the new, the strange and the unknown around the globe, protecting the ordinary from the extraordinary.</t>
  </si>
  <si>
    <t>The Terminal List: Dark Wolf</t>
  </si>
  <si>
    <t>Spider-Man and His Amazing Friends</t>
  </si>
  <si>
    <t>Spider-Man and His Amazing Friends is an American animated television series produced by Marvel Productions starring established Marvel Comics characters Spider-Man and Iceman and an original character, Firestar. As a trio called the Spider-Friends, they fought against various villains.</t>
  </si>
  <si>
    <t>Sweetpea</t>
  </si>
  <si>
    <t>Rhiannon Lewis doesn't make much of an impression - people walk past her in the street without a second glance. That is until she is pushed over the edge and loses control. Rhiannon's life transforms, but can she keep her killer secret?</t>
  </si>
  <si>
    <t>Continuum</t>
  </si>
  <si>
    <t>The series centers on the conflict between a group of rebels from the year 2077 who time-travel to Vancouver, BC, in 2012, and a police officer who accidentally accompanies them. In spite of being many years early, the rebel group decides to continue its violent campaign to stop corporations of the future from replacing governments, while the police officer endeavours to stop them without revealing to anyone that she and the rebels are from the future.</t>
  </si>
  <si>
    <t>Scooby-Doo and Scrappy-Doo</t>
  </si>
  <si>
    <t>Hatfields &amp; McCoys</t>
  </si>
  <si>
    <t>Call the Midwife</t>
  </si>
  <si>
    <t>Drama following the lives of a group of midwives working in the poverty-stricken East End of London during the 1950s, based on the best-selling memoirs of Jennifer Worth.</t>
  </si>
  <si>
    <t>The Eternaut</t>
  </si>
  <si>
    <t>After a devastating toxic snowfall kills millions, Juan Salvo and a group of survivors in Buenos Aires must resist an invisible threat from another world.</t>
  </si>
  <si>
    <t>When mysterious events change the course of an immigrant ship headed for New York in 1899, a mind-bending riddle unfolds for its bewildered passengers.</t>
  </si>
  <si>
    <t>Humans</t>
  </si>
  <si>
    <t>In a parallel present where the latest must-have gadget for any busy family is a 'Synth' - a highly-developed robotic servant that's so similar to a real human it's transforming the way we live.</t>
  </si>
  <si>
    <t>Marvel's Spider-Man</t>
  </si>
  <si>
    <t>An insecure but courageous and intelligent teen named Peter Parker, a new student of Midtown High, is bitten by a radioactive spider and given powers. He becomes a hero named Spider-Man after the death of his uncle and he must adapt to this new way of life.</t>
  </si>
  <si>
    <t>The Sinner</t>
  </si>
  <si>
    <t>In a small New York town, a haunted detective hunts for answers about perplexing crimes while wrestling with his own demons.</t>
  </si>
  <si>
    <t>The Game of Keys</t>
  </si>
  <si>
    <t>A casual encounter between Adriana and Sergio, two former high school friends, triggers the beginning of the game of the keys where four couples generate new sexual and emotional combinations in a dangerous and lustful game.
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t>
  </si>
  <si>
    <t>Guillermo del Toro's Cabinet of Curiosities</t>
  </si>
  <si>
    <t>Bizarre nightmares unfold in eight tales of terror in this visually stunning, spine-tingling horror collection curated by Guillermo del Toro.</t>
  </si>
  <si>
    <t>A Man on the Inside</t>
  </si>
  <si>
    <t>A retired professor with a knack for snooping gets a new lease on life when a private investigator recruits him to go undercover and crack a case.</t>
  </si>
  <si>
    <t>Abbott Elementary</t>
  </si>
  <si>
    <t>The Strain</t>
  </si>
  <si>
    <t>A high concept thriller that tells the story of Dr. Ephraim Goodweather, the head of the Center for Disease Control Canary Team in New York City. He and his team are called upon to investigate a mysterious viral outbreak with hallmarks of an ancient and evil strain of vampirism. As the strain spreads, Eph, his team, and an assembly of everyday New Yorkers, wage war for the fate of humanity itself.</t>
  </si>
  <si>
    <t>Miami Vice</t>
  </si>
  <si>
    <t>The story of the Miami Police Department's vice squad and its efforts to end drug trafficking and prostitution, centered on the unlikely partnership of Sonny Crockett and Ricardo Tubbs - who first meet when Tubbs is undercover in a drug cartel.</t>
  </si>
  <si>
    <t>Zoey's Extraordinary Playlist</t>
  </si>
  <si>
    <t>After an unusual event, Zoey Clarke, a whip-smart computer coder forging her way in San Francisco, suddenly starts to hear the innermost wants, thoughts and desires of the people around her through popular songs.</t>
  </si>
  <si>
    <t>RuPaul's Drag Race</t>
  </si>
  <si>
    <t>Join RuPaul, the world's most famous drag queen, as the host, mentor and judge for the ultimate in drag queen competitions. The top drag queens in the U.S. will vie for drag stardom as RuPaul, in full glamazon drag, will reign supreme in all judging and eliminations while helping guide the contestants as they prepare for each challenge.</t>
  </si>
  <si>
    <t>Poker Face</t>
  </si>
  <si>
    <t>Follow Charlie Cale, a woman with an extraordinary ability to tell when someone is lying, as she hits the road and, at every stop, encounters a new cast of characters and crimes she can't help but solve.</t>
  </si>
  <si>
    <t>The Goldbergs</t>
  </si>
  <si>
    <t>Before there were parenting blogs, trophies for showing up, and peanut allergies, there was a simpler time called the '80s. For geeky 11-year old Adam these were his wonder years and he faced them armed with a video camera to capture all the crazy. The Goldbergs are a loving family like any other, just with a lot more yelling.</t>
  </si>
  <si>
    <t>Amazing Stories</t>
  </si>
  <si>
    <t>A truly amazing, fantastical, science fiction, funny and odd, and sometimes scary, sad and endearing anthology series presented by Steven Spielberg with guest appearances by many famous actors, actresses, and directors.</t>
  </si>
  <si>
    <t>Genius</t>
  </si>
  <si>
    <t>The life stories of history's greatest minds. From their days as young adults to their final years we see their discoveries, loves, relationships, causes, flaws and genius.</t>
  </si>
  <si>
    <t>Yellowjackets</t>
  </si>
  <si>
    <t>Black Bullet</t>
  </si>
  <si>
    <t>3 Body Problem</t>
  </si>
  <si>
    <t>Across continents and decades, five brilliant friends make earth-shattering discoveries as the laws of science unravel and an existential threat emerges.</t>
  </si>
  <si>
    <t>The Big Show Show</t>
  </si>
  <si>
    <t>Former WWE wrestler the Big Show is out of the ring and ready for an even tougher challenge: raising three daughters with his wife in Florida.</t>
  </si>
  <si>
    <t>Agatha All Along</t>
  </si>
  <si>
    <t>Agatha Harkness gathers a coven of witches and sets off down, down, down The Witches' Road.</t>
  </si>
  <si>
    <t>The Story of God with Morgan Freeman</t>
  </si>
  <si>
    <t>Morgan Freeman presents his quest in order to find how most religions perceive life after death, what different civilizations thought about the act of creation and other big questions that mankind has continuously asked.</t>
  </si>
  <si>
    <t>Medium</t>
  </si>
  <si>
    <t>Night Stalker: The Hunt for a Serial Killer</t>
  </si>
  <si>
    <t>Beneath the sunlit glamour of 1985 L.A. lurks a relentlessly evil serial killer. In this true-crime story, two detectives won't rest until they catch him.</t>
  </si>
  <si>
    <t>Damages</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</si>
  <si>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</si>
  <si>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</si>
  <si>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</si>
  <si>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</si>
  <si>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Beast Games</t>
  </si>
  <si>
    <t>I gathered 1,000 people to fight for $5,000,000, the LARGEST cash prize in TV history! We're also giving away a private island, Lamborghinis, and millions more in cash throughout the competition! Go watch to see the greatest show ever made!</t>
  </si>
  <si>
    <t>Preacher</t>
  </si>
  <si>
    <t>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t>
  </si>
  <si>
    <t>TaleSpin</t>
  </si>
  <si>
    <t>Baloo the Bear stars in an adventurous comedy of love and conflict with his friend Kit Cloudkicker. Rebecca Cunningham and her daughter Molly purchase Baloo's failing company and Baloo must fly transport runs to clear his debt while dodging Don Karnage and his sky pirates.</t>
  </si>
  <si>
    <t>Heroes</t>
  </si>
  <si>
    <t>Common people discover that they have super powers. Their lives intertwine as a devastating event must be prevented.</t>
  </si>
  <si>
    <t>Paradise</t>
  </si>
  <si>
    <t>The tranquility in a serene, wealthy community inhabited by some of the world's most prominent individuals explodes when a shocking murder occurs and a high stakes investigation unfolds.</t>
  </si>
  <si>
    <t>The Recruit</t>
  </si>
  <si>
    <t>Recruited out of law school by the CIA, a daredevil young attorney leaps unprepared into the dangerous world of international espionage.</t>
  </si>
  <si>
    <t>Imperio De Mentiras</t>
  </si>
  <si>
    <t>HAPPY!</t>
  </si>
  <si>
    <t>Corrupt ex-cop turned hitman Nick Sax's life is changed forever by a relentlessly positive, imaginary blue winged horse named Happy.</t>
  </si>
  <si>
    <t>Gilligan's Island</t>
  </si>
  <si>
    <t>The slapstick adventures of hapless Gilligan, long-suffering Skipper and their gang of mismatched castaways, all stranded on an uncharted desert isle after their tiny ship hit stormy weather.</t>
  </si>
  <si>
    <t>Suburra: Blood on Rome</t>
  </si>
  <si>
    <t>In 2008, a fight over land in a seaside town near Rome spirals into a deadly battle between organized crime, corrupt politicians and the Vatican.</t>
  </si>
  <si>
    <t>Awkward.</t>
  </si>
  <si>
    <t>An irreverent look at the conflict, chaos and humor that defines teenage life through the eyes of 15-year-old Jenna Hamilton whose life begins to change when a simple accident becomes an epic misunderstanding and is blown way out of proportion. Narration in the first-person voice of Jenna's blog posts captures the humor within the struggles and experiences everyone can relate to from their formative years.</t>
  </si>
  <si>
    <t>Two and a Half Men</t>
  </si>
  <si>
    <t>A hedonistic jingle writer's free-wheeling life comes to an abrupt halt when his brother and 10-year-old nephew move into his beach-front house.</t>
  </si>
  <si>
    <t>Sonic Boom</t>
  </si>
  <si>
    <t>The speedy blue hedgehog Sonic with sidekick Tails and pals Knuckles, Amy and Sticks tries to ward off the evil plans of Dr. Eggman, who is hellbent on taking over the world. Sonic faces regular battles with Eggman's henchmen, including loyal robots Orbot and Cubot, evil interns, and giant, robotic monsters.</t>
  </si>
  <si>
    <t>Santa Clarita Diet</t>
  </si>
  <si>
    <t>They're ordinary husband and wife realtors until she undergoes a dramatic change that sends them down a road of death and destruction. In a good way.</t>
  </si>
  <si>
    <t>Counterpart</t>
  </si>
  <si>
    <t>Howard Silk is a lowly cog in a bureaucratic UN agency who is turning the last corner of a life filled with regret when he discovers the agency he works for is guarding a secret: a crossing to a parallel dimension.</t>
  </si>
  <si>
    <t>Legend of the Seeker</t>
  </si>
  <si>
    <t>The adventures of woodsman Richard Cypher, who discovers that he was born to fulfill a prophecy of becoming a guardian hero to oppressed people. With the help of a mysterious woman named Kahlan and a wise old wizard named Zedd, he must stop a ruthless and bloodthirsty tyrant from unleashing an ancient evil and enslaving the world.</t>
  </si>
  <si>
    <t>Maradona, Blessed Dream</t>
  </si>
  <si>
    <t>The controversial life and history of Argentine football legend Diego Armando Maradona. From his beginnings in Villa Fiorito, one of the poorest barrios of Buenos Aires, to achieving glory on the international football league. Earning himself a well-deserved place in history. Living a life strewn with drugs, sex and public scrutiny, he played by his own rules regardless of the consequences. Watch the man who took the world by storm and made his way into the hearts of millions.</t>
  </si>
  <si>
    <t>Hanna</t>
  </si>
  <si>
    <t>Follow the journey of an extraordinary young girl as she evades the relentless pursuit of an off-book CIA agent and tries to unearth the truth behind who she is.</t>
  </si>
  <si>
    <t>Head back to Elite Way School as a new generation of students hope to win the Battle of the Bands.</t>
  </si>
  <si>
    <t>The Outpost</t>
  </si>
  <si>
    <t>Talon, the lone survivor of a race called the Blackbloods, sets off to the edge of civilisation to track her family's killers. On her journey she discovers she has supernatural powers which she must learn to harness in order to achieve her goals.</t>
  </si>
  <si>
    <t>Beauty and the Beast</t>
  </si>
  <si>
    <t>Beauty and the Beast is an American drama series which first aired on CBS in 1987. Creator Ron Koslow's updated version of the fairy tale has a double focus: the relationship between Vincent, a mythic, noble man-beast, and Catherine, a savvy Assistant District Attorney in New York; and a secret Utopian community of social outcasts living in a subterranean sanctuary. Through an empathetic bond, Vincent senses Catherine's emotions, and becomes her guardian.</t>
  </si>
  <si>
    <t>Self Made: Inspired by the Life of Madam C.J. Walker</t>
  </si>
  <si>
    <t>This limited series chronicles the incredible true story of Madam C.J. Walker, who was the first African American self-made millionaire.</t>
  </si>
  <si>
    <t>The Legend of the Blue Sea</t>
  </si>
  <si>
    <t>A mermaid from the Joseon period ends up in present-day Seoul, where she crosses paths with a swindler who may have ties to someone from her past.</t>
  </si>
  <si>
    <t>Disclaimer</t>
  </si>
  <si>
    <t>Waco</t>
  </si>
  <si>
    <t>The harrowing true story of the 1993 standoff between the FBI, ATF and the Branch Davidians, a spiritual sect led by David Koresh in Waco, TX that resulted in a deadly shootout and fire.</t>
  </si>
  <si>
    <t>The Devil Is a Part-Timer!</t>
  </si>
  <si>
    <t>Abyss of Passion</t>
  </si>
  <si>
    <t>Rubi</t>
  </si>
  <si>
    <t>All the Light We Cannot See</t>
  </si>
  <si>
    <t>A blind French girl and a young German soldier's paths collide during WWII.</t>
  </si>
  <si>
    <t>Sleepy Hollow</t>
  </si>
  <si>
    <t>Ichabod Crane is resurrected and pulled two and a half centuries through time to unravel a mystery that dates all the way back to the founding fathers.</t>
  </si>
  <si>
    <t>Taken</t>
  </si>
  <si>
    <t>The show takes place from 1944 to 2002 and follows the lives of three families: the Crawfords, who seek to cover up the Roswell crash and the existence of aliens; the Keys, who are subject to frequent experimentation by the aliens; and the Clarkes, who sheltered one of the surviving aliens from the crash.</t>
  </si>
  <si>
    <t>Disney's Adventures of the Gummi Bears</t>
  </si>
  <si>
    <t>The Cleaning Lady</t>
  </si>
  <si>
    <t>A whip-smart doctor comes to the U.S. for a medical treatment to save her ailing son. But when the system fails and pushes her into hiding, she refuses to be beaten down and marginalized. Instead, she becomes a cleaning lady for the mob and starts playing the game by her own rules.</t>
  </si>
  <si>
    <t>Cars on the Road</t>
  </si>
  <si>
    <t>American Vandal</t>
  </si>
  <si>
    <t>In the wake of their first documentary's success, Peter and Sam seek a new case and settle on a stomach-churning mystery at a Washington high school.</t>
  </si>
  <si>
    <t>Eastbound &amp; Down</t>
  </si>
  <si>
    <t>Years after he turned his back on his hometown, a burned-out major league ballplayer returns to teach phys ed at his old middle school.</t>
  </si>
  <si>
    <t>Primeval</t>
  </si>
  <si>
    <t>When strange anomalies start to appear all over England, Professor Cutter and his team must track down and capture all sorts of dangerous prehistoric creatures from Earth's distant past and near future.</t>
  </si>
  <si>
    <t>My Wife and Kids</t>
  </si>
  <si>
    <t>Michael Kyle is a loving husband and modern-day patriarch who rules his household with a unique and distinct parenting style. As he teaches his three children some of life's lessons, he does so with his own brand of humor.</t>
  </si>
  <si>
    <t>Bride of Istanbul</t>
  </si>
  <si>
    <t>Faruk is the owner of a bus company and the leader of a powerful family in Bursa which is a metropol in Turkey. Faruk meets a violonist girl and falls in love with her. But the dominant mother of Faruk isn't happy with her son's relationship.</t>
  </si>
  <si>
    <t>Hacks</t>
  </si>
  <si>
    <t>Explore a dark mentorship that forms between Deborah Vance, a legendary Las Vegas comedian, and an entitled, outcast 25-year-old.</t>
  </si>
  <si>
    <t>The Penguins of Madagascar</t>
  </si>
  <si>
    <t>Home for Christmas</t>
  </si>
  <si>
    <t>30-something Johanne navigates romance and family drama during the festive season, juggling exes and new relationships in her search for connection.</t>
  </si>
  <si>
    <t>The Serpent</t>
  </si>
  <si>
    <t>Creepshow</t>
  </si>
  <si>
    <t>A young boy's horror comic book comes to life in this anthology series of terrifying tales.</t>
  </si>
  <si>
    <t>Btooom!</t>
  </si>
  <si>
    <t>Sakamoto, an unemployed young man, is one of the world's top players of an online fighting game called Btooom! One day, he wakes up on what appears to be a tropical island, although he doesn't remember how or why he got there.</t>
  </si>
  <si>
    <t>Ahsoka</t>
  </si>
  <si>
    <t>Former Jedi Knight Ahsoka Tano investigates an emerging threat to a vulnerable galaxy.</t>
  </si>
  <si>
    <t>Cruel Summer</t>
  </si>
  <si>
    <t>Stargate Universe</t>
  </si>
  <si>
    <t>The adventures of a present-day, multinational exploration team traveling on the Ancient spaceship Destiny many billions of light years distant from the Milky Way Galaxy. They evacuated there and are now trying to figure out a way to return to Earth, while simultaneously trying to explore and to survive in their unknown area of the universe.</t>
  </si>
  <si>
    <t>Griselda Blanco: The Black Widow</t>
  </si>
  <si>
    <t>Raising Hope</t>
  </si>
  <si>
    <t>James "Jimmy" Chance is a clueless 24-year-old who impregnates a serial killer during a one-night-stand. Earning custody of his daughter after the mother is sentenced to death, Jimmy relies on his oddball but well-intentioned family for support in raising the child.</t>
  </si>
  <si>
    <t>The Flintstones</t>
  </si>
  <si>
    <t>The misadventures of two modern-day Stone Age families, the Flintstones and the Rubbles.</t>
  </si>
  <si>
    <t>The Returned</t>
  </si>
  <si>
    <t>In the shadow of an enormous hydraulic dam, the lives of the residents of a small French town are changed to their core when hundreds of previously dead relatives all return home on the same day.</t>
  </si>
  <si>
    <t>Conversations with a Killer: The John Wayne Gacy Tapes</t>
  </si>
  <si>
    <t>He dined with the powerful. He preyed on the vulnerable. Beneath a smiling exterior was the horrifying darkness of a sadistic serial killer.</t>
  </si>
  <si>
    <t>High Score</t>
  </si>
  <si>
    <t>This docuseries traces the history of classic video games, featuring insights from the innovators who brought these worlds and characters to life.</t>
  </si>
  <si>
    <t>Workaholics</t>
  </si>
  <si>
    <t>The misadventures of three recent college dropouts, roommates, and co-workers at a telemarketing company and their drug dealer.</t>
  </si>
  <si>
    <t>Those About to Die</t>
  </si>
  <si>
    <t>Within the spectacular, complex and corrupt world of gladiatorial sports in Ancient Rome, follow an ensemble of diverse characters across the many layers of Roman society where sports, politics and business intersect and collide.</t>
  </si>
  <si>
    <t>La Brea</t>
  </si>
  <si>
    <t>An epic adventure begins when a massive sinkhole opens in the middle of Los Angeles, pulling hundreds of people and buildings into its depths. Those who fell in find themselves in a mysterious and dangerous primeval land, where they have no choice but to band together to survive. Meanwhile, the rest of the world desperately seeks to understand what happened. In the search for answers, one family torn apart by this disaster will have to unlock the secrets of this inexplicable event to find a way back to each other.</t>
  </si>
  <si>
    <t>When a bolt of lightning crashes through a police crime lab, a mix of electrically charged substances bathes chemist Barry Allen, transforming him into the fastest man alive--The Flash.</t>
  </si>
  <si>
    <t>Lilo &amp; Stitch: The Series</t>
  </si>
  <si>
    <t>Rocko's Modern Life</t>
  </si>
  <si>
    <t>Rocko is a wallaby who has emigrated to America from Australia. He lives in O-Town and tries to get through life but, of course, comes across a multitude of dilemmas and misadventures he must get through. Other characters include Rocko's best friend, Heffer, a steer who has been raised by wolves, Filbert, a paranoid hypochondriac turtle, Rocko's faithful (but none-too-bright) dog Spunky, and Ed Bighead who detests Rocko and hates having him for a next door neighbor. On this show, Rocko has such adventures as trying to adapt to a new vacuum cleaner, having Heffer move in temporarily after his parents kick him out, and going to a movie theater.</t>
  </si>
  <si>
    <t>A Good Girl's Guide to Murder</t>
  </si>
  <si>
    <t>Five years after the death of schoolgirl Andie Bell, Pippa Fitz-Amobi sets out to uncover what really happened to her. Sal Singh, Andie's boyfriend, admitted to the murder before taking his own life, but Pip doesn't believe he's responsible and teams up with Sal's brother Ravi to uncover the truth. If Sal Singh isn't a murderer and the real killer is still out there, how far will they go to keep Pip from finding out the truth?</t>
  </si>
  <si>
    <t>Interview with the Vampire</t>
  </si>
  <si>
    <t>A century-old vampire from New Orleans reunites with an ailing journalist to recount his life of bloodlust and his tumultuous relationship with the rakish Frenchman who turned him.</t>
  </si>
  <si>
    <t>Swamp Thing</t>
  </si>
  <si>
    <t>CDC researcher Abby Arcane investigates what seems to be a deadly swamp-born virus in a small town in Louisiana but she soon discovers that the swamp holds mystical and terrifying secrets. When unexplainable and chilling horrors emerge from the murky marsh, no one is safe.</t>
  </si>
  <si>
    <t>La Femme Nikita</t>
  </si>
  <si>
    <t>Nikita is a drug-addicted juvenile delinquent who was accused of killing a police officer in cold blood during an attempted robbery of a pharmacy. She is later arrested and sentenced to death by lethal injection, upon which she was secretly drugged by the government, faking her death. Nikita is then "recruited" by a secret government organization and transformed into a highly skilled assassin who cannot be traced.</t>
  </si>
  <si>
    <t>Midnight, Texas</t>
  </si>
  <si>
    <t>Welcome to a place where being normal is really quite strange. In a remote Texas town no one is who they seem. From vampires and witches to psychics and hit men, Midnight is a mysterious safe haven for those who are different. As the town members fight off outside pressures from rowdy biker gangs, ever-suspicious cops and their own dangerous pasts, they band together and form a strong and unlikely family.</t>
  </si>
  <si>
    <t>River</t>
  </si>
  <si>
    <t>Respected police officer John River, a gifted cop with a troubled mind, struggles to come to terms with the recent loss of a colleague, and chases a suspect across London - with tragic consequences. Now at odds with the authorities, River ends up in a precarious position as he seeks to bring closure to the mother of murdered teenager, who blames him for failing to keep his promise.</t>
  </si>
  <si>
    <t>Disenchantment</t>
  </si>
  <si>
    <t>Set in a ruined medieval city called Dreamland, Disenchantment follows the grubby adventures of a hard-drinking princess, her feisty elf companion and her personal demon.</t>
  </si>
  <si>
    <t>Jericho</t>
  </si>
  <si>
    <t>Jericho is an American action/drama series that centers on the residents of the fictional town of Jericho, Kansas, in the aftermath of nuclear attacks on 23 major cities in the contiguous United States.</t>
  </si>
  <si>
    <t>F is for Family</t>
  </si>
  <si>
    <t>Follow the Murphy family back to the 1970s, when kids roamed wild, beer flowed freely and nothing came between a man and his TV.</t>
  </si>
  <si>
    <t>The Trials of Gabriel Fernandez</t>
  </si>
  <si>
    <t>SAINT SEIYA: Knights of the Zodiac</t>
  </si>
  <si>
    <t>Seiya and the Knights of the Zodiac rise again to protect the reincarnation of the goddess Athena, but a dark prophecy hangs over them all.</t>
  </si>
  <si>
    <t>The Adventures of Jimmy Neutron: Boy Genius</t>
  </si>
  <si>
    <t>Jimmy Neutron is the smartest kid in town. As a genius, Jimmy thinks most things can be solved with the invention of a new gizmo. But Jimmy usually takes the easy way out, and his backfiring gadgets result in comedic adventures.</t>
  </si>
  <si>
    <t>LOL: Last One Laughing</t>
  </si>
  <si>
    <t>An unscripted variety series from Mexico in which ten professional comedians compete for a cash prize by trying to make each other laugh. The one who refrains from laughing the longest, while forcing other contestants to laugh first, is the winner.</t>
  </si>
  <si>
    <t>The Righteous Gemstones</t>
  </si>
  <si>
    <t>The story of a world-famous televangelist family with a history of deviance, greed and, yes, charitable work, all in the name of Jesus.</t>
  </si>
  <si>
    <t>12 Monkeys</t>
  </si>
  <si>
    <t>The provocative story of Cole, a time traveler from a decimated future in a high-stakes race against the clock. Utilizing a dangerous and untested method of time travel, he journeys from 2043 to the present day on a mission to locate and eradicate the source of a deadly plague that will all but annihilate the human race.</t>
  </si>
  <si>
    <t>Black Knight</t>
  </si>
  <si>
    <t>Secret Level</t>
  </si>
  <si>
    <t>Adult animated series of original short stories which are set within the worlds of beloved video games. Each episode serves as a gateway to a new adventure, unlocking exciting worlds from beloved gaming classics and highly anticipated new titles.</t>
  </si>
  <si>
    <t>Almost Human</t>
  </si>
  <si>
    <t>The year is 2048. By mandate, every cop must partner with a robot. Detective John Kennex returns to work after waking up from a 17-month coma. As he adjusts to working with his new partner, Dorian, a discontinued android with unexpected emotional responses, John also must learn to get along with his new colleagues.</t>
  </si>
  <si>
    <t>Parasyte: The Grey</t>
  </si>
  <si>
    <t>When unidentified parasites violently take over human hosts and gain power, humanity must rise to combat the growing threat.</t>
  </si>
  <si>
    <t>A Series of Unfortunate Events</t>
  </si>
  <si>
    <t>The orphaned Baudelaire children face trials, tribulations and the evil Count Olaf, all in their quest to uncover the secret of their parents' death.</t>
  </si>
  <si>
    <t>Family Guy</t>
  </si>
  <si>
    <t>Sick, twisted, politically incorrect and Freakin' Sweet animated series featuring the adventures of the dysfunctional Griffin family. Bumbling Peter and long-suffering Lois have three kids. Stewie (a brilliant but sadistic baby bent on killing his mother and taking over the world), Meg (the oldest, and is the most unpopular girl in town) and Chris (the middle kid, he's not very bright but has a passion for movies). The final member of the family is Brian - a talking dog and much more than a pet, he keeps Stewie in check whilst sipping Martinis and sorting through his own life issues.</t>
  </si>
  <si>
    <t>Dug Days</t>
  </si>
  <si>
    <t>The Bureau of Magical Things</t>
  </si>
  <si>
    <t>Fuller House</t>
  </si>
  <si>
    <t>D.J. Tanner-Fuller is a widow and mother of three. Things become too much to handle, so she asks for help from her sister Stephanie and her best-friend Kimmy.</t>
  </si>
  <si>
    <t>Roots</t>
  </si>
  <si>
    <t>The epic tale of celebrated Pulitzer-prize winning author Alex Haley's ancestors as portrayed in the acclaimed twelve hour mini-series Roots, was first told in his 1976 bestseller Roots: The Saga of an American Family. The docu-drama covers a period of history that begins in mid-1700s Gambia, West Africa and concludes during post-Civil War United States, over 100 years later. This 1977 miniseries eventually won 9 Emmy awards, a Golden Globe award, and a Peabody award, and still stands as the most watched miniseries in U.S. history.</t>
  </si>
  <si>
    <t>Nobody Wants This</t>
  </si>
  <si>
    <t>An agnostic sex podcaster and a newly single rabbi fall in love, but can their relationship survive their wildly different lives and meddling families?</t>
  </si>
  <si>
    <t>Home Improvement</t>
  </si>
  <si>
    <t>The daily trials and tribulations of handyman Tim Taylor, a TV show host raising three boys with help from his loyal co-host, domineering wife, and unseen neighbor.</t>
  </si>
  <si>
    <t>Once Upon a Time</t>
  </si>
  <si>
    <t>There is a town in Maine where every story book character you've ever known is trapped between two worlds, victims of a powerful curse. Only one knows the truth and only one can break the spell.</t>
  </si>
  <si>
    <t>King of the Hill</t>
  </si>
  <si>
    <t>Set in Texas, this animated series follows the life of propane salesman Hank Hill, who lives with his overly confident substitute Spanish teacher wife Peggy, wannabe comedian son Bobby, and naive niece Luanne. Hank has conservative views about God, family, and country, but his values and ethics are often challenged by the situations he, his family, and his beer-drinking neighbors/buddies find themselves in.</t>
  </si>
  <si>
    <t>La piloto</t>
  </si>
  <si>
    <t>Yolanda dreamed her entire life of being a pilot. She found a stewardess job, and an unexpected role in drug smuggling.</t>
  </si>
  <si>
    <t>Sex and the City</t>
  </si>
  <si>
    <t>The Devil's Hour</t>
  </si>
  <si>
    <t>Lucy wakes every night at exactly 3:33am. Nothing in her life has made sense for a long time. But the answers are out there, somewhere, at the end of a trail of brutal murders.</t>
  </si>
  <si>
    <t>Deadly Class</t>
  </si>
  <si>
    <t>Follow a disillusioned teen recruited into a storied high school for assassins. Maintaining his moral code while surviving a ruthless curriculum, vicious social cliques, and his own adolescent uncertainties may prove fatal.</t>
  </si>
  <si>
    <t>Darkwing Duck</t>
  </si>
  <si>
    <t>The adventures of superhero Darkwing Duck, aided by his sidekick Launchpad McQuack. In his secret identity of Drake Mallard, he lives in a suburban house with his adopted daughter Gosalyn, next door to the bafflingly dim-witted Muddlefoot family. A spin-off of DuckTales.</t>
  </si>
  <si>
    <t>Vampires</t>
  </si>
  <si>
    <t>A Paris teen who's half human, half vampire grapples with her emerging powers and family turmoil as she's pursued by a secret vampire community.</t>
  </si>
  <si>
    <t>Strike Back</t>
  </si>
  <si>
    <t>The series follows John Porter, a former British Special Forces soldier, who is drafted back into service by Section 20, a fictional branch of the Secret Intelligence Service.</t>
  </si>
  <si>
    <t>Better Than Us</t>
  </si>
  <si>
    <t>Moscow in a not so distant future where human beings share their daily lives with robots. Georgy, a forensic who has a robot assistant, suddenly finds himself caught up in the first murder committed by a new kind of experimental humanoid.</t>
  </si>
  <si>
    <t>The Ranch</t>
  </si>
  <si>
    <t>Being a pro athlete didn't pan out for Colt. Now he's helping his dad and brother keep the ranch afloat, and figuring out how he fits into the family.</t>
  </si>
  <si>
    <t>Major Crimes</t>
  </si>
  <si>
    <t>Major Crimes explores how the American justice system approaches the art of the deals as law enforcement officers and prosecutors work together to score a conviction. Los Angeles Police Captain Sharon Raydor heads up a special squad within the LAPD that deals with high-profile or particularly sensitive crimes.</t>
  </si>
  <si>
    <t>Entourage</t>
  </si>
  <si>
    <t>Film star Vince Chase navigates the vapid terrain of Los Angeles with a close circle of friends and his trusty agent.</t>
  </si>
  <si>
    <t>A Tokyo business man returns to his home country of Mexico where he must battle rivals to replace his grandfather as the head of a cartel.</t>
  </si>
  <si>
    <t>Elite Short Stories: Carla Samuel</t>
  </si>
  <si>
    <t>Samuel attempts a big, romantic gesture at the airport in order to persuade Carla not to board her flight to London.</t>
  </si>
  <si>
    <t>Kung Fu Panda: Legends of Awesomeness</t>
  </si>
  <si>
    <t>Now living in his permanent home at the Jade Palace with the rest of the Furious Five, Po the Panda trains, battles, learns, teaches, stumbles, gabs and "geeks out" as the newest hero in the Valley of Peace.</t>
  </si>
  <si>
    <t>Blindspot</t>
  </si>
  <si>
    <t>A vast international plot explodes when a beautiful Jane Doe is discovered naked in Times Square, completely covered in mysterious, intricate tattoos with no memory of who she is or how she got there. But there's one tattoo that is impossible to miss: the name of FBI agent Kurt Weller, emblazoned across her back. "Jane," Agent Weller and the rest of the FBI quickly realize that each mark on her body is a crime to solve, leading them closer to the truth about her identity and the mysteries to be revealed.</t>
  </si>
  <si>
    <t>The Worst Witch</t>
  </si>
  <si>
    <t>Mayhem and mishaps follow young witch Mildred Hubble wherever she goes. She just can't help it! But with her friends' help, Mildred always manages to avoid disaster just in time.</t>
  </si>
  <si>
    <t>Keeping Up with the Kardashians</t>
  </si>
  <si>
    <t>Master of None</t>
  </si>
  <si>
    <t>30-year-old New York actor Dev takes on such pillars of maturity as the first big job, a serious relationship, and busting sex offenders on the subway.</t>
  </si>
  <si>
    <t>You're the Worst</t>
  </si>
  <si>
    <t>Narcissistic, brash, and self-destructive Jimmy Shive-Overly thinks all relationships are doomed. Cynical, people-pleasing, and stubborn Gretchen Cutler knows that relationships aren't for her. So when they meet at a wedding, it's only natural that the two of them go home together.</t>
  </si>
  <si>
    <t>Star Wars: Tales of the Empire</t>
  </si>
  <si>
    <t>A journey into the fearsome Galactic Empire through the eyes of two warriors on divergent paths.</t>
  </si>
  <si>
    <t>Undertaker: The Last Ride</t>
  </si>
  <si>
    <t>The Continental: From the World of John Wick</t>
  </si>
  <si>
    <t>The origin behind the iconic hotel-for-assassins through the eyes and actions of a young Winston Scott, as he's dragged into the Hell-scape of 1970's New York City to face a past he thought he'd left behind. Winston charts a deadly course through the hotel's mysterious underworld in a harrowing attempt to seize the hotel where he will eventually take his future throne.</t>
  </si>
  <si>
    <t>The English Game</t>
  </si>
  <si>
    <t>The Outsider</t>
  </si>
  <si>
    <t>When an insidious supernatural force edges its way into a seemingly straightforward investigation into the gruesome murder of a young boy, it leads a seasoned cop and an unorthodox investigator to question everything they believe in.</t>
  </si>
  <si>
    <t>Snowpiercer</t>
  </si>
  <si>
    <t>More than seven years after the world has become a frozen wasteland, the remnants of humanity inhabit a gigantic, perpetually-moving train that circles the globe as class warfare, social injustice and the politics of survival play out.</t>
  </si>
  <si>
    <t>The Walking Dead: World Beyond</t>
  </si>
  <si>
    <t>A heroic group of teens sheltered from the dangers of the post-apocalyptic world receive a message that inspires them to leave the safety of the only home they have ever known and embark on a cross-country journey to find the one man who can possibly save the world.</t>
  </si>
  <si>
    <t>The Bible</t>
  </si>
  <si>
    <t>The story of God's creation of the Earth and the landmark events leading up to the Crucifixion of Jesus Christ.</t>
  </si>
  <si>
    <t>Tomorrow is forever</t>
  </si>
  <si>
    <t>Marvel Studios Legends</t>
  </si>
  <si>
    <t>The Spy</t>
  </si>
  <si>
    <t>In the 1960s, Israeli clerk-turned-secret agent Eli Cohen goes deep undercover inside Syria on a perilous, years-long mission to spy for Mossad.</t>
  </si>
  <si>
    <t>Russian Doll</t>
  </si>
  <si>
    <t>Nadia keeps dying and reliving her 36th birthday party. She's trapped in a surreal time loop -- and staring down the barrel of her own mortality.</t>
  </si>
  <si>
    <t>Supacell</t>
  </si>
  <si>
    <t>When five ordinary South Londoners discover they have extraordinary powers, it's down to just one man to bring them together to save the woman he loves.</t>
  </si>
  <si>
    <t>Highlander: The Series</t>
  </si>
  <si>
    <t>Duncan MacLeod cannot die -- he is a 400-year-old immortal, who has seen his share of humanity's history. Still, he risks his life in battle against other immortals and tries to save people from harm.</t>
  </si>
  <si>
    <t>New Girl</t>
  </si>
  <si>
    <t>The Undoing</t>
  </si>
  <si>
    <t>Grace and Jonathan Fraser are living the only lives they ever wanted. Overnight a chasm opens in their lives: a violent death and a chain of terrible revelations. Left behind in the wake of a spreading and very public disaster, Grace must dismantle one life and create another for her child and her family.</t>
  </si>
  <si>
    <t>How to Become a Tyrant</t>
  </si>
  <si>
    <t>The documentary series explores different political figures throughout history.</t>
  </si>
  <si>
    <t>Marco Polo</t>
  </si>
  <si>
    <t>Set in a world of greed, betrayal, sexual intrigue and rivalry, this lavish drama series follows explorer Marco Polo's adventures in the 13th century.</t>
  </si>
  <si>
    <t>Valeria</t>
  </si>
  <si>
    <t>A writer in a creative and marital crisis finds refuge and support in her three best friends. Based on the novels by Elisabet Benavent.</t>
  </si>
  <si>
    <t>Maniac</t>
  </si>
  <si>
    <t>Two strangers are drawn to a mysterious pharmaceutical trial that will, they're assured, with no complications or side-effects whatsoever, solve all of their problems, permanently. Things do not go as planned.</t>
  </si>
  <si>
    <t>Victoria</t>
  </si>
  <si>
    <t>Light Yagami is an ordinary university student. One day, he receives a "Death Note", which changes his life. The Death Note awakens his warped sense of justice and genius. He becomes murderer Kira and punishes criminals. L is a well known private detective. L appears in front of Light Yagami. L defines Kira as evil and decides to catch Kira. Then N, who has a beautiful appearance but dangerous existence, appears.</t>
  </si>
  <si>
    <t>Catch-22</t>
  </si>
  <si>
    <t>Pianosa Island, Italy, World War II. Bombardier John Yossarian tries to fulfill his duty, maintain sanity and return home as soon as possible, but incompetence and bureaucracy constantly stand in his way.</t>
  </si>
  <si>
    <t>Who's the Boss?</t>
  </si>
  <si>
    <t>A former professional baseball player, along with his preteen daughter, moves into New York advertising executive Angela Bower's house to be both a housekeeper and a father figure to her young son. Tony 's laid-back personality contrasts with Angela's type-A behavior.</t>
  </si>
  <si>
    <t>The Unit</t>
  </si>
  <si>
    <t>A covert team of special forces operatives risk their lives on undercover missions around the globe, while their wives maintain the homefront, protecting their husbands' secrets.</t>
  </si>
  <si>
    <t>The Pretender</t>
  </si>
  <si>
    <t>Raised in a secret facility built for experimenting on children, Jarod is a genius who can master any profession and become anyone he has to be. When he realizes as an adult that he's actually a prisoner and his captors are not as benevolent as he's been told, he breaks out. While trying to find his real identity, Jarod helps those he encounters and tries to avoid the woman sent to retrieve him.</t>
  </si>
  <si>
    <t>This reimagining of the classic anthology series transports everyday characters into worlds of wonder, possibility, and imagination.</t>
  </si>
  <si>
    <t>Yasuke</t>
  </si>
  <si>
    <t>A peaceful boatman once known as the Black Samurai is pulled back into conflict when he takes a little girl with mysterious powers under his wing.</t>
  </si>
  <si>
    <t>The Terror</t>
  </si>
  <si>
    <t>A chilling anthology series featuring stories of people in terrifying situations inspired by true historical events.</t>
  </si>
  <si>
    <t>Is It Wrong to Try to Pick Up Girls in a Dungeon?</t>
  </si>
  <si>
    <t>In Orario, fearless adventurers band together in search of fame and fortune within the underground labyrinth known as the Dungeon. But Bell Cranel, novice adventurer, has bigger plans than riches and glory; he fights monsters in the hope of having a fateful encounter with a girl. When this happens, it doesn't go exactly as he planned. Thus begins the story of an unlikely pair, a boy and a goddess, both trying to prove themselves, both eager to reach their goals.</t>
  </si>
  <si>
    <t>Night on Earth</t>
  </si>
  <si>
    <t>Modern Love</t>
  </si>
  <si>
    <t>An unlikely friendship. A lost love resurfaced. A marriage at its turning point. A date that might not have been a date. An unconventional new family. These are unique stories about the joys and tribulations of love, each inspired by true events.</t>
  </si>
  <si>
    <t>The League</t>
  </si>
  <si>
    <t>The League is an American sitcom and semi-improvised comedy about a about a fantasy football league and its members and their everyday lives.</t>
  </si>
  <si>
    <t>A brave, poor young girl is welcomed into a rich family and develops a romance with their misogynist youngest son, driving a woman already in love with him to go to great lengths to destroy their relationship.</t>
  </si>
  <si>
    <t>Dear Child</t>
  </si>
  <si>
    <t>A mysterious woman's escape from her harrowing captivity points investigators toward the dark truth behind an unsolved disappearance 13 years earlier.</t>
  </si>
  <si>
    <t>The Dukes of Hazzard</t>
  </si>
  <si>
    <t>Cousins Bo and Luke Duke and their car "General Lee", assisted by Cousin Daisy and Uncle Jesse, have a running battle with the authorities of Hazzard County (Boss Hogg and Sheriff Coltrane), plus a string of ne'er-do-wells often backed by the scheming Hogg.</t>
  </si>
  <si>
    <t>Neymar: The Perfect Chaos</t>
  </si>
  <si>
    <t>Beloved worldwide but also a lightning rod for criticism, Neymar shares the highs and lows of his personal life and brilliant football career.</t>
  </si>
  <si>
    <t>Gilmore Girls: A Year in the Life</t>
  </si>
  <si>
    <t>Set nearly a decade after the finale of the original series, this revival follows Lorelai, Rory and Emily Gilmore through four seasons of change.</t>
  </si>
  <si>
    <t>Nevertheless,</t>
  </si>
  <si>
    <t>The intoxicating charm of a flirtatious art school classmate pulls a reluctant love cynic into a friends-with-benefits relationship.</t>
  </si>
  <si>
    <t>Devs</t>
  </si>
  <si>
    <t>Young computer engineer Lily Chan investigates the secretive development division of her employer, a cutting-edge tech company based in San Francisco, which she believes is behind the murder of her boyfriend.</t>
  </si>
  <si>
    <t>Batman: Caped Crusader</t>
  </si>
  <si>
    <t>La tormenta</t>
  </si>
  <si>
    <t>Alien: Earth</t>
  </si>
  <si>
    <t>When the mysterious deep space research vessel USCSS Maginot crash-lands on Earth, Wendy and a ragtag group of tactical soldiers make a fateful discovery that puts them face-to-face with the planet's greatest threat.</t>
  </si>
  <si>
    <t>Rosario Tijeras</t>
  </si>
  <si>
    <t>This is the story of the legendary Rosario Tijeras, the beautiful warrior from a slum who fell in love with Antonio and Emilio, two handsome and wealthy young men. Antonio, a young architect, desperately rushes the dying Rosario Tijeras to a nearby hospital. The beautiful Rosario has been shot four times by a hitman. While he waits for his beloved Rosario to be saved from her wounds, Antonio recalls how Rosario, a beautiful teenager, became the murderer Rosario Tijeras. And how he, a dashing young man, makes her his obsession. The woman of his dreams.</t>
  </si>
  <si>
    <t>Heidi: Girl of the Alps</t>
  </si>
  <si>
    <t>After becoming an orphan, Heidi is forced to live with her grandfather, who lives in the Alps. She learns he's a very bitter man who only accepted by force to take her in. But Heidi's kindness may be able to open his heart. Together with her friends Peter and Clara, she goes on lots of adventures.</t>
  </si>
  <si>
    <t>CSI: NY</t>
  </si>
  <si>
    <t>Follow the investigations of a team of NYPD forensic scientists and police officers identified as "Crime Scene Investigators".</t>
  </si>
  <si>
    <t>The White Queen</t>
  </si>
  <si>
    <t>Set against the backdrop of the Wars of the Roses, the series is the story of the women caught up in the protracted conflict for the throne of England.</t>
  </si>
  <si>
    <t>Law &amp; Order</t>
  </si>
  <si>
    <t>In cases ripped from the headlines, police investigate serious and often deadly crimes, weighing the evidence and questioning the suspects until someone is taken into custody. The district attorney's office then builds a case to convict the perpetrator by proving the person guilty beyond a reasonable doubt. Working together, these expert teams navigate all sides of the complex criminal justice system to make New York a safer place.</t>
  </si>
  <si>
    <t>Hellbound</t>
  </si>
  <si>
    <t>Unearthly beings deliver bloody condemnations, sending individuals to hell and giving rise to a religious group founded on the idea of divine justice.</t>
  </si>
  <si>
    <t>McMafia</t>
  </si>
  <si>
    <t>Alex Godman, the English-raised son of Russian mafia exiles, has spent his life trying to escape the shadow of their past, building his own legitimate business and forging a life with his girlfriend Rebecca. But when a murder forces his family's past to return to threaten them, Alex is drawn into the criminal underworld and must confront his values to protect those he loves.</t>
  </si>
  <si>
    <t>Wacky Races</t>
  </si>
  <si>
    <t>Wacky Races is an animated television series produced by Hanna-Barbera that originally aired in 1968. The show is a parody of traditional car races, featuring a variety of eccentric characters and their outlandish vehicles, all racing across different terrains in a madcap competition for first place.
The series is centered around a group of 11 racers, each with their own unique vehicle and distinct personality. The main characters include Dick Dastardly and his dog Muttley, who are always trying to cheat and sabotage the other competitors, although they never succeed. Other notable racers include Penelope Pitstop, the glamorous but tough driver; the adventurous Red Max; and the lovable duo, the Slag Brothers, who drive a massive, rock-like car.</t>
  </si>
  <si>
    <t>Acapulco</t>
  </si>
  <si>
    <t>In 1984, Maximo Gallardo's dream comes true when he gets the job of a lifetime at Acapulco's hottest resort, Las Colinas. But he soon realizes that working there will be far more complicated than he ever imagined.</t>
  </si>
  <si>
    <t>Magnum, P.I.</t>
  </si>
  <si>
    <t>A private investigator who works when he wants, lives in a beachfront estate in Hawaii, drives a posh Ferrari, runs up an unlimited tab at a swank bar, and charms attractive women in peril - that's the lifestyle of Thomas Magnum, aka Magnum, P.I.</t>
  </si>
  <si>
    <t>The Jetsons</t>
  </si>
  <si>
    <t>Meet George Jetson and his quirky family: wife Jane, son Elroy and daughter Judy. Living in the automated, push-button world of the future hasn't made life any easier for the harried husband and father, who gets into one comical misadventure after another!</t>
  </si>
  <si>
    <t>He-Man and the Masters of the Universe</t>
  </si>
  <si>
    <t>When Adam, Prince of the planet Eternia, raises his magic sword he transforms into He-Man (the most powerful man in the universe).  With his allies and friends, he battles the evil Skeletor and his minions to protect the secrets of Castle Grayskull.</t>
  </si>
  <si>
    <t>Chief of War</t>
  </si>
  <si>
    <t>Lethal Weapon</t>
  </si>
  <si>
    <t>A slightly unhinged former Navy SEAL lands a job as a police officer in Los Angeles where he's partnered with a veteran detective trying to keep maintain a low stress level in his life.</t>
  </si>
  <si>
    <t>Mom</t>
  </si>
  <si>
    <t>Dawson's Creek</t>
  </si>
  <si>
    <t>Dawson's Creek is an American teen drama that portrays the fictional lives of a close-knit group of teenagers through high school and college.</t>
  </si>
  <si>
    <t>Afro Samurai</t>
  </si>
  <si>
    <t>In a futuristic Japan where conflicts are settled by the sword, Afro Samurai must avenge his father's murder by challenging a powerful warrior.</t>
  </si>
  <si>
    <t>Survivor</t>
  </si>
  <si>
    <t>Beverly Hills, 90210</t>
  </si>
  <si>
    <t>Follow the lives of a group of teenagers living in the upscale, star-studded community of Beverly Hills, California and attending the fictitious West Beverly Hills High School and, subsequently, the fictitious California University after graduation.</t>
  </si>
  <si>
    <t>Chapelwaite</t>
  </si>
  <si>
    <t>Behind Her Eyes</t>
  </si>
  <si>
    <t>A single mother enters a world of twisted mind games when she begins an affair with her psychiatrist boss while secretly befriending his mysterious wife.</t>
  </si>
  <si>
    <t>To the Lake</t>
  </si>
  <si>
    <t>A grim drama that unfolds against the backdrop of a global catastrophe. An unknown new virus turns Moscow into a city of the dead. Money loses its value and those not yet infected struggle desperately for food and survival.</t>
  </si>
  <si>
    <t>Fate/stay night</t>
  </si>
  <si>
    <t>Shirou Emiya lost his parents in a fire when he was young and was later adopted by the sorcerer Kiritsugu Emiya. Shirou is drawn into the Holy Grail War summons a female "Servant" known as Saber to protect him and obtain the Holy Grail.</t>
  </si>
  <si>
    <t>WeCrashed</t>
  </si>
  <si>
    <t>The Five Juanas</t>
  </si>
  <si>
    <t>Five women with the same birthmark set out to unravel the truth about their pasts and discover a tragic web of lies spun by a powerful politician.</t>
  </si>
  <si>
    <t>Dark Desire</t>
  </si>
  <si>
    <t>Married Alma spends a fateful weekend away from home that ignites passion, ends in tragedy and leads her to question the truth about those close to her.</t>
  </si>
  <si>
    <t>The Dropout</t>
  </si>
  <si>
    <t>The story of Elizabeth Holmes, the enigmatic Stanford dropout who founded medical testing start-up Theranos. Lauded as a Steve Jobs for the next tech generation and once worth billions of dollars, the myth crumbled when it was revealed that none of the tech actually worked, putting thousands of people's health in grave danger.</t>
  </si>
  <si>
    <t>Tru Calling</t>
  </si>
  <si>
    <t>A university graduate working in the city morgue is able to repeat the same day over again to prevent murders or other disasters.</t>
  </si>
  <si>
    <t>Limitless</t>
  </si>
  <si>
    <t>Brian Finch's life takes an extraordinary turn when he uses NZT-48, a neuroenhancing drug whose mystery and chaos lead him to working for the FBI and a senator who is not what he seems.</t>
  </si>
  <si>
    <t>Panic</t>
  </si>
  <si>
    <t>20-something Angus MacGyver creates a clandestine organization where he uses his knack for solving problems in unconventional ways to help prevent disasters from happening.</t>
  </si>
  <si>
    <t>NCIS: New Orleans</t>
  </si>
  <si>
    <t>A drama about the local field office that investigates criminal cases affecting military personnel in The Big Easy, a city known for its music, entertainment and decadence.</t>
  </si>
  <si>
    <t>Nicky Jam: El Ganador</t>
  </si>
  <si>
    <t>Follow Reggaeton artist Nicky Jam's struggles to overcome drug addiction and rise to international success in this dramatization of his life story.</t>
  </si>
  <si>
    <t>Salem</t>
  </si>
  <si>
    <t>Set in the volatile world of 17th century Massachusetts, 'Salem' explores what really fueled the town's infamous witch trials and dares to uncover the dark, supernatural truth hiding behind the veil of this infamous period in American history. In Salem, witches are real, but they are not who or what they seem.</t>
  </si>
  <si>
    <t>The Diary of Anne Frank</t>
  </si>
  <si>
    <t>Five-part adaptation of Anne Frank's famous wartime diaries in which a young teenager and her family go into hiding from the Nazis in wartime Amsterdam.</t>
  </si>
  <si>
    <t>Witches of East End</t>
  </si>
  <si>
    <t>The adventures of Joanna Beauchamp and her two adult daughters Freya and Ingrid -- both of whom unknowingly are their family's next generation of witches -- who lead seemingly quiet, uneventful modern day lives in Long Island's secluded seaside town of East Haven. When Freya becomes engaged to a young, wealthy newcomer, a series of events forces Joanna to admit to her daughters they are, in fact, powerful and immortal witches.</t>
  </si>
  <si>
    <t>Barbarians</t>
  </si>
  <si>
    <t>Three people's fates are interwoven in the Battle of the Teutoburg Forest in 9 A.D., during which Germanic warriors halt the spread of the Roman Empire.</t>
  </si>
  <si>
    <t>Torchwood</t>
  </si>
  <si>
    <t>The exploits of a team of people whose job is to investigate the unusual, the strange and the extraterrestrial.</t>
  </si>
  <si>
    <t>Murderbot</t>
  </si>
  <si>
    <t>In a high-tech future, a rogue security robot secretly gains free will. To stay hidden, it reluctantly joins a new mission protecting scientists on a dangerous planet... even though it just wants to binge soap operas.</t>
  </si>
  <si>
    <t>The Scent of Passion</t>
  </si>
  <si>
    <t>Haunted: Latin America</t>
  </si>
  <si>
    <t>Real people's terrifying tales of the chilling, unexplained and paranormal come to life with dramatic reenactments in this reality series.</t>
  </si>
  <si>
    <t>Marvel's Runaways</t>
  </si>
  <si>
    <t>Knuckles</t>
  </si>
  <si>
    <t>The Equalizer</t>
  </si>
  <si>
    <t>Robyn McCall, an enigmatic former CIA operative with a mysterious background, uses her extensive skills to help those with nowhere else to turn.</t>
  </si>
  <si>
    <t>Guilty Crown</t>
  </si>
  <si>
    <t>The story revolves around Shu Ouma, a high school boy who inadvertently obtains an ability called "The Power of the Kings" that enables him to draw out items called "Voids" from other people. He is then thrown into the conflict between a resistance group called Funeral Parlor which aims to restore Japan's independence from a quasi-governmental organization known as the GHQ. In the process, Shu has to deal with the burden his ability puts on his shoulders and the horrific mystery of his past.</t>
  </si>
  <si>
    <t>Mayfair Witches</t>
  </si>
  <si>
    <t>An intuitive young neurosurgeon discovers that she is the unlikely heir to a family of witches. As she grapples with her newfound powers, she must contend with a sinister presence that has haunted her family for generations.</t>
  </si>
  <si>
    <t>Dr. Death</t>
  </si>
  <si>
    <t>An anthology series, with each season following a new medical true crime story.</t>
  </si>
  <si>
    <t>Dead to Me</t>
  </si>
  <si>
    <t>A hotheaded widow searching for the hit-and-run driver who mowed down her husband befriends an eccentric optimist who isn't quite what she seems.</t>
  </si>
  <si>
    <t>Harry Potter: Hogwarts Tournament of Houses</t>
  </si>
  <si>
    <t>Wizarding World fans put their Harry Potter knowledge to the test for the ultimate honor to be named House Cup champion.</t>
  </si>
  <si>
    <t>Trapped</t>
  </si>
  <si>
    <t>The body of a murder victim turns up in a small Icelandic village just as a major snowstorm cuts the region off from the rest of the world.</t>
  </si>
  <si>
    <t>Batman</t>
  </si>
  <si>
    <t>Wealthy entrepreneur Bruce Wayne and his ward Dick Grayson lead a double life: they are actually crime fighting duo Batman and Robin. A secret Batpole in the Wayne mansion leads to the Batcave, where Police Commissioner Gordon often calls with the latest emergency threatening Gotham City. Racing to the scene of the crime in the Batmobile, Batman and Robin must (with the help of their trusty Bat-utility-belt) thwart the efforts of a variety of master criminals, including The Riddler, The Joker, Catwoman, and The Penguin.</t>
  </si>
  <si>
    <t>Tiny Pretty Things</t>
  </si>
  <si>
    <t>When an attack brings down the star student at an elite ballet school, her replacement enters a world of lies, betrayal -- and cutthroat competition.</t>
  </si>
  <si>
    <t>Percy Jackson and the Olympians</t>
  </si>
  <si>
    <t>Percy Jackson is on a dangerous quest. Outrunning monsters and outwitting gods, he must journey across America to return Zeus's master bolt and stop an all-out war. With the help of his friends Annabeth and Grover, Percy's journey will lead him closer to the answers he seeks: how to fit into a world where he feels out of place, and who he's destined to be.</t>
  </si>
  <si>
    <t>The Exorcist</t>
  </si>
  <si>
    <t>Native American girl Maria Isabel makes friends with Graciela, a rich white girl, despite Graciela's father's opposition; their friendship lasts into their adulthood.</t>
  </si>
  <si>
    <t>The life of Hugo Chavez; from childhood, his arrival to power, confrontations, and loves to his last days as president.</t>
  </si>
  <si>
    <t>Turner &amp; Hooch</t>
  </si>
  <si>
    <t>A Deputy Marshal inherits an unruly dog who helps him solve crimes and investigate a family mystery.</t>
  </si>
  <si>
    <t>SIX</t>
  </si>
  <si>
    <t>Action drama series inspired by the real missions of Navy SEAL Team Six.</t>
  </si>
  <si>
    <t>Resurrection</t>
  </si>
  <si>
    <t>The people of Arcadia, Missouri are forever changed when their deceased loved ones suddenly start to reappear.</t>
  </si>
  <si>
    <t>HIS &amp; HERS</t>
  </si>
  <si>
    <t>Johnny Bravo</t>
  </si>
  <si>
    <t>Johnny Bravo tells the story of a biceps-bulging, karate-chopping free spirit who believes he is a gift from God to the women of the earth. Unfortunately for Johnny, everyone else sees him as a narcissistic Mama's boy with big muscles and even bigger hair. In short, he is the quintessential guy who 'just doesn't get it.' No matter what he does, or where he finds himself, he always winds up being his own worst enemy.</t>
  </si>
  <si>
    <t>Evil Genius</t>
  </si>
  <si>
    <t>This baffling true crime story starts with the grisly death of a pizza man who robs a bank with a bomb around his neck - and gets weirder from there.</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</si>
  <si>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</si>
  <si>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</si>
  <si>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Two Weeks to Live</t>
  </si>
  <si>
    <t>GLOW</t>
  </si>
  <si>
    <t>In 1980s LA, a crew of misfits reinvent themselves as the Gorgeous Ladies of Wrestling.</t>
  </si>
  <si>
    <t>Extraordinary</t>
  </si>
  <si>
    <t>In a world where everyone develops a power on their 18th birthday, Jen didn't. She's turning 25 and is still waiting to get hers. Adrift in a big, confusing world and armed with nothing but a bit of hope and a lot of desperation, Jen begins her journey to find her maybe-superpower. But in doing so, she might discover the joy of being just kind of ok.</t>
  </si>
  <si>
    <t>Blanca, student leader of the feminist movement in an occupied school, goes missing: hours later, a video of a group raping the girl goes viral. In their aim to find her, a police squad formed by three women puts their lives and that of their families at risk. As they look for Blanca and investigate, they will find out that behind this gender crime there is much more than just one offender.</t>
  </si>
  <si>
    <t>Eight years after the original website went dark, a new generation of New York private school teens are introduced to the social surveillance of Gossip Girl.</t>
  </si>
  <si>
    <t>Sugar</t>
  </si>
  <si>
    <t>An enigmatic private detective struggles with personal demons as he investigates the disappearance of a Hollywood producer's beloved granddaughter.</t>
  </si>
  <si>
    <t>JAG</t>
  </si>
  <si>
    <t>Harmon "Harm" Rabb Jr. is a former pilot turned lawyer working for the military's JAG (Judge Advocate General) division, the elite legal wing of officers that prosecutes and defends those accused of military-related crimes. He works closely with Lt. Col. Sarah Mackenzie, and together they do what needs to be done to find the truth.</t>
  </si>
  <si>
    <t>Hart of Dixie</t>
  </si>
  <si>
    <t>New Yorker Zoe Hart has it all figured out - after graduating top of her class from medical school, she'll follow in her father's footsteps and become a cardio-thoracic surgeon. But when her dreams fall apart, Zoe decides to work at a small practice in Bluebell, Alabama.</t>
  </si>
  <si>
    <t>Garfield and Friends</t>
  </si>
  <si>
    <t>The animated stories of Garfield the cat, Odie the dog, their owner Jon and the trouble they get into. And also Orson the Pig and his adventures on a farm with his fellow farm animals.</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</si>
  <si>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</si>
  <si>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</si>
  <si>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The Six Million Dollar Man</t>
  </si>
  <si>
    <t>Follow the adventures of Steve Austin, cybernetically enhanced astronaut turned secret agent, employed by the OSI, under the command of Oscar Goldman and supervised by the scientist who created his cybernetics, Rudy Wells. Steve uses the superior strength and speed provided by his bionic arm and legs, and the enhanced vision provided by his artificial eye, to fight enemy agents, aliens, mad scientists, and a wide variety of other villains.</t>
  </si>
  <si>
    <t>Top Secret UFO Projects Declassified</t>
  </si>
  <si>
    <t>Though claims of extraterrestrial encounters have long been dismissed, many believe the existence of UFOs is not just likely, but a certainty.</t>
  </si>
  <si>
    <t>DC's Legends of Tomorrow</t>
  </si>
  <si>
    <t>Bored to Death</t>
  </si>
  <si>
    <t>The 8 Show</t>
  </si>
  <si>
    <t>Eight individuals trapped in a mysterious 8-story building participate in a tempting but dangerous show where they earn money as time passes.</t>
  </si>
  <si>
    <t>The Great Heist</t>
  </si>
  <si>
    <t>Based on the 1994 robbery of US$33 million from Colombia's central bank, which turned the country upside down.</t>
  </si>
  <si>
    <t>We Baby Bears</t>
  </si>
  <si>
    <t>NOS4A2</t>
  </si>
  <si>
    <t>A young Victoria "Vic" McQueen discovers she has the power to unlock portals that help her find lost objects. As she delves further into this hidden universe, she encounters many other "inscape travelers" - some benevolent, and some who have been corrupted by their power. When Vic encounters Charlie Manx, an immortal who stays that way by feeding off of the souls of children, she makes a sworn enemy of Manx.</t>
  </si>
  <si>
    <t>Two Women, One Road</t>
  </si>
  <si>
    <t>Dos mujeres, un camino is a Mexican telenovela, produced by Televisa, which originally aired from August 2, 1993 to July 1, 1994, on Canal de las Estrellas.</t>
  </si>
  <si>
    <t>The English</t>
  </si>
  <si>
    <t>An aristocratic Englishwoman, Lady Cornelia Locke, arrives into the new and wild landscape of the American West to wreak revenge on the man she sees as responsible for the death of her son.</t>
  </si>
  <si>
    <t>Sanctuary</t>
  </si>
  <si>
    <t>Biohackers</t>
  </si>
  <si>
    <t>A medical student enters a top German university on a secret mission to uncover a conspiracy linking a family tragedy to a visionary biology professor.</t>
  </si>
  <si>
    <t>The Secret Circle</t>
  </si>
  <si>
    <t>Mythic Quest</t>
  </si>
  <si>
    <t>Maria Mercedes</t>
  </si>
  <si>
    <t>War of the Worlds</t>
  </si>
  <si>
    <t>Mrs. Fletcher</t>
  </si>
  <si>
    <t>Broken Promises</t>
  </si>
  <si>
    <t>Persuaded by promises of a better life, three young women are sold into prostitution and must risk their lives and their families to escape.</t>
  </si>
  <si>
    <t>Grotesquerie</t>
  </si>
  <si>
    <t>Dune: Prophecy</t>
  </si>
  <si>
    <t>Ten thousand years before the ascension of Paul Atreides, sisters Valya and Tula Harkonnen establish the fabled sect and female order that would become known as the Bene Gesserit to control the future of humankind.</t>
  </si>
  <si>
    <t>La Prepago</t>
  </si>
  <si>
    <t>La Prepago is about a woman living a double life: one as a beautiful university student with a normal love life from a traditional family; the other as a high-class escort who is paid for companionship and to satisfy the sexual appetites of men.</t>
  </si>
  <si>
    <t>Star Trek: Picard</t>
  </si>
  <si>
    <t>Set twenty years after the events of Star Trek Nemesis, we follow the now-retired Admiral Picard into the next chapter of his life.</t>
  </si>
  <si>
    <t>Z Nation</t>
  </si>
  <si>
    <t>Three years after the zombie virus has gutted the country, a team of everyday heroes must transport the only known survivor of the plague from New York to California, where the last functioning viral lab waits for his blood.</t>
  </si>
  <si>
    <t>Griselda</t>
  </si>
  <si>
    <t>Friday the 13th: The Series</t>
  </si>
  <si>
    <t>Micki and Ryan with the help of their friend Jack try to recover cursed antiques so they can store them in safety inside the antique store's vault.</t>
  </si>
  <si>
    <t>Kung Fu Panda: The Paws of Destiny</t>
  </si>
  <si>
    <t>As the Dragon Master, Po has endured his fair share of epic challenges but nothing could prepare him for his greatest one yet-as a Kung Fu teacher to a group of rambunctious kids from Panda Village who have been imbued with a mysterious and powerful chi energy. Together they embark on amazing adventures, battle ferocious villains, and become legends!</t>
  </si>
  <si>
    <t>Absentia</t>
  </si>
  <si>
    <t>A missing FBI agent reappears six years after being declared dead.</t>
  </si>
  <si>
    <t>Bitten</t>
  </si>
  <si>
    <t>Elena Micheals thought she left the world of supernatural behind when she left Stonehaven behind 'for good this time' she thought. Until the night she got the mysterious call from her pack leader asking her to come back. So now she is heading back, leaving her life as a normal photographer in Toronto for the moment to re-enter the world of werewolves, rules about protect the pack and a man she has spent years trying to get out of her system. Oh and did she mention she was the only living female werewolf in existence?</t>
  </si>
  <si>
    <t>Timon and Pumbaa</t>
  </si>
  <si>
    <t>Set after the events of the "The Lion King," follow Timon and Pumbaa as they go on misadventures in the jungle, as well as across the globe in various.</t>
  </si>
  <si>
    <t>The Croods: Family Tree</t>
  </si>
  <si>
    <t>Two very different families join forces to create a new community, an us-against-the-world, cave person co-op on the most amazing farm in the history of prehistory!</t>
  </si>
  <si>
    <t>The War Next-door</t>
  </si>
  <si>
    <t>When two antagonistic families end up living next door in a posh neighborhood, the matriarchs ensue a full-scale war of unintended consequences.</t>
  </si>
  <si>
    <t>V Wars</t>
  </si>
  <si>
    <t>After a mysterious disease begins transforming people into vampires, Dr. Luther Swann is pitted against his best friend, now a powerful vampire leader.</t>
  </si>
  <si>
    <t>Totally Spies!</t>
  </si>
  <si>
    <t>Totally Spies! depicts three girlfriends 'with an attitude' who have to cope with their daily lives at high school as well as the unpredictable pressures of international espionage. They confront the most intimidating - and demented - of villains, each with their own special agenda for demonic, global rude behavior.</t>
  </si>
  <si>
    <t>Family Ties</t>
  </si>
  <si>
    <t>Former 1960s flower children Steven and Elyse Keaton raise their conservative son Alex, daughters Mallory and Jennifer, and later, youngest child Andrew.</t>
  </si>
  <si>
    <t>Just Beyond</t>
  </si>
  <si>
    <t>An anthology series that tells astonishing and thought-provoking stories of a reality just beyond the one we know. Each episode introduces viewers to a new cast of characters who must go on a surprising journey of self-discovery in a supernatural world of witches, aliens, ghosts and parallel universes.</t>
  </si>
  <si>
    <t>Last Man Standing</t>
  </si>
  <si>
    <t>A married father of three tries to maintain his manliness in a world increasingly dominated by women.</t>
  </si>
  <si>
    <t>Set in the fictional college town of Hilltowne, Charmed follows the lives of three sisters, Macy, Mel and Maggie Vera who, after the tragic death of their mother, discover they are three of the most powerful witches of all time.</t>
  </si>
  <si>
    <t>Timeless</t>
  </si>
  <si>
    <t>A mysterious criminal steals a secret state-of-the-art time machine, intent on destroying America as we know it by changing the past. Our only hope is an unexpected team: a scientist, a soldier and a history professor, who must use the machine's prototype to travel back in time to critical events. While they must make every effort not to affect the past themselves, they must also stay one step ahead of this dangerous fugitive. But can this handpicked team uncover the mystery behind it all and end his destruction before it's too late?</t>
  </si>
  <si>
    <t>The Incredible Hulk</t>
  </si>
  <si>
    <t>During an experiment gone bad, radiation turns a scientist into a raging green behemoth whenever he becomes agitated. Unable to control his transformations, David Banner searches for a cure as he crosses the country, fugitive-style, with a dogged tabloid reporter on his trail.</t>
  </si>
  <si>
    <t>Big Sky</t>
  </si>
  <si>
    <t>Private detective Cassie Dewell partners with ex-cop Jenny Hoyt on a search for two sisters who have been kidnapped by a truck driver on a remote highway in Montana. When they discover that these are not the only girls who have disappeared in the area, they must race against the clock to stop the perpetrator before another woman is taken.</t>
  </si>
  <si>
    <t>Nikita</t>
  </si>
  <si>
    <t>Nikita will stop at nothing to expose and destroy Division, the secret U.S. agency who trained her as a spy and assassin.</t>
  </si>
  <si>
    <t>Without a Trace</t>
  </si>
  <si>
    <t>The series follows the ventures of a Missing Persons Unit of the FBI in New York City.</t>
  </si>
  <si>
    <t>30 Coins</t>
  </si>
  <si>
    <t>The Lord of the Rings: The Rings of Power</t>
  </si>
  <si>
    <t>Doug</t>
  </si>
  <si>
    <t>Doug Funnie experiences common predicaments while attending school in his new hometown of Bluffington, Virginia.</t>
  </si>
  <si>
    <t>Feel Good</t>
  </si>
  <si>
    <t>Recovering addict and comedian Mae tries to control the addictive behaviors and intense romanticism that permeate every facet of their life. Life is further complicated by a new and all-consuming relationship with their new girlfriend George.</t>
  </si>
  <si>
    <t>Unforgettable</t>
  </si>
  <si>
    <t>Former Syracuse, New York, police detective Carrie Wells has hyperthymesia, a rare medical condition that gives her the ability to visually remember everything. She reluctantly joins the New York City Police Department's Queens homicide unit after her former boyfriend and partner asks for help with solving a case. The move allows her to try to find out the one thing she has been unable to remember, which is what happened the day her sister was murdered.</t>
  </si>
  <si>
    <t>GANTZ</t>
  </si>
  <si>
    <t>Call Me Bruna</t>
  </si>
  <si>
    <t>xxxHOLiC</t>
  </si>
  <si>
    <t>KAOS</t>
  </si>
  <si>
    <t>As discord reigns on Mount Olympus and almighty Zeus spirals into paranoia, three mortals are destined to reshape the future of humankind.</t>
  </si>
  <si>
    <t>The Bondsman</t>
  </si>
  <si>
    <t>The Rain</t>
  </si>
  <si>
    <t>After a brutal virus wipes out most of the population, two young siblings embark on a perilous search for safety. A Scandinavian thriller series.</t>
  </si>
  <si>
    <t>Castle Rock</t>
  </si>
  <si>
    <t>Based on the stories of Stephen King, the series intertwines characters and themes from the fictional town of Castle Rock.</t>
  </si>
  <si>
    <t>Terra Formars</t>
  </si>
  <si>
    <t>Twenty years ago, Shokichi Komachi was part of the Bugs 2 mission to Mars that discovered Terra Formars, human-cockroach hybrids that resulted from a terraforming accident. Shokichi was one of only two survivors. Now, the AE virus that came from Mars is raging wildly on earth. Shokichi boards the spacecraft Annex 1 to go back to Mars to find a sample in order to create a vaccine. They will face an unanticipated accident, a multinational conspiracy, and even more advanced Terra Formars.</t>
  </si>
  <si>
    <t>Shades of Blue</t>
  </si>
  <si>
    <t>Sexy New York detective and single mother Harlee Santos fell in with a tight-knit group of dirty cops, taking bribes and protection money that she uses to provide the best life for her honest, talented daughter. But when she's trapped by the FBI and forced to inform on her own "brothers," she'll have to walk the fine line between love, loyalty, honor and betrayal, and try to keep it together for her daughter's future.</t>
  </si>
  <si>
    <t>Messiah</t>
  </si>
  <si>
    <t>A wary CIA officer investigates a charismatic man who sparks a spiritual movement and stirs political unrest. Who exactly is he? And what does he want?</t>
  </si>
  <si>
    <t>Monster: The Ed Gein Story</t>
  </si>
  <si>
    <t>The shocking true-life tale of Ed Gein, the infamous murderer and grave robber who inspired many of Hollywood's most iconic on-screen killers.</t>
  </si>
  <si>
    <t>Perry Mason</t>
  </si>
  <si>
    <t>That's So Raven</t>
  </si>
  <si>
    <t>No ordinary teenager; Raven Baxter can see glimpses of the future! Watch her schemes and misadventures as she enlists the help of friends, including best friends Eddie and Chelsea, to change life's little outcomes. Raven's younger brother, Cory, is obsessed with money and creates get-rich-quick schemes to try to earn cash.</t>
  </si>
  <si>
    <t>The Search</t>
  </si>
  <si>
    <t>When a girl vanishes from a suburb near Mexico City, the personal goals of some involved in the case muddy the search. Based on a true story.</t>
  </si>
  <si>
    <t>Dollhouse</t>
  </si>
  <si>
    <t>Spider-Man: The New Animated Series</t>
  </si>
  <si>
    <t>Bitten by an irradiated spider, teenager Peter Parker gains arachnid-like powers that make him both a hero to those in need and a vigilante wanted by the police.</t>
  </si>
  <si>
    <t>I May Destroy You</t>
  </si>
  <si>
    <t>Set in London, where gratification is only an app away, the story centers on Arabella,  a carefree, self-assured Londoner with a group of great friends, a boyfriend in Italy, and a burgeoning writing career. But when her drink is spiked, she must question and rebuild every element of her life.</t>
  </si>
  <si>
    <t>UNTAMED</t>
  </si>
  <si>
    <t>Pam &amp; Tommy</t>
  </si>
  <si>
    <t>Everything Sucks!</t>
  </si>
  <si>
    <t>It's 1996 in a town called Boring, Oregon, where high school misfits in the AV and drama clubs brave the ups and downs of teenage emotions in the VHS era.</t>
  </si>
  <si>
    <t>Hollywood</t>
  </si>
  <si>
    <t>In post-World War II Hollywood, an ambitious group of aspiring actors and filmmakers will do almost anything to make their showbiz dreams come true.</t>
  </si>
  <si>
    <t>Dan Brown's The Lost Symbol</t>
  </si>
  <si>
    <t>The early adventures of young Harvard symbologist Robert Langdon, who must solve a series of deadly puzzles to save his kidnapped mentor and thwart a chilling global conspiracy.</t>
  </si>
  <si>
    <t>Archive 81</t>
  </si>
  <si>
    <t>An archivist takes a job restoring damaged videotapes and gets pulled into the vortex of a mystery involving the missing director and a demonic cult.</t>
  </si>
  <si>
    <t>The Old Man</t>
  </si>
  <si>
    <t>Dan Chase absconded from the CIA decades ago and now lives off the grid. When an assassin arrives and tries to take Chase out, the old operative learns that to ensure his future he now must reconcile his past.</t>
  </si>
  <si>
    <t>2 Broke Girls</t>
  </si>
  <si>
    <t>The Snow Girl</t>
  </si>
  <si>
    <t>The Carrie Diaries</t>
  </si>
  <si>
    <t>Before she was a fashion icon, before her column in the New York Star, before Mr. Big, Carrie Bradshaw was an innocent 16-year-old girl living in suburban Connecticut.</t>
  </si>
  <si>
    <t>The Protector</t>
  </si>
  <si>
    <t>Brickleberry</t>
  </si>
  <si>
    <t>A group of never-do-well forest rangers are facing the shutdown of their National Park when a new ranger arrives to help transform them and save the park.</t>
  </si>
  <si>
    <t>Lizzie McGuire</t>
  </si>
  <si>
    <t>Lizzie McGuire is all about the ordinary and not-so-ordinary adventures of a junior high student and her two best friends as they try to deal with the ups and downs of school, popularity, boys, parents, a bratty little brother--just life in general. And if Lizzie leaves anything unsaid, you can bet that her cartoon alter ego will say it for her!</t>
  </si>
  <si>
    <t>Vigil</t>
  </si>
  <si>
    <t>The Legend of El Cid</t>
  </si>
  <si>
    <t>Episodes</t>
  </si>
  <si>
    <t>A British husband-and-wife comedy writing team travel to Hollywood to remake their successful British TV series, with disastrous results.</t>
  </si>
  <si>
    <t>Marvel Zombies</t>
  </si>
  <si>
    <t>After the Avengers are overtaken by a zombie plague, a desperate group of survivors discover the key to bringing an end to the super-powered undead, racing across a dystopian landscape and risking life and limb to save their world.</t>
  </si>
  <si>
    <t>The Sex Lives of College Girls</t>
  </si>
  <si>
    <t>Follow four college roommates as they arrive at New England's prestigious Essex College. A bundle of contradictions and hormones, these girls are equal parts lovable and infuriating as they live out their new, free lives on campus.</t>
  </si>
  <si>
    <t>Shooter</t>
  </si>
  <si>
    <t>Bob Lee Swagger is an expert marksman living in exile who is coaxed back into action after learning of a plot to kill the president.</t>
  </si>
  <si>
    <t>Fresh Off the Boat</t>
  </si>
  <si>
    <t>A '90s-set single-camera comedy about a hip-hop-loving Asian kid growing up in suburban Orlando, being raised by an immigrant father obsessed with all things American and an immigrant mother often bewildered by white culture.</t>
  </si>
  <si>
    <t>Dead Set</t>
  </si>
  <si>
    <t>Zombies are rampaging throughout Britain. Blissfully unaware of gory events outside, the Big Brother housemates are in for the ultimate eviction night...</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</si>
  <si>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</si>
  <si>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</si>
  <si>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Scandal</t>
  </si>
  <si>
    <t>Everyone has secrets and Olivia Pope has dedicated her life to protecting and defending the public images of the elite by keeping those secrets under wraps. Pope and her team are at the top of their game when it comes to getting the job done for their clients, but it becomes apparent that these "gladiators in suits," who specialize in fixing the lives of other people, have trouble fixing those closest at hand -- their own.</t>
  </si>
  <si>
    <t>The Odyssey</t>
  </si>
  <si>
    <t>Warrior Odysseus leaves his idyllic life in the kingdom of Ithaca to fight in the Trojan War. Following victory, he now must endure a lengthy, decade-long return journey, and with all his wits, overcome deadly monsters, powerful forces of nature, seductive enchantresses, and even journey into the bowels of the Underworld.</t>
  </si>
  <si>
    <t>Marvel Studios Assembled</t>
  </si>
  <si>
    <t>Go behind the scenes of the shows and movies of the Marvel Cinematic Universe, following the filmmakers, cast and crew, and Marvel heroes every step of the way.</t>
  </si>
  <si>
    <t>The Graham Norton Show</t>
  </si>
  <si>
    <t>Criminal: UK</t>
  </si>
  <si>
    <t>Within the walls of an interrogation room, London investigators question suspects accused of grievous crimes until the truth comes to light.</t>
  </si>
  <si>
    <t>A group of young adults who met online are mercilessly hunted by a shadowy deep state organization after they come into possession of a near-mythical cult underground graphic novel.</t>
  </si>
  <si>
    <t>El Presidente</t>
  </si>
  <si>
    <t>The Missing</t>
  </si>
  <si>
    <t>A gripping anthological relationship thriller series exploring the emotional fallout of a child's abduction not only on the family but on the wider community, told over two time frames.</t>
  </si>
  <si>
    <t>Origin</t>
  </si>
  <si>
    <t>Freddy's Nightmares</t>
  </si>
  <si>
    <t>The evil, sinister killer of the "Nightmare On Elm Street" movies, Freddy Krueger, hosts this show, where each week, he shows us a tale of evil and death about the lives of people who live in Springwood.</t>
  </si>
  <si>
    <t>One of Us Is Lying</t>
  </si>
  <si>
    <t>The story of what happens when five high schoolers walk into detention and only four make it out alive. Everyone is a suspect, and everyone has something to hide.</t>
  </si>
  <si>
    <t>Strike</t>
  </si>
  <si>
    <t>StartUp</t>
  </si>
  <si>
    <t>A desperate banker needs to conceal stolen money. A Haitian-American gang lord wants to go legit. A Cuban-American hacker has an idea that will revolutionize the very future of money itself. Forced to work together, they unwittingly create their version of the American dream - organized crime 2.0.</t>
  </si>
  <si>
    <t>Scenes from a Marriage</t>
  </si>
  <si>
    <t>A chronicle of the many years of love and turmoil that bind a contemporary American couple, tracking their relationship as it progresses through a number of successive stages: matrimony, parenthood, infidelity, divorce and subsequent partnerships.</t>
  </si>
  <si>
    <t>Olaf Presents</t>
  </si>
  <si>
    <t>Tut</t>
  </si>
  <si>
    <t>Norsemen</t>
  </si>
  <si>
    <t>Norsemen is an epic and humorous drama series set in the Viking Age. The residents of an 8th-century Viking village experience political rivalry, social change and innovations that upend their culture and way of life.</t>
  </si>
  <si>
    <t>Vice Principals</t>
  </si>
  <si>
    <t>After North Jackson High's long-time principal steps down to tend to his ailing wife, Neal Gamby and Lee Russell, the school's vice principals, are forced to put their mutual disdain aside and form an unholy alliance in order to sabotage the newly appointed principal, Dr. Belinda Brown.</t>
  </si>
  <si>
    <t>Nip/Tuck</t>
  </si>
  <si>
    <t>Hotshot plastic surgeons Dr. Sean McNamara and Dr. Christian Troy experience full-blown midlife crises as they confront career, family and romance problems.</t>
  </si>
  <si>
    <t>Mr. Mercedes</t>
  </si>
  <si>
    <t>A demented serial killer taunts a retired police detective with a series of lurid letters and emails, forcing the ex-cop to undertake a private, and potentially felonious, crusade to bring the killer to justice before he can strike again.</t>
  </si>
  <si>
    <t>The Mask: Animated Series</t>
  </si>
  <si>
    <t>Insecure bank clerk Stanley Ipkiss uses an ancient mask to gain superpowers while taking on the mischievous and cartoonish, but heroic and good-hearted personality of The Mask</t>
  </si>
  <si>
    <t>The Librarians</t>
  </si>
  <si>
    <t>A group of librarians set off on adventures in an effort to save mysterious, ancient artifacts. Based on the series of "The Librarian" movies.</t>
  </si>
  <si>
    <t>The Stranger</t>
  </si>
  <si>
    <t>When a stranger makes a shocking claim about his wife, Adam Price's life upends as he becomes entangled in a web of secrets.</t>
  </si>
  <si>
    <t>Kamp Koral: SpongeBob's Under Years</t>
  </si>
  <si>
    <t>SpongeBob and friends spend the summer catching jellyfish, building camp-fires, and swimming in Lake Yuckymuck at Camp Coral, located in the Kelp Forest.</t>
  </si>
  <si>
    <t>Sofia the First</t>
  </si>
  <si>
    <t>Set in the storybook world of Enchancia, this is the story of Princess Sofia, an adventurous little girl who is learning how to adjust to royal life after her mom marries the king and she becomes a princess overnight.</t>
  </si>
  <si>
    <t>Paradise PD</t>
  </si>
  <si>
    <t>An eager young rookie joins the ragtag small-town police force led by his dad as they bumble, squabble and snort their way through a big drug case.</t>
  </si>
  <si>
    <t>I Am Weasel</t>
  </si>
  <si>
    <t>The adventures of the noble, generous, intelligent and good-at-everything I.M. Weasel, who must compete once again with his arch-enemy, the bumbling, brainless and utterly talentless I.R. Baboon.</t>
  </si>
  <si>
    <t>The Agency: Central Intelligence</t>
  </si>
  <si>
    <t>Covert CIA agent Martian is ordered to abandon his undercover life and return to London Station. When the love he left behind unexpectedly reappears, their romance reignites, pitting his career, his real identity and his mission against his heart while hurling them both into a deadly game of international intrigue and espionage.</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</si>
  <si>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</si>
  <si>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</si>
  <si>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Perception</t>
  </si>
  <si>
    <t>Dr. Daniel Pierce, a neuroscientist and professor, is recruited to help the federal government crack difficult cases. His intimate knowledge of human behavior and masterful understanding of the mind give him an extraordinary ability to read people, but his eccentric view of the world and less-than-stellar social skills can often interfere with his work.</t>
  </si>
  <si>
    <t>Diomedes, el Cacique de La Junta</t>
  </si>
  <si>
    <t>Monsters at Work</t>
  </si>
  <si>
    <t>Ever since he was a kid, Tylor Tuskmon has dreamed of becoming a Scarer just like his idol James P. Sullivan, and now that dream is about to come true... or not. The day he arrives at Monsters Incorporated to begin his dream job as a Scarer, he learns that scaring is out and laughter is in! After being reassigned to the Monsters, Inc. Facilities Team, Tylor sets his sights on a new goal: figuring out how to be funny and becoming a Jokester.</t>
  </si>
  <si>
    <t>Going Postal</t>
  </si>
  <si>
    <t>Moist von Lipwig is a con-man with a particular talent-- he is utterly unremarkable. When his execution is stayed in Terry Pratchett's remarkable Discworld, he must work off his debt to society as the land's head Postman. Things are not always as they seem, and soon Lipwig is delivering mail for his very life!</t>
  </si>
  <si>
    <t>A Teacher</t>
  </si>
  <si>
    <t>Claire Wilson, a young teacher at a suburban Texas high school, begins an affair with her student, Eric Walker. But their relationship accelerates faster than anticipated and the permanent damage becomes impossible to ignore.</t>
  </si>
  <si>
    <t>Fool Me Once</t>
  </si>
  <si>
    <t>When ex-soldier Maya sees her murdered husband on a secret nanny cam, she uncovers a deadly conspiracy that stretches deep into the past.</t>
  </si>
  <si>
    <t>Japan Sinks: 2020</t>
  </si>
  <si>
    <t>After catastrophic earthquakes devastate Japan, one family's resolve is tested on a journey of survival through the sinking archipelago.</t>
  </si>
  <si>
    <t>Hunters</t>
  </si>
  <si>
    <t>A diverse band of Nazi Hunters living in 1977 New York City discover that hundreds of high ranking Nazi officials are living among us and conspiring to create a Fourth Reich in the U.S. The eclectic team of Hunters set out on a bloody quest to bring the Nazis to justice and thwart their new genocidal plans.</t>
  </si>
  <si>
    <t>The Miniaturist</t>
  </si>
  <si>
    <t>Nella Oortman's life changes drastically when she marries a wealthy merchant and moves to Amsterdam. As she struggles to win her husband's affection, she discovers dark secrets along the way.</t>
  </si>
  <si>
    <t>Conan</t>
  </si>
  <si>
    <t>A late night television talk show hosted by  Conan O'Brien.</t>
  </si>
  <si>
    <t>Inspector Rex</t>
  </si>
  <si>
    <t>After his handler is killed, police dog Rex teams up with recently-divorced inspector Richard Moser to investigate crimes and solve mysteries on the streets of Vienna. And they sometimes get help from their two-legged friend, Inspector Stockinger.</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</si>
  <si>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</si>
  <si>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</si>
  <si>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Cursed</t>
  </si>
  <si>
    <t>In this fresh take on the Arthurian legend, teenager Nimue joins forces with mercenary Arthur on a quest to find Merlin and deliver an ancient sword.</t>
  </si>
  <si>
    <t>We Own This City</t>
  </si>
  <si>
    <t>Hannah Montana</t>
  </si>
  <si>
    <t>At home and school, she's Miley Stewart, a typical teenager, but when the lights go down and the curtain goes up, she emerges as the glamorous and talented Hannah Montana. Having the "Best of Both Worlds" is a complicated proposition, and keeping her identity under wraps leads Miley and her friends into some hilarious capers as she tries to balance her normal life with her rock star persona.</t>
  </si>
  <si>
    <t>Caminantes</t>
  </si>
  <si>
    <t>In August 2019, five friends disappeared while walking the Camino de Santiago. Their trail was lost in the Irati Forest, very close to the border with France. Two weeks after their disappearance, the police found their mobile phones buried in the middle of the mountain, along with their backpacks and various personal belongings. Thanks to the recordings of the devices, it will be possible to see what happened to these five young people.</t>
  </si>
  <si>
    <t>Sexify</t>
  </si>
  <si>
    <t>To build an innovative sex app and win a tech competition, a sexually inexperienced student and her friends must explore the daunting world of intimacy.</t>
  </si>
  <si>
    <t>S.O.Z: Soldiers or Zombies</t>
  </si>
  <si>
    <t>Designated Survivor</t>
  </si>
  <si>
    <t>Tom Kirkman, a low-level cabinet member is suddenly appointed President of the United States after a catastrophic attack during the State of the Union kills everyone above him in the Presidential line of succession.</t>
  </si>
  <si>
    <t>Masters of Horror</t>
  </si>
  <si>
    <t>An anthology series written and directed by the most famous names in horror.</t>
  </si>
  <si>
    <t>The Lazarus Project</t>
  </si>
  <si>
    <t>Man vs Bee</t>
  </si>
  <si>
    <t>La mujer en el espejo</t>
  </si>
  <si>
    <t>La Mujer en el Espejo is the title of a Colombian telenovela that first aired in Colombia in 1997 and was later remade &amp; aired again in Colombia in 2004 by Telemundo.</t>
  </si>
  <si>
    <t>Popeye the Sailor</t>
  </si>
  <si>
    <t>Follows the adventures of the famed spinach-eating sailor man.
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</si>
  <si>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Equinox</t>
  </si>
  <si>
    <t>Haunted by visions after her sister vanished with her classmates 21 years before, Astrid begins an investigation that uncovers the dark, eerie truth.</t>
  </si>
  <si>
    <t>Empire</t>
  </si>
  <si>
    <t>A powerful family drama about the head of a music empire whose three sons and ex-wife all battle for his throne.</t>
  </si>
  <si>
    <t>Under the Dome</t>
  </si>
  <si>
    <t>A small town is suddenly and inexplicably sealed off from the rest of the world by an enormous transparent dome. While military forces, the government and the media positioned outside of this surrounding barrier attempt to break it down, a small group of people inside attempt to figure out what the dome is, where it came from, and when (and if) it will go away.</t>
  </si>
  <si>
    <t>Treadstone</t>
  </si>
  <si>
    <t>The Treadstone project, having created super spy Jason Bourne, turns its attention on a new protocol to develop unstoppable superhuman assassins.</t>
  </si>
  <si>
    <t>Frequency</t>
  </si>
  <si>
    <t>Bodies</t>
  </si>
  <si>
    <t>One victim, found dead on a London street. Four detectives, in four different time periods, must solve the mystery to protect Britain's future.</t>
  </si>
  <si>
    <t>Into the Night</t>
  </si>
  <si>
    <t>When the sun suddenly starts killing everything in its path, passengers on an overnight flight from Brussels attempt to survive by any means necessary.</t>
  </si>
  <si>
    <t>Future Man</t>
  </si>
  <si>
    <t>Josh Futturman, a janitor by day/world-ranked gamer by night, is tasked with preventing the extinction of humanity after mysterious visitors from the future proclaim him the key to defeating the imminent super-race invasion.</t>
  </si>
  <si>
    <t>The Mick</t>
  </si>
  <si>
    <t>Mackenzie "Mickey" Murphy is a hard-living, foul-mouthed, cigarette-smoking woman who moves to affluent Greenwich, CT to raise the spoiled kids of her wealthy sister who fled the country to avoid a federal indictment. She quickly learns what the rest of us already know - other people's children are awful.</t>
  </si>
  <si>
    <t>The Beast in Me</t>
  </si>
  <si>
    <t>Crashing</t>
  </si>
  <si>
    <t>A comedy drama that crashes straight into the lives and loves of six twenty-something adults living together as Property Guardians in a disused hospital.</t>
  </si>
  <si>
    <t>Pawn Stars</t>
  </si>
  <si>
    <t>The King of Queens</t>
  </si>
  <si>
    <t>black-ish</t>
  </si>
  <si>
    <t>A family man struggles to gain a sense of cultural identity while raising his kids in a predominantly white, upper-middle-class neighborhood.</t>
  </si>
  <si>
    <t>Clickbait</t>
  </si>
  <si>
    <t>When family man Nick Brewer is abducted in a crime with a sinister online twist, those closest to him race to uncover who is behind it and why.</t>
  </si>
  <si>
    <t>Love</t>
  </si>
  <si>
    <t>Rebellious Mickey and good-natured Gus navigate the thrills and agonies of modern relationships.</t>
  </si>
  <si>
    <t>Love &amp; Anarchy</t>
  </si>
  <si>
    <t>Broad City</t>
  </si>
  <si>
    <t>Broad City follows two women throughout their daily lives in New York City, making the smallest and mundane events hysterical and disturbing to watch all at the same time.</t>
  </si>
  <si>
    <t>Beavis and Butt-Head</t>
  </si>
  <si>
    <t>Two dimwitted teenagers discuss TV, heavy-metal music, nachos, and trying to "score with chicks." When the duo aren't sitting on the couch, they try to pick up girls at the local convenience store, slack off at school, or wreak havoc while working at a burger joint.</t>
  </si>
  <si>
    <t>Age of Samurai: Battle for Japan</t>
  </si>
  <si>
    <t>Dynamic reenactments and expert commentaries bring to life the tumultuous history and power struggles of a warring 16th-century feudal Japan.</t>
  </si>
  <si>
    <t>Candy</t>
  </si>
  <si>
    <t>The Irregulars</t>
  </si>
  <si>
    <t>In Victorian London, a gang of troubled street teens are manipulated into solving crimes for the sinister Doctor Watson and his mysterious business partner, the elusive Sherlock Holmes. As the crimes take on a horrifying supernatural edge and a dark power emerges, it'll be up to the Irregulars to come together to save not only London but the entire world.</t>
  </si>
  <si>
    <t>Cassandra</t>
  </si>
  <si>
    <t>Lovecraft Country</t>
  </si>
  <si>
    <t>The anthology horror series follows 25-year-old Atticus Freeman, who joins up with his friend Letitia and his Uncle George to embark on a road trip across 1950s Jim Crow America to find his missing father. They must survive and overcome both the racist terrors of white America and the malevolent spirits that could be ripped from a Lovecraft paperback.</t>
  </si>
  <si>
    <t>Unbreakable Kimmy Schmidt</t>
  </si>
  <si>
    <t>When a woman is rescued from a doomsday cult and lands in New York City, she must navigate a world she didn't think even existed anymore.</t>
  </si>
  <si>
    <t>Insecure</t>
  </si>
  <si>
    <t>Follows the awkward experiences and racy tribulations of a modern-day African-American woman.</t>
  </si>
  <si>
    <t>TURN: Washington's Spies</t>
  </si>
  <si>
    <t>Tell Me a Story</t>
  </si>
  <si>
    <t>The world's most beloved fairy tales reimagined as a dark and twisted psychological thriller.</t>
  </si>
  <si>
    <t>The Afterparty</t>
  </si>
  <si>
    <t>Nothing is as it seems in this hilarious murder mystery where each suspect's story is told through a different film genre.</t>
  </si>
  <si>
    <t>The Three Sides of Ana</t>
  </si>
  <si>
    <t>Falling Skies</t>
  </si>
  <si>
    <t>Falling Skies opens in the chaotic aftermath of an alien attack that has left most of the world completely incapacitated. In the six months since the initial invasion, the few survivors have banded together outside major cities to begin the difficult task of fighting back. Each day is a test of survival as citizen soldiers work to protect the people in their care while also engaging in an insurgency campaign against the occupying alien force.</t>
  </si>
  <si>
    <t>The Boys Presents: Diabolical</t>
  </si>
  <si>
    <t>From some of the most unhinged and maniacal minds in Hollywood today comes this animated anthology series, a collection of irreverent and emotionally shocking animated short films. Each episode plunges elbow-deep into unseen crevices of The Boys Universe.</t>
  </si>
  <si>
    <t>The Healing Powers of Dude</t>
  </si>
  <si>
    <t>Noah, an 11-year-old boy with social anxiety disorder, has to start middle school, he turns to a mutt named Dude, a sarcastic emotional support dog who might need Noah as much as Noah needs him.</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</si>
  <si>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</si>
  <si>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</si>
  <si>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Andromeda</t>
  </si>
  <si>
    <t>Captain Dylan Hunt and his crew quest to restore a government that once presided over an extended peace and prosperity.</t>
  </si>
  <si>
    <t>The Little Drummer Girl</t>
  </si>
  <si>
    <t>Brilliant young actress Charlie strikes up an acquaintance with an intriguing stranger while on holiday in Greece, but it rapidly becomes apparent that his intentions are far from romantic.</t>
  </si>
  <si>
    <t>Dracula</t>
  </si>
  <si>
    <t>It's the late 19th century, and the mysterious Dracula has arrived in London, posing as an American entrepreneur who wants to bring modern science to Victorian society. He's especially interested in the new technology of electricity, which promises to brighten the night - useful for someone who avoids the sun. But he has another reason for his travels: he hopes to take revenge on those who cursed him with immortality centuries earlier. Everything seems to be going according to plan... until he becomes infatuated with a woman who appears to be a reincarnation of his dead wife.</t>
  </si>
  <si>
    <t>Invasion</t>
  </si>
  <si>
    <t>Earth is visited by an alien species that threatens humanity's existence. Events unfold in real time through the eyes of five ordinary people across the globe as they struggle to make sense of the chaos unraveling around them.</t>
  </si>
  <si>
    <t>Zootopia+</t>
  </si>
  <si>
    <t>Head back to the mammal metropolis to dive deeper into the lives of a slew of intriguing residents.</t>
  </si>
  <si>
    <t>Rabbit Hole</t>
  </si>
  <si>
    <t>Nothing is what it seems when John Weir, a master of deception in the world of corporate espionage, is framed for murder by powerful forces with the ability to influence and control populations.</t>
  </si>
  <si>
    <t>Truth Seekers</t>
  </si>
  <si>
    <t>A ghost-hunting duo team up to uncover and film paranormal sightings across the U.K. and share their adventures on an online channel. Their supernatural experiences grow more frequent, terrifying, and even deadly as the pair begin to uncover a conspiracy that could threaten the entire human race.</t>
  </si>
  <si>
    <t>Walker</t>
  </si>
  <si>
    <t>Cordell Walker, a widower and father of two with his own moral code, returns home to Austin after being undercover for two years, only to discover there's harder work to be done at home.</t>
  </si>
  <si>
    <t>The New Legends of Monkey</t>
  </si>
  <si>
    <t>Sesame Street</t>
  </si>
  <si>
    <t>Zorro</t>
  </si>
  <si>
    <t>Zorro, also known as The New Zorro, New World Zorro, and Zorro 1990, is an American action-adventure drama series featuring Duncan Regehr as the character of Zorro. Regehr portrayed the fearless Latino hero and fencer on The Family Channel from 1990 to 1993. The series was shot entirely in Madrid, Spain and produced by New World Television, The Family Channel, Ellipse Programme of Canal Plus, Beta TV, and RAI. 88 episodes of the series were produced, 10 more than the first Zorro television series, which was produced by Disney in the late 1950s.
Since 2011, the series is currently airing in the United States on the Retro Television Network as The New Zorro. Peter Rodgers Organization is the distributor for this version of Zorro.</t>
  </si>
  <si>
    <t>Nurse Jackie</t>
  </si>
  <si>
    <t>Every day is a matter of life and death in a hectic New York City hospital, but for Nurse Jackie that's the easiest part. Between chronic back pain that won't quit, and a personal life on the constant edge of collapse, it's going to take a white lie here, a bent rule there, and a handful of secret strategies to relieve the pain, and stay one step ahead of total disaster.</t>
  </si>
  <si>
    <t>The Flight Attendant</t>
  </si>
  <si>
    <t>Flight attendant Cassandra Bowden wakes in her hotel room hungover from the night before in Dubai with a dead body lying next to her. Afraid to call the police, she continues her morning as if nothing happened. In New York, she is met by FBI agents who question her about her recent layover in Bangkok. Still unable to piece the night together, she begins to wonder if she could be the killer.</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</si>
  <si>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</si>
  <si>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</si>
  <si>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Baby Daddy</t>
  </si>
  <si>
    <t>Baby Daddy follows Ben, a young man in his early 20s living the life of a bachelor in New York City with his buddy, Tucker, and his brother, Danny. Their lives are turned upside down when they come home one day to find a baby girl left on the doorstep by an ex-girlfriend of Ben's. After much deliberation, Ben decides to raise the baby with the help of his friends and his protective and sometimes over-bearing mother, Bonnie, and his close female friend, Riley.</t>
  </si>
  <si>
    <t>Marvel's Agents of S.H.I.E.L.D.: Slingshot</t>
  </si>
  <si>
    <t>Elena "Yo-Yo" Rodriguez, an Inhuman with the ability to move at super-speed, is required to sign the Sokovia Accords. However, the restrictions of the Accords are in direct conflict with a personal mission she's desperate to fulfill, one that will test her abilities and will include tense encounters with S.H.I.E.L.D. team members.</t>
  </si>
  <si>
    <t>Ringo, la pelea de su vida</t>
  </si>
  <si>
    <t>Ringo is a young man, who has dedicated his life to boxing, and at the peak of his career he loses the national title upon receiving the news of the death of his brother. From that moment, Ringo decides to retire from boxing. Gloria, his wife, leaves him to go live with El Turco, Ringo's main rival in the ring. Gloria's decision leaves Ringo alone in charge of the care of his son Santi. Then, Gloria will return to claim custody of her son, and in that situation, Ringo will have to obtain a job that provides fixed income, to keep custody of his son. He decides to return to boxing with the clear goal to be crowned champion.</t>
  </si>
  <si>
    <t>Quicksand</t>
  </si>
  <si>
    <t>After a tragedy at a school sends shock waves through a wealthy Stockholm suburb, a seemingly well-adjusted teen finds herself on trial for murder.</t>
  </si>
  <si>
    <t>Spidey and His Amazing Friends</t>
  </si>
  <si>
    <t>Follow Peter Parker, Gwen Stacy and Miles Morales and their adventures as the young heroes team up with Hulk, Ms. Marvel and Black Panther to defeat foes like Rhino, Doc Ock and Green Goblin and learn that teamwork is the best way to save the day.</t>
  </si>
  <si>
    <t>Freud</t>
  </si>
  <si>
    <t>Eager to make his name in 19th-century Vienna, a hungry young Sigmund Freud joins a psychic and an inspector to solve a string of bloody mysteries.</t>
  </si>
  <si>
    <t>Star Wars: Visions</t>
  </si>
  <si>
    <t>This anthology of animated shorts from around the world celebrates the mythos of Star Wars through unique cultural lenses.</t>
  </si>
  <si>
    <t>The Watcher</t>
  </si>
  <si>
    <t>A family moves into their suburban dream home, only to discover they've inherited a nightmare.</t>
  </si>
  <si>
    <t>Marvel's Cloak &amp; Dagger</t>
  </si>
  <si>
    <t>Two teenagers from very different backgrounds awaken to newly acquired superpowers which mysteriously link them to one another.</t>
  </si>
  <si>
    <t>American Gods</t>
  </si>
  <si>
    <t>An ex-con becomes the traveling partner of a conman who turns out to be one of the older gods trying to recruit troops to battle the upstart deities. Based on Neil Gaiman's fantasy novel.</t>
  </si>
  <si>
    <t>Baby Looney Tunes</t>
  </si>
  <si>
    <t>The world's most beloved animated characters as precocious preschoolers, discovering the world one baby step at a time.</t>
  </si>
  <si>
    <t>Cow and Chicken</t>
  </si>
  <si>
    <t>Follows the surreal adventures of a cow, named Cow, and her chicken brother, named Chicken. They are often antagonized by "The Red Guy", who poses as various characters to scam them.</t>
  </si>
  <si>
    <t>Diff'rent Strokes</t>
  </si>
  <si>
    <t>The series stars Gary Coleman and Todd Bridges as Arnold and Willis Jackson, two African American boys from Harlem who are taken in by a rich white Park Avenue businessman named Phillip Drummond and his daughter Kimberly, for whom their deceased mother previously worked. During the first season and first half of the second season, Charlotte Rae also starred as the Drummonds' housekeeper, Mrs. Garrett.</t>
  </si>
  <si>
    <t>How to Survive Being Single</t>
  </si>
  <si>
    <t>Prank Encounters</t>
  </si>
  <si>
    <t>Monstrous frights meet hilarious reveals on this hidden-camera prank show as real people become the stars of their own full-blown horror movie.</t>
  </si>
  <si>
    <t>Power Rangers</t>
  </si>
  <si>
    <t>A team of teenagers with attitude are recruited to save Angel Grove from the evil witch, Rita Repulsa, and later, Lord Zedd, Emperor of all he sees, and their horde of monsters.</t>
  </si>
  <si>
    <t>Masters of Sex</t>
  </si>
  <si>
    <t>William Masters and Virginia Johnson are real-life pioneers of the science of human sexuality. Their research touched off the sexual revolution and took them from a midwestern teaching hospital to the cover of Time magazine and multiple appearances on Johnny Carson's couch. He is a brilliant scientist out of touch with his own feelings, and she is a single working mother ahead of her time. The series chronicles their unusual lives, romance, and unlikely pop culture trajectory.</t>
  </si>
  <si>
    <t>I Am Georgina</t>
  </si>
  <si>
    <t>Truth Be Told</t>
  </si>
  <si>
    <t>MasterChef</t>
  </si>
  <si>
    <t>This hit cooking competition series sees award-winning chef Gordon Ramsay and other celebrity chefs put a group of contestants through a series of challenges and elimination rounds, in order to turn one home cook into a culinary master.</t>
  </si>
  <si>
    <t>In a future where the elite inhabit an island paradise far from the crowded slums, you get one chance to join the 3% saved from squalor.</t>
  </si>
  <si>
    <t>Young Wallander</t>
  </si>
  <si>
    <t>An incendiary hate crime stirs civil unrest, fast-tracking rookie cop Kurt Wallander to detective in this origin story for the popular character.</t>
  </si>
  <si>
    <t>Hitler: The Rise of Evil</t>
  </si>
  <si>
    <t>This biopic profiles history's most spectacular madman, tracing his journey from humble roots to complete mastery of Germany.</t>
  </si>
  <si>
    <t>When the 12 Colonies of Man are wiped out by a cybernetic race called the Cylons, Commander Adama and the crew of the battlestar Galactica lead a ragtag fleet of human survivors in search of a "mythical planet" called Earth.</t>
  </si>
  <si>
    <t>Being Human</t>
  </si>
  <si>
    <t>Deciding to turn over a new leaf, a group of friends who also happen to be vampires and werewolves move into a house together, only to find that it is haunted by ghosts of people who have been killed under mysterious circumstances. As they deal with the challenges of being supernatural creatures, their desire to be human bonds them.</t>
  </si>
  <si>
    <t>Debris</t>
  </si>
  <si>
    <t>Two federal agents from two different continents, and two different mindsets, must work together to investigate when wreckage from a destroyed alien spacecraft has mysterious effects on humankind.</t>
  </si>
  <si>
    <t>The Boss Baby: Back in Business</t>
  </si>
  <si>
    <t>With a little help from his brother and accomplice, Tim, Boss Baby tries to balance family life with his job at Baby Corp headquarters.</t>
  </si>
  <si>
    <t>Krypton</t>
  </si>
  <si>
    <t>Channel Zero</t>
  </si>
  <si>
    <t>Marvel's The Defenders</t>
  </si>
  <si>
    <t>Daredevil, Jessica Jones, Luke Cage and Iron Fist join forces to take on common enemies as a sinister conspiracy threatens New York City.</t>
  </si>
  <si>
    <t>CatDog</t>
  </si>
  <si>
    <t>The life and times of a cat and a dog with a unique twist: they're connected, literally. They share one body with a Dog's head at one end and Cat's head on the other. Adding to their dilemma is Cat's annoyance with Dog, mainly caused by Dog's stupidity and Cat's up-tight personality. Characters: Cat - Cat is the smarter one of the two brothers, and is always hatching some kind of plot to get his brother to calm down, so that Cat doesn't get beat around and hurt. Even though most of these plots involve messing with Dog's feeble mind, they often backfire on Cat, much to his dismay. It may not show all the time but, he deeply loves, and cares for his brother Dog. Dog - Dog is the more lovable of the two brothers, Dog loves to play and party and play some more, he loves baseball and playing fetch with frisbees, balls, sticks, etc, He is very friendly, and happy, but does have a breaking point. He's very sensitive, and if he fails at something he feels horrible, and worthless</t>
  </si>
  <si>
    <t>El secreto de Selena</t>
  </si>
  <si>
    <t>Outcast</t>
  </si>
  <si>
    <t>Kyle Barnes has been plagued by possession since he was a child. Now an adult, he embarks on a spiritual journey to find answers, but what he uncovers could mean the end of life on Earth as we know it.</t>
  </si>
  <si>
    <t>Condor</t>
  </si>
  <si>
    <t>Bull</t>
  </si>
  <si>
    <t>Dr. Jason Bull is the brilliant, brash, and charming founder of a hugely successful trial consulting firm.</t>
  </si>
  <si>
    <t>Top of the Lake</t>
  </si>
  <si>
    <t>A woman haunted by her past, Detective Robin Griffin, investigates complex and unsettling cases.</t>
  </si>
  <si>
    <t>The Yogi Bear Show</t>
  </si>
  <si>
    <t>From his home in Jellystone Park, Yogi Bear dreams of nothing more in life than to outwit as many unsuspecting tourists as he can and grab their prized picnic baskets all while staying one step ahead of the ever-exasperated Ranger Smith. Yogi's little buddy, Boo-Boo, tries to keep Yogi out of trouble but rarely succeeds. That's okay because not even Ranger Smith can stay mad for long at the lovable, irresistible Yogi Bear.</t>
  </si>
  <si>
    <t>Black Doves</t>
  </si>
  <si>
    <t>No Ordinary Family</t>
  </si>
  <si>
    <t>After their plane crashes into the Amazon River, each member of the Powell family starts to show signs of new, unique and distinct super powers.</t>
  </si>
  <si>
    <t>Kyle XY</t>
  </si>
  <si>
    <t>A suburban family that takes in a mysterious teen naive to the world around him. As Kyle begins to show signs of brilliance, solving the mystery of his origin and potential abilities becomes the family's mission.</t>
  </si>
  <si>
    <t>Sex/Life</t>
  </si>
  <si>
    <t>A woman's daring sexual past collides with her married-with-kids present when the bad-boy ex she can't stop fantasizing about crashes back into her life.</t>
  </si>
  <si>
    <t>Van Helsing</t>
  </si>
  <si>
    <t>Little Britain</t>
  </si>
  <si>
    <t>A zany comedy show with Matt Lucas and David Walliams, featuring characters from all over Little Britain.</t>
  </si>
  <si>
    <t>Jeffrey Epstein: Filthy Rich</t>
  </si>
  <si>
    <t>Stories from survivors fuel this docuseries examining how convicted sex offender Jeffrey Epstein used his wealth and power to carry out his abuses.</t>
  </si>
  <si>
    <t>Pup Academy</t>
  </si>
  <si>
    <t>Welcome to a secret world where pups learn to be a human's best friend. Follow three unlikely puppies - and their human friends - as they work together to discover the power of friendship and create everlasting bonds between dogs and humans.</t>
  </si>
  <si>
    <t>Blade Runner: Black Lotus</t>
  </si>
  <si>
    <t>Los Angeles 2032. A young woman wakes up with no memories, and possessing deadly skills. The only clues to her mystery are a locked data device and a tattoo of a black lotus. Putting together the pieces, she must hunt down the people responsible for her brutal and bloody past to find the truth of her lost identity.</t>
  </si>
  <si>
    <t>Wonder Man</t>
  </si>
  <si>
    <t>Simon and Trevor, two actors at opposite ends of their careers, chase life-changing roles.</t>
  </si>
  <si>
    <t>Spin City</t>
  </si>
  <si>
    <t>Workaholic Mike Flaherty is the Deputy Mayor of New York City, serving as Mayor Randall Winston's key strategist and much-needed handler. Mike runs the city with the help of his oddball staff: an anxious and insecure press secretary; a sexist, boorish chief of staff; an impeccably groomed gay activist running minority affairs; a sharp and efficient, man-crazy accountant; and an idealistic young speechwriter. Like Mike, they are all professionally capable but personally challenged.</t>
  </si>
  <si>
    <t>Las Vegas</t>
  </si>
  <si>
    <t>Philip K. Dick's Electric Dreams</t>
  </si>
  <si>
    <t>A diverse anthology of ambitious, moving tales inspired by Philip K Dick's short stories.</t>
  </si>
  <si>
    <t>Station Eleven</t>
  </si>
  <si>
    <t>Coroner</t>
  </si>
  <si>
    <t>Jenny Cooper investigates unexplained or sudden deaths in the city of Toronto. Fierce and quick-witted, Jenny is a newly-widowed single mother with secrets of her own to unearth.</t>
  </si>
  <si>
    <t>Terminator Zero</t>
  </si>
  <si>
    <t>Teacup</t>
  </si>
  <si>
    <t>A mysterious event traps people on a rural Georgia farm, forcing them to unite against an unknown, deadly force. A young boy named Arlo becomes central to uncovering the truth.</t>
  </si>
  <si>
    <t>I Am Groot</t>
  </si>
  <si>
    <t>There's no guarding the galaxy from this mischievous toddler! Get ready as Baby Groot takes center stage in his very own collection of shorts, exploring his glory days growing up and getting into trouble among the stars.</t>
  </si>
  <si>
    <t>Herederos por accidente</t>
  </si>
  <si>
    <t>Mars</t>
  </si>
  <si>
    <t>FlashForward</t>
  </si>
  <si>
    <t>When the entire world blacks out for two minutes and seventeen seconds, everyone sees a flash of their own future 6 months from the present. For some, the future is hopeful, while for others, it is unexpected. For a few, it doesn't seem to exist. Knowing their fate will alter each person's life, destinies will be changed.</t>
  </si>
  <si>
    <t>Madagascar: A Little Wild</t>
  </si>
  <si>
    <t>The early years of the Madagascar heroes Alex the Lion, Marty the Zebra, Melman the Giraffe and Gloria the Hippo, as they grow up in a rescue habitat at the Central Park Zoo.</t>
  </si>
  <si>
    <t>The Plague</t>
  </si>
  <si>
    <t>Plague decimates late 16th century Seville, a crowded city where many have arrived to embark for the New World to seek their fortune.</t>
  </si>
  <si>
    <t>Cross</t>
  </si>
  <si>
    <t>Someone Has to Die</t>
  </si>
  <si>
    <t>Taz-Mania</t>
  </si>
  <si>
    <t>The wildest teenager south of the Equator, Taz lives to party. With his insatiable appetite, he tends to eat everything in sight. The oldest child in a family of five, Taz works at a rather bizarre coastal resort, the Hotel Tasmania, as a bellhop, busboy to earn party money.</t>
  </si>
  <si>
    <t>Stay Close</t>
  </si>
  <si>
    <t>When Carlton Flynn vanishes 17 years to the night after Stewart Green did, it sets off a chain reaction in the lives of people connected to both men.</t>
  </si>
  <si>
    <t>The Inmate</t>
  </si>
  <si>
    <t>La rosa de Guadalupe</t>
  </si>
  <si>
    <t>Stories about people who get into problems who use the help of Virgin Mary and where a rose appears and their problems are solved.</t>
  </si>
  <si>
    <t>Obi-Wan Kenobi</t>
  </si>
  <si>
    <t>During the reign of the Galactic Empire, former Jedi Master, Obi-Wan Kenobi, embarks on a crucial mission to confront allies turned enemies and face the wrath of the Empire.</t>
  </si>
  <si>
    <t>Reaper</t>
  </si>
  <si>
    <t>21 year-old slacker Sam Oliver learns that his parents sold his soul to the devil before he was born, and now Sam has to repay the debt by becoming the Devil's bounty hunter, retrieving souls that have somehow escaped from Hell.</t>
  </si>
  <si>
    <t>Knightfall</t>
  </si>
  <si>
    <t>Go deep into the clandestine world of the legendary brotherhood of warrior monks known as The Knights Templar.</t>
  </si>
  <si>
    <t>The Little Mermaid</t>
  </si>
  <si>
    <t>Disney's The Little Mermaid is an American animated television series produced by Walt Disney Television Animation based on the 1989 Disney film of the same name. It features the adventures of Ariel as a mermaid prior to the events of the film. This series is the first Disney television series to be spun off from a major animated film. Some of the voice actors of the film reprise their roles in the series, among them Jodi Benson as Ariel, Samuel E. Wright as Sebastian, Kenneth Mars as King Triton, and Pat Carroll as Ursula.</t>
  </si>
  <si>
    <t>Numb3rs</t>
  </si>
  <si>
    <t>Inspired by actual cases and experiences, Numb3rs depicts the confluence of police work and mathematics in solving crime as an FBI agent recruits his mathematical genius brother to help solve a wide range of challenging crimes in Los Angeles from a very different perspective.</t>
  </si>
  <si>
    <t>Wonder Woman</t>
  </si>
  <si>
    <t>Obliterated</t>
  </si>
  <si>
    <t>A special forces team thwarts a deadly plot in Sin City and parties accordingly. But when the real threat emerges, they must sober up to save Las Vegas.</t>
  </si>
  <si>
    <t>Ancient Aliens</t>
  </si>
  <si>
    <t>Did intelligent beings from outer space visit Earth thousands of years ago? From the age of the dinosaurs to ancient Egypt, from early cave drawings to continued mass sightings in the US, each episode gives historic depth to the questions, speculations, provocative controversies, first-hand accounts and grounded theories surrounding this age old debate.</t>
  </si>
  <si>
    <t>Storm of the Century</t>
  </si>
  <si>
    <t>When a blizzard hits an isolated island town it brings with it a mysterious stranger intent on terrorizing the people for a sinister purpose.</t>
  </si>
  <si>
    <t>American Dad!</t>
  </si>
  <si>
    <t>The series focuses on an eccentric motley crew that is the Smith family and their three housemates: Father, husband, and breadwinner Stan Smith; his better half housewife, Francine Smith; their college-aged daughter, Hayley Smith; and their high-school-aged son, Steve Smith. Outside of the Smith family, there are three additional main characters, including Hayley's boyfriend turned husband, Jeff Fischer; the family's man-in-a-goldfish-body pet, Klaus; and most notably the family's zany alien, Roger, who is "full of masquerades, brazenness, and shocking antics."</t>
  </si>
  <si>
    <t>Vinyl</t>
  </si>
  <si>
    <t>In 1970s New York, jaded record exec Richie Finestra tries to resurrect his failing label and fractured personal life while keeping his finger on the pulse of the city's new sound.</t>
  </si>
  <si>
    <t>PAW Patrol</t>
  </si>
  <si>
    <t>Marshall, Rocky, Rubble, Zuma and Skye are doing their best to protect the people of their town. Led by Ryder, a tech-savvy 10-year-old boy, each of them is equipped with special equipment and together they help anyone who finds themselves in trouble. No task is too big for them and no puppy is too small.</t>
  </si>
  <si>
    <t>Marimar</t>
  </si>
  <si>
    <t>Story of love between Marimar and Sergio. Sergio is from a wealthy family, and Marimar lives with her poor grandparents in a hut in front of the ocean.</t>
  </si>
  <si>
    <t>Brand New Cherry Flavor</t>
  </si>
  <si>
    <t>Welcome to Eden</t>
  </si>
  <si>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</si>
  <si>
    <t>The Girlfriend Experience</t>
  </si>
  <si>
    <t>Constellation</t>
  </si>
  <si>
    <t>Tales from the Loop</t>
  </si>
  <si>
    <t>Human Trafficking</t>
  </si>
  <si>
    <t>The story of an American Immigration and Customs Enforcement agent going undercover to stop an organization from trafficking people, and the struggles of three trafficked women.</t>
  </si>
  <si>
    <t>Mildred Pierce</t>
  </si>
  <si>
    <t>Mildred Pierce depicts an overprotective, self-sacrificing mother during the Great Depression who finds herself separated from her husband, opening a restaurant of her own and falling in love with a man, all the while trying to earn her spoiled, narcissistic daughter's love and respect.</t>
  </si>
  <si>
    <t>Mortal Kombat: Conquest</t>
  </si>
  <si>
    <t>Kung Lao has triumphed in the Mortal Kombat tournament, defeating Shang Tsung and saving Earth Realm. Now, he must train a new generation of warriors for the next tournament. Meanwhile, an exiled Shang Tsung attempts to thwart Lao's efforts with the aid of supernatural warriors such as Scorpion and Sub-Zero.</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</si>
  <si>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</si>
  <si>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</si>
  <si>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Houdini</t>
  </si>
  <si>
    <t>Harry Houdini emerges as America's first bonafide world-renowned superstar.</t>
  </si>
  <si>
    <t>Tales of the Walking Dead</t>
  </si>
  <si>
    <t>An episodic anthology series focused on both new and established characters set in the world of "The Walking Dead."</t>
  </si>
  <si>
    <t>Black Summer</t>
  </si>
  <si>
    <t>In the dark, early days of a zombie apocalypse, complete strangers band together to find the strength they need to survive and get back to loved ones.</t>
  </si>
  <si>
    <t>Walker, Texas Ranger</t>
  </si>
  <si>
    <t>Modern-day Texas Ranger, Cordell Walker's independent crime-solving methods have their roots in the rugged traditions of the Old West. Walker's closest friend is former Ranger, C.D. Parker, who retired after a knee injury, and now owns "C.D.'s," a Country/Western saloon/restaurant. Rookie Ranger, James "Jimmy" Trivette is an ex-football player who bases his crime-solving methods on reason and uses computers and cellular phones. Alex Cahill is the Assistant DA who shares a mutual attraction with Walker, but often disagrees with his unorthodox approach to law enforcement.</t>
  </si>
  <si>
    <t>The Cosby Show</t>
  </si>
  <si>
    <t>The Cosby Show is an American television situation comedy starring Bill Cosby, which aired for eight seasons on NBC from September 20, 1984 until April 30, 1992. The show focuses on the Huxtable family, an upper middle-class African-American family living in Brooklyn, New York.</t>
  </si>
  <si>
    <t>Anatomy of a Scandal</t>
  </si>
  <si>
    <t>Fast &amp; Furious Spy Racers</t>
  </si>
  <si>
    <t>A government agency recruits teen driver Tony Toretto and his thrill-seeking friends to infiltrate a criminal street racing circuit as undercover spies.</t>
  </si>
  <si>
    <t>Star Trek: Discovery</t>
  </si>
  <si>
    <t>Follow the voyages of Starfleet on their missions to discover new worlds and new life forms, and one Starfleet officer who must learn that to truly understand all things alien, you must first understand yourself.</t>
  </si>
  <si>
    <t>Who Is Erin Carter?</t>
  </si>
  <si>
    <t>A British woman's tranquil life in Barcelona spirals out of control when an armed robbery at a supermarket exposes her secret... and violent past.</t>
  </si>
  <si>
    <t>Crime Scene: The Vanishing at the Cecil Hotel</t>
  </si>
  <si>
    <t>The notorious Cecil Hotel grows in infamy when guest Elisa Lam vanishes. A dive into crime's darkest places.</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</si>
  <si>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</si>
  <si>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</si>
  <si>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Transylvania, 1897. The blood-drinking Count Dracula is drawing his plans against Victorian London. And be warned: the dead travel fast.</t>
  </si>
  <si>
    <t>The Smurfs</t>
  </si>
  <si>
    <t xml:space="preserve">Classic Saturday-morning cartoon series featuring magical blue elf-like creatures called Smurfs. The Smurfs, named for their personalities, inhabit a village of mushroom houses in an enchanted forest. These loveable creatures are led by Papa Smurf and live carefree... except for one major threat to their existance: Gargamel, an evil but inept wizard who lives in a stone-built house in the forest; and his feline companion, the equally nasty Azrael. </t>
  </si>
  <si>
    <t>Halo 4: Forward Unto Dawn</t>
  </si>
  <si>
    <t>UNSC Cadet Thomas Lasky must conquer his inner fears and join forces with super-soldier John-117 to take down a massive faction of the Covenant.</t>
  </si>
  <si>
    <t>Halo: The Fall of Reach</t>
  </si>
  <si>
    <t>Childhood's End</t>
  </si>
  <si>
    <t>You Me Her</t>
  </si>
  <si>
    <t>An unusual, real-world romance involving relatable people, with one catch - there are three of them! You Me Her infuses the sensibilities of a smart, grounded indie rom-com with a distinctive twist: one of the two parties just happens to be a suburban married couple.</t>
  </si>
  <si>
    <t>The Tick</t>
  </si>
  <si>
    <t>In a world where superheroes have been real for decades, an accountant with zero powers comes to realize his city is owned by a super villain. As he struggles to uncover this conspiracy, he falls in league with a strange blue superhero.</t>
  </si>
  <si>
    <t>Wolf Creek</t>
  </si>
  <si>
    <t>An anthology series which centers on different characters being targeted by crazed serial killer Mick Taylor in the Australian outback.</t>
  </si>
  <si>
    <t>The Politician</t>
  </si>
  <si>
    <t>Payton has known since childhood that he's going to be president. First he'll have to navigate the most treacherous political landscape: high school.</t>
  </si>
  <si>
    <t>Eric</t>
  </si>
  <si>
    <t>A desperate father, alongside a tenacious cop, battles his own demons on the streets of 1980s New York as he searches for his missing nine-year-old son.</t>
  </si>
  <si>
    <t>Zero Day</t>
  </si>
  <si>
    <t>A former U.S. President is called out of retirement to find the source of a deadly cyberattack, only to discover a vast web of lies and conspiracies.</t>
  </si>
  <si>
    <t>Saturday Night Live</t>
  </si>
  <si>
    <t>A late-night live television sketch comedy and variety show created by Lorne Michaels. The show's comedy sketches, which parody contemporary culture and politics, are performed by a large and varying cast of repertory and newer cast members. Each episode is hosted by a celebrity guest, who usually delivers an opening monologue and performs in sketches with the cast, and features performances by a musical guest.</t>
  </si>
  <si>
    <t>Aladdin</t>
  </si>
  <si>
    <t>The Wild Thornberrys</t>
  </si>
  <si>
    <t>Travel the world with the Thornberrys and come face-to-face with blue sheep in Nepal, emus in Australia, marmots in Pakistan, flash floods in Siberia, Egyptian burial chambers, a runaway hot air balloon, a rock slide on the Karakoram Highway and more!</t>
  </si>
  <si>
    <t>The Bionic Woman</t>
  </si>
  <si>
    <t>After fully recovering from her near fatal bout of bionic rejection, Jaime Sommers, the first female cyborg, is assigned to spy missions of her own.</t>
  </si>
  <si>
    <t>Daybreak</t>
  </si>
  <si>
    <t>Living his best life in post-apocalyptic LA, a slacker strives to find the girl of his dreams while outwitting mindless ghouls and cliquish gangs.</t>
  </si>
  <si>
    <t>The Passage</t>
  </si>
  <si>
    <t>A post-apocalyptic story about a botched U.S. government experiment that turns a group of death row inmates into highly infectious vampires, and an orphan girl who might be the only person able to stop the ensuing crisis.</t>
  </si>
  <si>
    <t>Homecoming</t>
  </si>
  <si>
    <t>Heidi Bergman is a caseworker at Homecoming, a Geist Group facility helping soldiers transition to civilian life. Years later she has started a new life, living with her mother and working as a waitress, when a Department of Defense auditor questions why she left the Homecoming facility. Heidi quickly realizes that there's a whole other story behind the story she's been telling herself.</t>
  </si>
  <si>
    <t>Spartacus: House of Ashur</t>
  </si>
  <si>
    <t>In a world where he survived the events of Spartacus, Ashur clawed his way to power, owning the same ludus that once owned him. Allying with a fierce gladiatrix, Ashur ignites a new kind of spectacle that offends the elite.</t>
  </si>
  <si>
    <t>Kissing Game</t>
  </si>
  <si>
    <t>At a high school in a rural, isolated ranching community, families panic when teens contract a mysterious "kissing disease" that quickly spreads.</t>
  </si>
  <si>
    <t>Hercules: The Legendary Journeys</t>
  </si>
  <si>
    <t>The legendary son of Zeus journeys across the earth fighting monsters and helping people.</t>
  </si>
  <si>
    <t>The Shannara Chronicles</t>
  </si>
  <si>
    <t>A young Healer armed with an unpredictable magic guides a runaway Elf in her perilous quest to save the peoples of the Four Lands from an age-old Demon scourge.</t>
  </si>
  <si>
    <t>Lois &amp; Clark: The New Adventures of Superman</t>
  </si>
  <si>
    <t>A much more lavish version of the popular Superman television series which had first aired forty years earlier, Lois &amp; Clark focused more on the Man of Steel's early adult years in Metropolis. With the unknowing help of Lois Lane, Clark Kent created Superman there in Metropolis after finding work at the world-famous Daily Planet newspaper, where he meets fellow reporter Lois Lane.</t>
  </si>
  <si>
    <t>Frank Herbert's Children of Dune</t>
  </si>
  <si>
    <t>Frank Herbert's Children of Dune is a three-part miniseries written by John Harrison and directed by Greg Yaitanes, based on Frank Herbert's novels Dune Messiah and Children of Dune. First broadcast in the United States on March 16, 2003, Children of Dune is the sequel to the 2000 miniseries Frank Herbert's Dune and produced by the Sci Fi Channel. As of 2004, this miniseries and its predecessor were two of the three highest-rated programs ever to be broadcast on the Sci-Fi Channel.</t>
  </si>
  <si>
    <t>A Murder at the End of the World</t>
  </si>
  <si>
    <t>Gen Z amateur sleuth and tech-savvy hacker Darby Hart and eight other guests are invited by a reclusive billionaire to participate in a retreat at a remote location. When one of the other guests is found dead, Darby must use her skills to prove it was murder before the killer takes another life.</t>
  </si>
  <si>
    <t>Nine Perfect Strangers</t>
  </si>
  <si>
    <t>At a boutique health-and-wellness resort that promises healing and transformation, nine stressed city dwellers try to get on a path to a better way of living. Watching over them during this 10-day retreat is the resort's director, Masha, a woman on a mission to reinvigorate their tired minds and bodies. However, these nine "perfect" strangers have no idea what is about to hit them.</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</si>
  <si>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</si>
  <si>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</si>
  <si>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The Tomorrow People</t>
  </si>
  <si>
    <t>The story of several young people from around the world who represent the next stage in human evolution, possessing special powers, including the ability to teleport and communicate with each other telepathically. Together they work to defeat the forces of evil.</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</si>
  <si>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</si>
  <si>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</si>
  <si>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It</t>
  </si>
  <si>
    <t>In 1960, seven outcast kids known as "The Losers' Club" fight against an ancient shape-shifting alien who poses as a child-killing clown, while also dealing with bullies and abusive parents. Thirty years later, they reunite to stop the creature once and for all when it returns to their hometown.</t>
  </si>
  <si>
    <t>The Angry Beavers</t>
  </si>
  <si>
    <t>Daggett and Norbert Beaver are two young beaver brothers who have left their home to become bachelors in the forest near Wayouttatown, Oregon.</t>
  </si>
  <si>
    <t>The Patient</t>
  </si>
  <si>
    <t>A psychotherapist finds himself held prisoner by a serial killer with an unusual request: curb his homicidal urges.</t>
  </si>
  <si>
    <t>Harper's Island</t>
  </si>
  <si>
    <t>A group of family and friends travels to a secluded island for a destination wedding. They've come to laugh... to love... and, though they don't know it... to die. As the wedding festivities begin, friendships are tested and secrets exposed as a murderer claims victims, one by one, transforming the wedding week of fun and celebration into a terrifying struggle for survival.</t>
  </si>
  <si>
    <t>Young Rock</t>
  </si>
  <si>
    <t>As Dwayne Johnson runs for president in 2032, he takes a comedic look back at his extraordinary life through the outrageous stories of his family and youth that shaped him into the man he is today. He explores his childhood years living amid influential wrestling icons while his dad rose to fame in the business, his rebellious teenage years attending high school in Pennsylvania, and his football years teamed up with powerhouse players at the University of Miami. In his telling, Johnson explains that while his experiences have been larger than life, he remains a down-to-earth guy who still relates to the American people.</t>
  </si>
  <si>
    <t>A retelling of the legend of King Arthur from the perspective of the wizard Merlin. Sam Neill stars in the title role in a story that covers not only the rise and fall of Camelot but also the phase in the legendary history of Britain that precedes it.</t>
  </si>
  <si>
    <t>The Colbert Report</t>
  </si>
  <si>
    <t>The Colbert Report is an American satirical late night television program. It stars political humorist Stephen Colbert, a former correspondent for The Daily Show with Jon Stewart. The Colbert Report is a spin-off from and counterpart to The Daily Show that comments on politics and the media in a similar way. The show focuses on a fictional anchorman character named Stephen Colbert, played by his real-life namesake. The character, described by Colbert as a "well-intentioned, poorly informed, high-status idiot", is a caricature of televised political pundits.</t>
  </si>
  <si>
    <t>Stolen Away</t>
  </si>
  <si>
    <t>Searching for his kidnapped daughter, Antonio sets off a series of events affecting scores of people when he maneuvers to be sent to prison  in Colombia.</t>
  </si>
  <si>
    <t>The Mess You Leave Behind</t>
  </si>
  <si>
    <t>A teacher starts her job at a high school but is haunted by a suspicious death that occurred there weeks before and begins fearing for her own life.</t>
  </si>
  <si>
    <t>Marvel's Luke Cage</t>
  </si>
  <si>
    <t>Given superstrength and durability by a sabotaged experiment, a wrongly accused man escapes prison to become a superhero for hire.</t>
  </si>
  <si>
    <t>Into the Unknown: Making Frozen II</t>
  </si>
  <si>
    <t>Caprica</t>
  </si>
  <si>
    <t>Set 58 years before Battlestar Galactica, Caprica follows two rival families - the Graystones and the Adamas - as they grow, compete, and thrive in the vibrant world of the peaceful 12 Colonies, living in a society close to our own. Entangled in the burgeoning technology of artificial intelligence and robotics that will eventually lead to the creation of the Cylons, the two houses go toe-to-toe, blending action with corporate conspiracy and sexual politics.</t>
  </si>
  <si>
    <t>Perfume</t>
  </si>
  <si>
    <t>When a singer is found murdered, with her scent glands excised from her body, detectives probe a group of friends who attended boarding school with her.</t>
  </si>
  <si>
    <t>Katla</t>
  </si>
  <si>
    <t>A year after a subglacial volcano erupts, mysterious elements from prehistoric times emerge from the melting ice, bringing unforeseen consequences.</t>
  </si>
  <si>
    <t>The Last Man on Earth</t>
  </si>
  <si>
    <t>The year is 2022, and after an unlikely event, only one man is left on earth: Phil Miller, who used to be just an average guy who loved his family and hated his job at the bank. Now, in his RV, Phil searches the country for other survivors.</t>
  </si>
  <si>
    <t>The Unremarkable Juanquini</t>
  </si>
  <si>
    <t>An inept magician pulls off the trick of his life: accidentally disappearing a wanted criminal during a police raid. Now he's going to pay for that.</t>
  </si>
  <si>
    <t>The Usurper</t>
  </si>
  <si>
    <t>A humble young woman allows herself be manipulated by her twin sister to replace her so she can leave with another man.</t>
  </si>
  <si>
    <t>Night Sky</t>
  </si>
  <si>
    <t>Irene and Franklin York, a retired couple, have a secret: a Chamber buried in their backyard that miraculously leads to a strange, deserted planet. When an enigmatic young man arrives, the Yorks' quiet existence is upended and the mysterious Chamber they thought they knew so well turns out to be much more than they could have ever imagined.</t>
  </si>
  <si>
    <t>Haunted</t>
  </si>
  <si>
    <t>Real people sit down with friends and family to share terrifying true stories from their past, re-created through chilling re-enactments.</t>
  </si>
  <si>
    <t>The Purge</t>
  </si>
  <si>
    <t>Clarice</t>
  </si>
  <si>
    <t>In 1993, six months after the events of The Silence of the Lambs, FBI Agent Clarice Starling returns to the field to pursue serial murderers and sexual predators while navigating the high stakes political world of Washington, D.C.</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</si>
  <si>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</si>
  <si>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</si>
  <si>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Jupiter's Legacy</t>
  </si>
  <si>
    <t>As the world's first generation of superheroes (who received their powers in the 1930s) become the revered elder guard in the present, their superpowered children struggle to live up to the legendary feats of their parents.</t>
  </si>
  <si>
    <t>Bonding</t>
  </si>
  <si>
    <t>A New York City grad student moonlighting as a dominatrix enlists her gay BFF from high school to be her assistant.</t>
  </si>
  <si>
    <t>Safe</t>
  </si>
  <si>
    <t>After his daughter goes missing, a widower begins uncovering the dark secrets of the people closest to him.</t>
  </si>
  <si>
    <t>Marcella</t>
  </si>
  <si>
    <t>Pandemic: How to Prevent an Outbreak</t>
  </si>
  <si>
    <t>In this docuseries, meet the heroes on the front lines of the battle against influenza and learn about their efforts to stop the next global outbreak.</t>
  </si>
  <si>
    <t>Britannia</t>
  </si>
  <si>
    <t>Hercules</t>
  </si>
  <si>
    <t>Follow Herc's many labors during the years he spent training on how to be a hero under the tutelage of satyr Phil. Many of the Olympian Gods and Goddesses pay visit to the young hero-to-be and help or hinder him in his new adventures.</t>
  </si>
  <si>
    <t>The Following</t>
  </si>
  <si>
    <t>Lore</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</si>
  <si>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</si>
  <si>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</si>
  <si>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Killjoys</t>
  </si>
  <si>
    <t>An action-packed adventure series following a fun-loving, hard living trio of interplanetary bounty hunters (a.k.a. Killjoys) sworn to remain impartial as they chase deadly warrants around the Quad, a system of planets on the brink of revolution.</t>
  </si>
  <si>
    <t>Outer Range</t>
  </si>
  <si>
    <t>Covert Affairs</t>
  </si>
  <si>
    <t>A young CIA operative, Annie Walker, is mysteriously summoned to headquarters for duty as a field operative. While Annie believes she's been promoted for her exceptional linguistic skills, there may be something or someone from her past that her CIA bosses are really after. Auggie Anderson is a CIA military intelligence agent who was blinded while on assignment and is Annie's guide in this world of bureaucracy, excitement and intrigue.</t>
  </si>
  <si>
    <t>Task</t>
  </si>
  <si>
    <t>In the working-class suburbs of Philadelphia, an FBI agent heads a task force assembled to put an end to a string of violent robberies led by an unsuspecting family man.</t>
  </si>
  <si>
    <t>Will &amp; Grace</t>
  </si>
  <si>
    <t>Will Truman and Grace Adler are best friends living in New York, and when Grace's engagement falls apart, she moves in with Will. Together, along with their friends, they go through the trials of dating, sex, relationships and their careers, butting heads at times but ultimately supporting one another while exchanging plenty of witty banter along the way.</t>
  </si>
  <si>
    <t>Masha and the Bear</t>
  </si>
  <si>
    <t>The Woods</t>
  </si>
  <si>
    <t>Evidence found on the body of a homicide victim sparks hope in a prosecutor that his sister who disappeared 25 years earlier could still be alive.</t>
  </si>
  <si>
    <t>Batwoman</t>
  </si>
  <si>
    <t>Kate Kane, armed with a passion for social justice and a flair for speaking her mind, soars onto the streets of Gotham as Batwoman, an out lesbian and highly trained street fighter primed to snuff out the failing city's criminal resurgence. But don't call her a hero yet. In a city desperate for a savior, Kate must overcome her own demons before embracing the call to be Gotham's symbol of hope</t>
  </si>
  <si>
    <t>Wayward Pines</t>
  </si>
  <si>
    <t>Imagine the perfect American town... beautiful homes, manicured lawns, children playing safely in the streets. Now imagine never being able to leave. You have no communication with the outside world. You think you're going insane. You must be in Wayward Pines.</t>
  </si>
  <si>
    <t>Elves</t>
  </si>
  <si>
    <t>A Christmas vacation turns into a nightmare for a teenager and her family when they discover an ancient menace that stalks their island getaway.</t>
  </si>
  <si>
    <t>Tiger King</t>
  </si>
  <si>
    <t>A zoo owner spirals out of control amid a cast of eccentric characters in this true murder-for-hire story from the underworld of big cat breeding.</t>
  </si>
  <si>
    <t>Colony</t>
  </si>
  <si>
    <t>Mr. Bean: The Animated Series</t>
  </si>
  <si>
    <t>The animated daily trials and tribulations of clueless yet clever loner Mr Bean (aided by his best friend Teddy of course!) as he stumbles from one mishap to the next, always finding complex solutions to the simplest of problems.</t>
  </si>
  <si>
    <t>La Palma</t>
  </si>
  <si>
    <t>A Norwegian family vacationing on La Palma faces disaster when a young researcher discovers alarming signs of an imminent volcanic eruption.</t>
  </si>
  <si>
    <t>Stitchers</t>
  </si>
  <si>
    <t>The Widow</t>
  </si>
  <si>
    <t>A woman's search to uncover the mystery of the disappearance of her husband leads her to the Congo, where she's forced to seek the truth about what happened to the man she loved.</t>
  </si>
  <si>
    <t>The Last Ship</t>
  </si>
  <si>
    <t>Their mission is simple: Find a cure. Stop the virus. Save the world. When a global pandemic wipes out eighty percent of the planet's population, the crew of a lone naval destroyer must find a way to pull humanity from the brink of extinction.</t>
  </si>
  <si>
    <t>Inspector Gadget</t>
  </si>
  <si>
    <t>Inspector Gadget is a clumsy, dim-witted human cyborg detective with various bionic gadgets built into his body. Gadget stumbles around working the cases while his niece and dog do most of the investigating. Gadget's arch-nemesis is Dr. Claw, the leader of an evil organisation, known as "M.A.D."</t>
  </si>
  <si>
    <t>The Staircase</t>
  </si>
  <si>
    <t>An exploration of the life of Michael Peterson, his sprawling North Carolina family, and the suspicious death of his wife, Kathleen Peterson.</t>
  </si>
  <si>
    <t>Everybody Loves Raymond</t>
  </si>
  <si>
    <t>Ray Barone is a successful sportswriter living on Long Island with his wife Debra, daughter Ally, and twin sons, Geoffrey and Michael. Ray's meddling parents, Frank and Marie, and brother, Robert, live directly across the street.</t>
  </si>
  <si>
    <t>Star Wars: Skeleton Crew</t>
  </si>
  <si>
    <t>Four ordinary kids search for their home planet after getting lost in the Star Wars galaxy.</t>
  </si>
  <si>
    <t>Bloodride</t>
  </si>
  <si>
    <t>The doomed passengers aboard a spectral bus head toward a gruesome, unknown destination in this deliciously macabre horror anthology series.</t>
  </si>
  <si>
    <t>Inside Man</t>
  </si>
  <si>
    <t>A prisoner on death row in the US, a vicar in a quiet English town, and a maths teacher trapped in a cellar cross paths in the most unexpected way.</t>
  </si>
  <si>
    <t>Arrow</t>
  </si>
  <si>
    <t>Spoiled billionaire playboy Oliver Queen is missing and presumed dead when his yacht is lost at sea. He returns five years later a changed man, determined to clean up the city as a hooded vigilante armed with a bow.</t>
  </si>
  <si>
    <t>Miracle Workers</t>
  </si>
  <si>
    <t>An anthology series in which a colorful blend of outcasts and iconoclasts confront universal issues across various time periods: love, faith, societal norms, and venturing into the unknown.</t>
  </si>
  <si>
    <t>Younger</t>
  </si>
  <si>
    <t>Treason</t>
  </si>
  <si>
    <t>An MI6 deputy's bright future takes a sharp turn after a reunion with a Russian spy forces him to question his entire life.</t>
  </si>
  <si>
    <t>Dallas</t>
  </si>
  <si>
    <t>The world's first mega-soap, and one of the most popular ever produced, Dallas had it all. Beautiful women, expensive cars, and men playing Monopoly with real buildings. Famous for one of the best cliffhangers in TV history, as the world asked "Who shot J.R.?" A slow-burner to begin with, Dallas hit its stride in the 2nd season, with long storylines and expert character development. Dallas ruled the airwaves in the 1980's.</t>
  </si>
  <si>
    <t>Alien Worlds</t>
  </si>
  <si>
    <t>Applying the laws of life on Earth to the rest of the galaxy, this series blends science fact and fiction to imagine alien life on other planets.</t>
  </si>
  <si>
    <t>The Stand</t>
  </si>
  <si>
    <t>In a world mostly wiped out by the plague and embroiled in an elemental struggle between good and evil, the fate of mankind rests on the frail shoulders of the 108-year-old Mother Abagail and a handful of survivors. Their worst nightmares are embodied in a man with a lethal smile and unspeakable powers: Randall Flagg, the Dark Man.</t>
  </si>
  <si>
    <t>Captain Planet and the Planeteers</t>
  </si>
  <si>
    <t>Eco-villains beware: Captain Planet is here to save the day! With the guidance of Gaia, five Planeteers - representing Earth, Fire, Water, Wind and Heart - come together to defend our planet from environmental destruction. With their powers combined, the team becomes the solution to pollution!</t>
  </si>
  <si>
    <t>Kaleidoscope</t>
  </si>
  <si>
    <t>Summertime</t>
  </si>
  <si>
    <t>Raw</t>
  </si>
  <si>
    <t>A regularly scheduled, live, year-round program featuring some of the biggest WWE Superstars.</t>
  </si>
  <si>
    <t>GHOUL</t>
  </si>
  <si>
    <t>A newly minted military interrogator arrives at a covert detention center to discover that some of the terrorists held there are not of this world.</t>
  </si>
  <si>
    <t>Frank Herbert's Dune</t>
  </si>
  <si>
    <t>Frank Herbert's Dune is a three-part miniseries written and directed by John Harrison and based on Frank Herbert's 1965 novel Dune.</t>
  </si>
  <si>
    <t>Inventing Anna</t>
  </si>
  <si>
    <t>Audacious entrepreneur or con artist? A journalist chases down the story of Anna Delvey, who convinced New York's elite she was a German heiress.</t>
  </si>
  <si>
    <t>Citadel</t>
  </si>
  <si>
    <t>Fortitude</t>
  </si>
  <si>
    <t>Fortitude is a place like nowhere else. Although surrounded by the savage beauty of the Arctic landscape, Fortitude is one of the safest towns on earth. There has never been a violent crime here. Until now. In such a close-knit community a murder touches everyone and the unsettling, mysterious horror of this crime threatens the future of the town itself.</t>
  </si>
  <si>
    <t>Hoops</t>
  </si>
  <si>
    <t>A foul-mouthed high school basketball coach is sure he'll hit the big leagues if he can only turn his terrible team around. Good luck with that.</t>
  </si>
  <si>
    <t>Containment</t>
  </si>
  <si>
    <t>An epidemic breaks out in Atlanta leaving the large city quarantined and those stuck on the inside fighting for their lives. This is the story of loved ones torn apart, and how the society that grows inside the quarantine reveals both the devolution of humanity and the birth of unlikely heroes.</t>
  </si>
  <si>
    <t>Hell's Kitchen</t>
  </si>
  <si>
    <t>Aspiring restaurateurs brave Ramsay and his fiery command of the kitchen as he puts the competitors through an intense culinary academy to prove they possess the right combination of ingredients to win a life-changing grand prize.</t>
  </si>
  <si>
    <t>Day of the Dead</t>
  </si>
  <si>
    <t>Frontier</t>
  </si>
  <si>
    <t>In 18th-century North America, ruthless trappers and entrepreneurs fight to wrest control of the fur trade from the mighty Hudson's Bay Company.</t>
  </si>
  <si>
    <t>Alphas</t>
  </si>
  <si>
    <t>Five ordinary people with superhuman physical and mental abilities are brought together to form one extraordinary team of Alphas. Operating within the U.S. Department of Defense, the team investigates cases that point to others with Alpha abilities.</t>
  </si>
  <si>
    <t>The Consultant</t>
  </si>
  <si>
    <t>After an unspeakable tragedy at CompWare, a games studio based in downtown Los Angeles, a mysterious consultant, Regus Patoff, blows into town and takes charge.</t>
  </si>
  <si>
    <t>A re-imagining of the 1980s miniseries about the world's first encounter with an alien race in which the aliens call themselves The Visitors, and have a seemingly friendly agenda that may or may not be a cover for something more malevolent.</t>
  </si>
  <si>
    <t>Ballers</t>
  </si>
  <si>
    <t>Looking at the lives of former and current football players, the show follows former superstar Spencer Strasmore as he gets his life on track in retirement while mentoring other current and former players through the daily grind of the business of football.</t>
  </si>
  <si>
    <t>Salem's Lot</t>
  </si>
  <si>
    <t>Ben Mears has returned to his hometown to write a book about the supposedly haunted Marsten House. When people around the Marsten House start dying mysteriously, Mears discovers that the owner of the mansion is actually a vampire who is turning them into an army of undead slaves.</t>
  </si>
  <si>
    <t>Glee</t>
  </si>
  <si>
    <t>In this musical comedy, optimistic high school teacher Will Schuester tries to refuel his own passion while reinventing the high school's glee club and challenging a group of outcasts to realize their star potential as they strive to outshine their singing competition while navigating the cruel halls of McKinley High.</t>
  </si>
  <si>
    <t>Alias</t>
  </si>
  <si>
    <t>Sydney Bristow, an agent who has been tricked to believe she is working for the U.S. government, is actually working for a criminal organization named the Alliance of Twelve. Upon learning this, Sydney becomes a double agent for the real CIA.</t>
  </si>
  <si>
    <t>That '90s Show</t>
  </si>
  <si>
    <t>Hello, Wisconsin! It's 1995 and Leia Forman, daughter of Eric and Donna, is visiting her grandparents for the summer where she bonds with a new generation of Point Place kids under the watchful eye of Kitty and the stern glare of Red. Sex, drugs and rock 'n roll never dies, it just changes clothes.</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</si>
  <si>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</si>
  <si>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The Tourist</t>
  </si>
  <si>
    <t>When a man wakes up in the Australian outback with no memory, he must use the few clues he has to discover his identity before his past catches up with him.</t>
  </si>
  <si>
    <t>Roseanne</t>
  </si>
  <si>
    <t>A working-class family struggles to get by on a limited income in the fictional town of Lanford, Illinois.</t>
  </si>
  <si>
    <t>Rose Red</t>
  </si>
  <si>
    <t>Dr. Joyce Reardon, a psychology professor, commissions a team of psychics and a gifted autistic girl to find out the truth about an old, supposedly haunted mansion called Rose Red.</t>
  </si>
  <si>
    <t>Penny Dreadful: City of Angels</t>
  </si>
  <si>
    <t>Rooted in the conflict between characters connected to the deity Santa Muerte and others allied with the Devil, this saga explores an exciting mix of the supernatural and the combustible reality of 1938 Los Angeles, a time and place deeply infused with Mexican-American folklore and social tension.</t>
  </si>
  <si>
    <t>Terra Nova</t>
  </si>
  <si>
    <t>In the year 2149, the world is dying. The planet is overdeveloped and overcrowded, with the majority of plant and animal life extinct. The future of mankind is in jeopardy, and its only hope for survival is in the distant past. An ordinary family goes on an extraordinary journey back in time to prehistoric Earth as a part of a massive expedition to save the human race.</t>
  </si>
  <si>
    <t>Living with Yourself</t>
  </si>
  <si>
    <t>Burned out on life, Miles undergoes a strange procedure at a strip mall spa -- and wakes to find he's been replaced by a better version of himself.</t>
  </si>
  <si>
    <t>Family Matters</t>
  </si>
  <si>
    <t>A long-running dramedy centering on the Winslow family, a middle-class African American family living in Chicago, and their pesky next-door neighbor, ultra-nerd Steve Urkel. A spin-off of Perfect Strangers.</t>
  </si>
  <si>
    <t>Industry</t>
  </si>
  <si>
    <t>In the cutthroat world of international finance, a group of young graduates compete for a limited set of permanent positions at a top investment bank in London. The boundaries between colleague, friend, lover, and enemy soon blur as they immerse themselves in a company culture defined as much by sex, drugs and ego as it is by deals and dividends.</t>
  </si>
  <si>
    <t>Tagesschau</t>
  </si>
  <si>
    <t>German daily news program, the oldest still existing program on German television.</t>
  </si>
  <si>
    <t>Heroes Reborn</t>
  </si>
  <si>
    <t>The supernatural phenomenon begins again with a fresh crop of inspiring heroes who take on the ultimate struggle between those with extraordinary abilities and those with nefarious motives to hunt and harness their powers. Epic adventures await these newly empowered allies as they cross paths with some of the original characters, unlocking the mysterious fate of the universe and their place within it.</t>
  </si>
  <si>
    <t>National Treasure: Edge of History</t>
  </si>
  <si>
    <t>While searching for history's greatest treasure, Jess Valenzuela unburies her family's secret past.</t>
  </si>
  <si>
    <t>Y: The Last Man</t>
  </si>
  <si>
    <t>Traverse a post-apocalyptic world in which a cataclysmic event decimates every mammal with a Y chromosome but for one cisgender man and his pet monkey. Follow the survivors in this new world as they struggle with their efforts to restore what was lost and the opportunity to build something better.</t>
  </si>
  <si>
    <t>Mickey Mouse Clubhouse</t>
  </si>
  <si>
    <t>Mickey and his friends Minnie, Donald, Pluto, Daisy, Goofy, Pete, Clarabelle and more go on fun and educational adventures.</t>
  </si>
  <si>
    <t>Landscapers</t>
  </si>
  <si>
    <t>A seemingly ordinary British couple become the focus of an extraordinary investigation when two dead bodies are discovered in the back garden of a house in Nottingham.</t>
  </si>
  <si>
    <t>Gunpowder</t>
  </si>
  <si>
    <t>London, 1605. Robert Catesby, a 33-year old Warwickshire gentleman, devises a plot to blow up Parliament and kill the King.</t>
  </si>
  <si>
    <t>Defiance</t>
  </si>
  <si>
    <t>The Letter for the King</t>
  </si>
  <si>
    <t>A young boy holds the fate of the kingdom in his hands when he embarks on a quest to deliver a secret message in this sweeping fantasy series.</t>
  </si>
  <si>
    <t>Zoo</t>
  </si>
  <si>
    <t>Set amidst a wave of violent animal attacks sweeping across the planet, a young renegade scientist is thrust into a race to unlock the mystery behind this pandemic before time runs out for animals and humans alike.</t>
  </si>
  <si>
    <t>Don't Trust the B---- in Apartment 23</t>
  </si>
  <si>
    <t>After a naive Midwestern girl's big city dreams are dashed her first week in New York, she finds herself living with her worst nightmare in this hilarious, contemporary comedy about a female odd couple who are surrounded by an outrageous cast of characters.</t>
  </si>
  <si>
    <t>Glitch</t>
  </si>
  <si>
    <t>A police officer and a doctor face an emotionally charged mystery when seven local residents inexplicably return from the dead in peak physical form.</t>
  </si>
  <si>
    <t>The Perfect Couple</t>
  </si>
  <si>
    <t>The Mosquito Coast</t>
  </si>
  <si>
    <t>Tales of science fiction, fantasy and the occult, exploring humanity's hopes, despairs, prides and prejudices in metaphoric ways. Next stop ahead The Twilight Zone.</t>
  </si>
  <si>
    <t>Slasher</t>
  </si>
  <si>
    <t>Mad About You</t>
  </si>
  <si>
    <t>Young, urban newlyweds Paul and Jamie Buchman try to sustain their marital bliss while sidestepping the hurdles of love in the '90s.</t>
  </si>
  <si>
    <t>The Midnight Club</t>
  </si>
  <si>
    <t>Inside a hospice for terminally ill teens, members of an exclusive club make a chilling pact: The first to die must send a sign from beyond the grave.</t>
  </si>
  <si>
    <t>Wu Assassins</t>
  </si>
  <si>
    <t>The last in a line of Chosen Ones, a wannabe chef teams up with a homicide detective to unravel an ancient mystery and take down supernatural assassins.</t>
  </si>
  <si>
    <t>Charlie's Angels</t>
  </si>
  <si>
    <t>Beautiful, intelligent, and ultra-sophisticated, Charlie's Angels are everything a man could dream of... and way more than they could ever handle! Receiving their orders via speaker phone from their never seen boss, Charlie, the Angels employ their incomparable sleuthing and combat skills, as well as their lethal feminine charm, to crack even the most seemingly insurmountable of cases.</t>
  </si>
  <si>
    <t>Mike &amp; Molly</t>
  </si>
  <si>
    <t>A comedy about a working class Chicago couple who find love at an Overeaters Anonymous meeting.</t>
  </si>
  <si>
    <t>Suburgatory</t>
  </si>
  <si>
    <t>Helstrom</t>
  </si>
  <si>
    <t>Brave New World</t>
  </si>
  <si>
    <t>In a utopia whose perfection hinges upon control of monogamy and privacy, members of the collective begin to question the rules, putting their regimented society on a collision course with forbidden love and revolution.</t>
  </si>
  <si>
    <t>The War of the Worlds</t>
  </si>
  <si>
    <t>In Edwardian England, George and his partner Amy attempt to defy society and start a life together as they face the escalating terror of an alien invasion, fighting for their lives against an enemy beyond their comprehension.</t>
  </si>
  <si>
    <t>The Affair</t>
  </si>
  <si>
    <t>The emotional effects of an extramarital relationship between Noah, a New York City schoolteacher and budding novelist with a wife of twenty years and four children and Alison, a young waitress and wife from Montauk at the end of Long Island, trying to piece her life back together in the wake of a tragedy.</t>
  </si>
  <si>
    <t>Solos</t>
  </si>
  <si>
    <t>Anthology series telling character-driven stories set at different moments in time, aiming to showcase that during people's most isolated moments, and in disparate circumstances, the human experience connects everyone.</t>
  </si>
  <si>
    <t>The Rig</t>
  </si>
  <si>
    <t>When the crew of the Kinloch Bravo find themselves cut off from all communication with the Scottish mainland by a mysterious fog, they must fight to find a way home whilst managing environmental pressures, mounting paranoia and rising tensions. But as the threat facing them reveals itself to be something beyond their wildest imagination, the divided crew must form an alliance to ensure survival.</t>
  </si>
  <si>
    <t>Jackass</t>
  </si>
  <si>
    <t>Join sadomasochistic superheroes Johnny Knoxville, Bam Margera, and the rest of the Jackass crew as they terrorize your TV screens and everyone that gets in their way (especially themselves) with their own sick and twisted interpretation of physical entertainment.  Their brand of pranks, goofball antics, and unabashed brutal comedy are sure to bring new meaning to the phrase "Don't Try This At Home!"</t>
  </si>
  <si>
    <t>Nashville</t>
  </si>
  <si>
    <t>Rayna Jaymes and Juliette Barnes face personal and professional challenges as they navigate their paths as artists and individuals. Surrounding them, and often complicating their lives, are their family, friends and, in some cases, lovers, as well as the up-and-coming performers and songwriters trying to get ahead in the business.</t>
  </si>
  <si>
    <t>Willow</t>
  </si>
  <si>
    <t>Many years after the events of the original film, legendary sorcerer Willow leads a group of misfit heroes on a dangerous rescue mission through a world beyond their wildest imaginations.</t>
  </si>
  <si>
    <t>4400 overlooked, undervalued, or otherwise marginalized people who vanished without a trace over the last hundred years are all returned in an instant, having not aged a day and with no memory of what happened to them. As the government races to analyze the potential threat and contain the story, the 4400 themselves must grapple with the fact that they've been returned with a few "upgrades", and the increasing likelihood that they were all brought back now for a specific reason.</t>
  </si>
  <si>
    <t>Ascension</t>
  </si>
  <si>
    <t>Touch</t>
  </si>
  <si>
    <t>FUBAR</t>
  </si>
  <si>
    <t>When a father and daughter discover they both secretly work for the CIA, their high-stakes missions get tangled up with awkward family dynamics.</t>
  </si>
  <si>
    <t>October Faction</t>
  </si>
  <si>
    <t>Monster hunters Fred and Deloris Allen tangle with evil ... and family drama with their teenage twins. From the comics by Steve Niles and Damien Worm.</t>
  </si>
  <si>
    <t>Bear Grylls: Escape From Hell</t>
  </si>
  <si>
    <t>Bear Grylls takes his survival expertise one step further as he reveals the incredible stories of ordinary people stranded in devastatingly dire situations.
Coupled with incredible archive footage and interviews with the survivors, Bear will pit himself against the very same dangers and scenarios, reliving their journeys through first-hand experience and showing us how to survive through some of the world's most desolate landscapes.</t>
  </si>
  <si>
    <t>House of Lies</t>
  </si>
  <si>
    <t>Charming, fast talking Marty Kaan and his crack team of management consultants know how to play the corporate game better than anyone, by using every dirty trick in the book to woo powerful CEOs and close huge deals. In the board rooms, barrooms, and bedrooms of the power elite, corruption is business as usual and everyone's out for themselves first. Nothing is sacred in this scathing, irreverent satire of corporate America today.</t>
  </si>
  <si>
    <t>Curon</t>
  </si>
  <si>
    <t>Dennis the Menace</t>
  </si>
  <si>
    <t>The young blond boy with a cowlick and a mischievous personality, Dennis the Menace, gets into numerous scrapes and adventures with his dog Ruff and his friends Joey, Margaret, Gina, Tommy, PeeBee and Jay.</t>
  </si>
  <si>
    <t>Feria: The Darkest Light</t>
  </si>
  <si>
    <t>Emerald City</t>
  </si>
  <si>
    <t>Too Hot to Handle</t>
  </si>
  <si>
    <t>Gypsy</t>
  </si>
  <si>
    <t>Reality Z</t>
  </si>
  <si>
    <t>A zombie apocalypse that imprisons participants and producers of a reality show called Olimpo, The House of the Gods. The studio becomes a shelter for those who seek salvation in Rio de Janeiro where chaos and hopelessness begin to rule.</t>
  </si>
  <si>
    <t>The River</t>
  </si>
  <si>
    <t>Wildlife expert and TV personality Emmet Cole sets course around the world with his wife, Tess, and son, Lincoln, while filming what would become one of the most popular shows in television. After he goes missing deep in the Amazon, his family, friends and crew set out on a mysterious and deadly journey to find him.</t>
  </si>
  <si>
    <t>Salvation</t>
  </si>
  <si>
    <t>An MIT grad student and a tech superstar bring a low-level Pentagon official a staggering discovery that an asteroid is just six months away from colliding with Earth.</t>
  </si>
  <si>
    <t>The Woman in the House Across the Street from the Girl in the Window</t>
  </si>
  <si>
    <t>Helix</t>
  </si>
  <si>
    <t>Helix is an intense thriller about a team of scientists from the Centers for Disease Control who travel to a high-tech research facility in the Arctic to investigate a possible disease outbreak, only to find themselves pulled into a terrifying life-and-death struggle that holds the key to mankind's salvation...or total annihilation.</t>
  </si>
  <si>
    <t>Hung</t>
  </si>
  <si>
    <t>Desperate times call for desperate measures and Ray Drecker's situation couldn't be much tougher. The former high school sports legend turned middle-aged high school basketball coach is divorced and struggling to provide for his kids when his already run-down house catches fire. Looking to take on a second job, Ray decides to exploit his best asset in a last-ditch attempt to change his fortunes.</t>
  </si>
  <si>
    <t>Peppa Pig</t>
  </si>
  <si>
    <t>Peppa Pig is an energetic piggy who lives with Mummy, Daddy, and little brother George. She loves to jump in mud puddles and make loud snorting noises.</t>
  </si>
  <si>
    <t>According to Jim</t>
  </si>
  <si>
    <t>Avenue 5</t>
  </si>
  <si>
    <t>40 years in the future, space captain Ryan Clark and the crew of the luxury space cruise ship Avenue 5 navigate disgruntled passengers and unexpected events after experiencing technical difficulties onboard.</t>
  </si>
  <si>
    <t>Long on style and short on cash, bounty hunters Spike, Jet and Faye trawl the solar system looking for jobs. But can they outrun Spike's past?</t>
  </si>
  <si>
    <t>Dominion</t>
  </si>
  <si>
    <t>Sex, Explained</t>
  </si>
  <si>
    <t>From the biology of attraction to the history of birth control, explore the ins and outs of sex in this entertaining and enlightening series.</t>
  </si>
  <si>
    <t>Ally McBeal</t>
  </si>
  <si>
    <t>Ally McBeal is a young lawyer working at the Boston law firm Cage and Fish.  Ally's lives and loves are eccentric, humorous, dramatic with an incredibly overactive imagination that's working overtime!</t>
  </si>
  <si>
    <t>The Witcher: Blood Origin</t>
  </si>
  <si>
    <t>More than a thousand years before the world of The Witcher, seven outcasts in the elven world unite in a blood quest against an unstoppable power.</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</si>
  <si>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</si>
  <si>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</si>
  <si>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Space Force</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</si>
  <si>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</si>
  <si>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</si>
  <si>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Mr. &amp; Mrs. Smith</t>
  </si>
  <si>
    <t>Devil in Ohio</t>
  </si>
  <si>
    <t>Marvel's Iron Fist</t>
  </si>
  <si>
    <t>Danny Rand resurfaces 15 years after being presumed dead. Now, with the power of the Iron Fist, he seeks to reclaim his past and fulfill his destiny.</t>
  </si>
  <si>
    <t>The origin story of younger, hungrier, former Green Beret Bryan Mills as he deals with a personal tragedy that shakes his world. As he fights to overcome the incident and exact revenge, Mills is pulled into a career as a deadly CIA operative, a job that awakens his very particular, and very dangerous, set of skills.</t>
  </si>
  <si>
    <t>Masters of the Universe: Revelation</t>
  </si>
  <si>
    <t>The war for Eternia begins again in what may be the final battle between He-Man and Skeletor. A new animated series from writer-director Kevin Smith.</t>
  </si>
  <si>
    <t>Secret Invasion</t>
  </si>
  <si>
    <t>Nick Fury and Talos discover a faction of shapeshifting Skrulls who have been infiltrating Earth for years.</t>
  </si>
  <si>
    <t>Cougar Town</t>
  </si>
  <si>
    <t>Jules Cobb is a mom in her forties facing the often humorous challenges, pitfalls and rewards of life's next chapter. Along for the journey is her son, her ex-husband, her husband/neighbor and her friends who together make up her dysfunctional, but supportive and caring extended family... even if they have a funny way of showing it sometimes.</t>
  </si>
  <si>
    <t>Ju-On: Origins</t>
  </si>
  <si>
    <t>A paranormal researcher searches obsessively for a cursed home where something terrible happened to a mother and her child long ago.</t>
  </si>
  <si>
    <t>How I Met Your Father</t>
  </si>
  <si>
    <t>In the near future, Sophie tells her son the story of how she met his father: a story that catapults us back to the year 2021 where Sophie and her close-knit group of friends are in the midst of figuring out who they are, what they want out of life, and how to fall in love in the age of dating apps and limitless options.</t>
  </si>
  <si>
    <t>The Third Day</t>
  </si>
  <si>
    <t>A unique story told over two distinct halves, "Summer" follows Sam, a man drawn to a mysterious island off the British coast where he encounters a group of islanders set on preserving their traditions at any cost. "Winter" follows Helen, a strong-willed outsider who comes to the island seeking answers, but whose arrival precipitates a fractious battle to decide its fate.</t>
  </si>
  <si>
    <t>Squid Game: The Challenge</t>
  </si>
  <si>
    <t>In this reality competition show inspired by "Squid Game," 456 players put their skills to the ultimate test for a life-changing $4.56 million prize.</t>
  </si>
  <si>
    <t>Collateral</t>
  </si>
  <si>
    <t>When a pizza delivery driver is shot dead in south London, a tenacious detective goes after the people traffickers behind his murder and unravels a conspiracy that goes to the top.</t>
  </si>
  <si>
    <t>Intelligence</t>
  </si>
  <si>
    <t>A drama centered on a high-tech intelligence operative who is enhanced with a super-computer microchip in his brain, and the director of the elite government cyber-security agency who supports him.</t>
  </si>
  <si>
    <t>Teen Titans Go!</t>
  </si>
  <si>
    <t>Robin, Starfire, Raven, Beast Boy and Cyborg return in all-new, comedic adventures. They may be super heroes who save the world every day ... but somebody still has to do the laundry!</t>
  </si>
  <si>
    <t>Adult Material</t>
  </si>
  <si>
    <t>Adult drama that delves inside the porn industry from the perspective of poster girl Jolene Dollar, who juggles her on-set persona with motherhood and home life.</t>
  </si>
  <si>
    <t>Mums Make Porn</t>
  </si>
  <si>
    <t>I Know What You Did Last Summer</t>
  </si>
  <si>
    <t>In a sun-soaked Hawaiian town with a mysterious past, a group of friends is left with a dark secret after a tragic accident. One year later, a member of the group receives a threatening message, and the friends now know that someone intends to make them pay for last summer.</t>
  </si>
  <si>
    <t>7th Heaven</t>
  </si>
  <si>
    <t>Reverend Eric Camden and his wife Annie have always had their hands full caring for seven children, not to mention the friends, sweethearts and spouses that continually come and go in the Camden household.</t>
  </si>
  <si>
    <t>The Daily Show</t>
  </si>
  <si>
    <t>The World's Fakest News Team tackle the biggest stories in news, politics and pop culture.</t>
  </si>
  <si>
    <t>The Event</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</si>
  <si>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</si>
  <si>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</si>
  <si>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Girls</t>
  </si>
  <si>
    <t>The assorted humiliations, disasters and rare triumphs of four very different twenty-something girls: Hannah, an aspiring writer; Marnie, an art gallery assistant and cousins Jessa and Shoshanna.</t>
  </si>
  <si>
    <t>The Doctor and his companion travel across time and space encountering incredible friends and foes.</t>
  </si>
  <si>
    <t>Wet Hot American Summer: First Day of Camp</t>
  </si>
  <si>
    <t>It's the first day of camp in this outrageous prequel to the hilarious 2001 cult classic movie. And at Camp Firewood, anything can happen.</t>
  </si>
  <si>
    <t>Leaving Neverland</t>
  </si>
  <si>
    <t>Explores the experiences of James Safechuck and Wade Robson, who were both befriended and sexually abused by singer Michael Jackson, and the complicated feelings that led them both to confront their experiences.</t>
  </si>
  <si>
    <t>Revolution</t>
  </si>
  <si>
    <t>Dharma &amp; Greg</t>
  </si>
  <si>
    <t>Dharma &amp; Greg is an American television sitcom that aired from September 24, 1997, to April 30, 2002.
It stars Jenna Elfman and Thomas Gibson as Dharma and Greg Montgomery, a couple who got married on their first date despite being complete opposites. The series is co-produced by Chuck Lorre Productions, More-Medavoy Productions and 4 to 6 Foot Productions in association with 20th Century Fox Television for ABC. The show's theme song was written and performed by composer Dennis C. Brown.
Created by executive producers Dottie Dartland and Chuck Lorre, the comedy took much of its inspiration from so-called culture-clash "fish out of water" situations. The show earned eight Golden Globe nominations, six Emmy Award nominations, and six Satellite Awards nominations. Elfman earned a Golden Globe in 1999 for Best Actress.</t>
  </si>
  <si>
    <t>Ugly Betty</t>
  </si>
  <si>
    <t>Wannabe writer Betty Suarez is a plain girl from Queens, who is smart, hardworking and savvy but lacks a fashionable sense of style. When publishing mogul Bradford Meade puts his son Daniel in charge of Mode magazine, he hires Betty to be Daniel's new assistant -- mostly because he knows that she may be the only woman in Manhattan with whom the younger man won't sleep.</t>
  </si>
  <si>
    <t>The Langoliers</t>
  </si>
  <si>
    <t>A jet leaves on a red-eye flight from Los Angeles to Boston. But early in the flight, ten passengers awaken to a startling realization: All of the other passengers have vanished.</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</si>
  <si>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</si>
  <si>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</si>
  <si>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Alcatraz</t>
  </si>
  <si>
    <t>A unique team, consisting of a federal agent, a police officer and a conspiracy theory novelist, investigate the shocking reappearance of Alcatraz's most notorious prisoners, fifty years after they supposedly vanished.</t>
  </si>
  <si>
    <t>Extant</t>
  </si>
  <si>
    <t>An astronaut returns home from a year long solo mission in space. She tries to reconnect with her husband and son in their everyday life. Her experiences in space and home lead to events that ultimately will change the course of human history.</t>
  </si>
  <si>
    <t>The Shining</t>
  </si>
  <si>
    <t>A new caretaker moves with his family into the mysterious Overlook Hotel for the winter.</t>
  </si>
  <si>
    <t>Ms. Marvel</t>
  </si>
  <si>
    <t>Joey</t>
  </si>
  <si>
    <t>Joey has struck out on his own and moved to Hollywood, hoping to truly make it as an actor. Joey says goodbye to a time when his friends were his family and welcomes the chance to turn his family into his friends. After reuniting with his high-strung sister Gina, a strong and sexy hairdresser, Joey moves in with her genius 20-year-old son, graduate student Michael, who literally is a rocket scientist. What Joey lacks in book smarts, however, he more than makes up for with his people skills, making him the best new friend his nephew could ask for.</t>
  </si>
  <si>
    <t>Dora the Explorer</t>
  </si>
  <si>
    <t>A young girl named Dora goes on adventures with her red boot-wearing monkey named Boots.</t>
  </si>
  <si>
    <t>Anger Management</t>
  </si>
  <si>
    <t>24: Legacy</t>
  </si>
  <si>
    <t>The Andromeda Strain</t>
  </si>
  <si>
    <t>A U.S. satellite crash-lands near a small town in Utah, unleashing a deadly plague that kills virtually everyone except two survivors, who may provide clues to immunizing the population. As the military attempts to quarantine the area, a team of highly specialized scientists is assembled to find a cure and stop the spread of the alien pathogen, code-named Andromeda.</t>
  </si>
  <si>
    <t>The Mist</t>
  </si>
  <si>
    <t>A small town family is torn apart by a brutal crime. As they deal with the fallout an eerie mist rolls in, suddenly cutting them off from the rest of the world, and in some cases, each other.</t>
  </si>
  <si>
    <t>The Late Show with Stephen Colbert</t>
  </si>
  <si>
    <t>Stephen Colbert brings his signature satire and comedy to The Late Show with Stephen Colbert, the #1 show in late night, where he talks with an eclectic mix of guests about what is new and relevant in the worlds of politics, entertainment, business, music, technology, and more. Featuring bandleader Jon Batiste with his band Stay Human, the Emmy Award-nominated show is broadcast from the historic Ed Sullivan Theater.</t>
  </si>
  <si>
    <t>CSI: Cyber</t>
  </si>
  <si>
    <t>The FBI's team of Cyber Crime Investigators, headed by Special Agent Avery Ryan, works to solve cases involving the dark-net. Avery, a Special Agent in Charge and esteemed Cyber-Psychologist heads up a team, including Senior Special Agent Elijah Mundo, tasked with solving murders, cyber-theft, hacking, sex offences, and blackmail.</t>
  </si>
  <si>
    <t>Neverland</t>
  </si>
  <si>
    <t>She-Hulk: Attorney at Law</t>
  </si>
  <si>
    <t>Jennifer Walters navigates the complicated life of a single, 30-something attorney who also happens to be a green 6-foot-7-inch superpowered hulk.</t>
  </si>
  <si>
    <t>Echo</t>
  </si>
  <si>
    <t>Pursued by Wilson Fisk's criminal empire, Maya's journey brings her home and she must confront her own family and legacy.</t>
  </si>
  <si>
    <t>Another Life</t>
  </si>
  <si>
    <t>After a massive alien artifact lands on Earth, Niko Breckinridge leads an interstellar mission to track down its source and make first contact.</t>
  </si>
  <si>
    <t>Real Time with Bill Maher</t>
  </si>
  <si>
    <t>Each week Bill Maher surrounds himself with a panel of guests which include politicians, actors, comedians, musicians and the like to discuss what's going on in the world.</t>
  </si>
  <si>
    <t>Baywatch</t>
  </si>
  <si>
    <t>Join the Baywatch lifeguards on their thrilling adventures filled with beautiful beaches and those iconic red swimsuits.</t>
  </si>
  <si>
    <t>A dark terror has come to the picture-perfect town of Jerusalem's Lot, and it's up to a writer with a haunted past to uncover the horror that has taken over the town.</t>
  </si>
  <si>
    <t>With the fifth offshoot of the "Ben 10" franchise, the animated series returns to its roots and its original name, bringing 10-year-old Benjamin "Ben" Tennyson, his cousin Gwen, and Grandpa Max back to life on a new summer vacation journey. As in the original, the stories in the remake of the series also spin around an alien wristwatch called "the Omnitrix," with the help of Ben can turn into ten different aliens, which come up with different supernatural powers. He fights enemy aliens and experiences with his grandfather and cousin the most exciting vacation imaginable.</t>
  </si>
  <si>
    <t>The Cleveland Show</t>
  </si>
  <si>
    <t>The bizarre adventures of Cleveland Brown and his family.</t>
  </si>
  <si>
    <t>The Voice</t>
  </si>
  <si>
    <t>The Tonight Show Starring Jimmy Fallon</t>
  </si>
  <si>
    <t>After Jay Leno's second retirement from the program, Jimmy Fallon stepped in as his permanent replacement. After 42 years in Los Angeles the program was brought back to New York.</t>
  </si>
  <si>
    <t>Marvel's Inhumans</t>
  </si>
  <si>
    <t>After the Royal Family of Inhumans is splintered by a military coup, they barely escape to Hawaii where their surprising interactions with the lush world and humanity around them may prove to not only save them, but Earth itself.</t>
  </si>
  <si>
    <t>90210 revolves around several students at the fictional West Beverly Hills High School, including new Beverly Hills residents Annie Wilson and Dixon Wilson. Their father, Harry Wilson, has returned from Kansas to his Beverly Hills childhood home with his family to care for his mother, former television and theater actress Tabitha Wilson, who has a drinking problem and clashes with his wife Debbie Wilson. Annie and Dixon struggle to adjust to their new lives while making friends and yet adhering to their parents' wishes.</t>
  </si>
  <si>
    <t>General Hospital</t>
  </si>
  <si>
    <t>Families, friends, enemies and lovers experience life-changing events in the large upstate New York city of Port Charles, which has a busy hospital, upscale hotel, cozy diner and dangerous waterfront frequented by the criminal underworld.</t>
  </si>
  <si>
    <t>America's Got Talent</t>
  </si>
  <si>
    <t>Resident Evil</t>
  </si>
  <si>
    <t>Nearly three decades after the discovery of the T-virus, an outbreak reveals the Umbrella Corporation's dark secrets. Based on the horror franchise.</t>
  </si>
  <si>
    <t>The Tommyknockers</t>
  </si>
  <si>
    <t>A buried UFO slowly turns local inhabitants into gizmo-building alien mutants.</t>
  </si>
  <si>
    <t>The I-Land</t>
  </si>
  <si>
    <t>Wiped clean of memories and thrown together, a group of strangers fight to survive harsh realities -- and the island that traps them.</t>
  </si>
  <si>
    <t>The Acolyte</t>
  </si>
  <si>
    <t>A hundred years before the rise of the Empire, the Jedi Order and the Galactic Republic have prospered for centuries without war. During this time, an investigation into a shocking crime spree pits a Jedi Master against a dangerous warrior from his past.</t>
  </si>
  <si>
    <t>The Idol</t>
  </si>
  <si>
    <t>Ironheart</t>
  </si>
  <si>
    <t>After the events of Black Panther: Wakanda Forever, technology is pitted against magic when Riri Williams, a young, genius inventor determined to make her mark on the world, returns to her hometown of Chicago. Her unique take on building iron suits is brilliant, but in pursuit of her ambitions, she finds herself wrapped up with the mysterious yet charming Parker Robbins aka "The Hood."</t>
  </si>
  <si>
    <t>The D'Amelio Show</t>
  </si>
  <si>
    <t>Big Brother</t>
  </si>
  <si>
    <t>American version of the reality game show which follows a group of HouseGuests living together 24 hours a day in the "Big Brother" house, isolated from the outside world but under constant surveillance with no privacy for three months.</t>
  </si>
  <si>
    <t>EastEnders</t>
  </si>
  <si>
    <t>The everyday lives of working-class residents of Albert Square, a traditional Victorian square of terrace houses surrounding a park in the East End of London's Walford borough.</t>
  </si>
  <si>
    <t>Velma</t>
  </si>
  <si>
    <t>TV Show rating dashboard</t>
  </si>
  <si>
    <t>Row Labels</t>
  </si>
  <si>
    <t>Grand Total</t>
  </si>
  <si>
    <t>Bon Appétit, Your Majesty</t>
  </si>
  <si>
    <t>Two of the biggest stars in Major League Hockey are bound by ambition, rivalry, and a magnetic pull neither of them fully understands. What begins as a secret fling between two fresh faced rookies evolves into a years-long journey of love, denial, and self-discovery. Over the next eight years, as they chase glory on the ice, they struggle to navigate their feelings for each other. Torn between the sport they live for and the love they can’t ignore, they must decide if there’s room in their fiercely competitive world for something as fragile – and powerful – as real love.</t>
  </si>
  <si>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</si>
  <si>
    <t>Disregard for alchemy’s laws ripped half of Edward Elric’s limbs from his body and left his brother Alphonse’s soul clinging to a suit of armor. To restore what was lost, the brothers seek the Philosopher’s Stone. Enemies and allies – the corrupt military, the Homunculi, and foreign alchemists – will alter the Elric brothers course, but their purpose will remain unchanged and their bond unbreakable.</t>
  </si>
  <si>
    <t>In Jeju, a spirited girl and a steadfast boy's island story blossoms into a lifelong tale of setbacks and triumphs — proving love endures across time.</t>
  </si>
  <si>
    <t>100 years ago, the last remnants of humanity were forced to retreat behind the towering walls of a fortified city to escape the massive, man-eating Titans that roamed the land outside their fortress. Only the members of the Scouting Legion dared to stray beyond the safety of the walls – but even those brave warriors seldom returned alive. Those within the city clung to the illusion of a peaceful existence until the day that dream was shattered, and their slim chance at survival was reduced to one horrifying choice: kill – or be devoured!</t>
  </si>
  <si>
    <t>Fionna and Cake – with the help of the former Ice King, Simon Petrikov - embark on a multiverse-hopping adventure and journey of self-discovery. All the while a powerful new antagonist determined to track them down and erase them from existence, lurks in the shadows.</t>
  </si>
  <si>
    <t>In the late 1980s, when “perestroika” was taking place in the USSR and the era of the Soviet Union was about to collapse, life became unstable and very different. The 1980s brought not only freedom, but also waves of crime on the city streets. While some young people began to ‘grow up’ on the streets, others found it difficult to find their place in this unpredictable reality. Andrey, lives with his mother and five-year-old sister. He studies at a music school and often encounters street teenagers who harass him. To protect himself, Andrey makes friends with one of these teenagers, Marat, who introduces him to gang life. Youth groups fight for every piece of territory; they defend their right to live the life, even breaking laws and promises. The only thing that matters to them is the vows they make to their gang members-brothers, with whom they confront the violence and fears of the adult world.</t>
  </si>
  <si>
    <t>The story of New Jersey-based Italian-American mobster Tony Soprano and the difficulties he faces as he tries to balance the conflicting requirements of his home life and the criminal organization he heads. Those difficulties are often highlighted through his ongoing professional relationship with psychiatrist Jennifer Melfi. The show features Tony's family members and Mafia associates in prominent roles and story arcs, most notably his wife Carmela and his cousin and protégé Christopher Moltisanti.</t>
  </si>
  <si>
    <t>With the aid of unexpected friends, a gifted but introverted student confronts bullies and violent foes — unaware of how dangerous his world will become.</t>
  </si>
  <si>
    <t>Nanami was just a normal high school girl down on her luck until a stranger’s lips marked her as the new Land God and turned her world upside down. Now, she’s figuring out the duties of a deity with the help of Tomoe, a reformed fox demon who reluctantly becomes her familiar in a contract sealed with a kiss. The new responsibilities—and boys—are a lot to handle, like the crow demon masquerading as a gorgeous pop idol and the adorable snake spirit who’s chosen the newly minted god to be his bride. As the headstrong Tomoe tries to whip her into shape, Nanami finds that love just might have cute, pointed fox ears. With romance in the air, will the human deity be able to prove herself worthy of her new title?</t>
  </si>
  <si>
    <t>Alex, Justin and Max Russo are not your ordinary kids - they're wizards in training! While their parents run the Waverly Sub Station, the siblings struggle to balance their ordinary lives while learning to master their extraordinary powers.</t>
  </si>
  <si>
    <t>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</si>
  <si>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They say whatever doesn’t kill you makes you stronger, but that’s not the case for the world’s weakest hunter Sung Jinwoo. After being brutally slaughtered by monsters in a high-ranking dungeon, Jinwoo came back with the System, a program only he could see, that’s leveling him up in every way. Now, he’s inspired to discover the secrets behind his powers and the dungeon that spawned them.</t>
  </si>
  <si>
    <t>Inspired by a small-statured pro volleyball player, Hinata creates a volleyball team in his last year of middle school. Unfortunately the team is matched up against the "King of the Court" Tobio Kageyama’s team in their first tournament and inevitably lose. After the crushing defeat, Hinata vows to surpass Kageyama After entering high school, Hinata joins the volleyball team only to find that Tobio has also joined.</t>
  </si>
  <si>
    <t>Ranma ½</t>
  </si>
  <si>
    <t>Desafío Champions Sendokai</t>
  </si>
  <si>
    <t/>
  </si>
  <si>
    <t>Merlí</t>
  </si>
  <si>
    <t>He’s surly, unorthodox, unapologetically blunt, and he’s about to change your life. Meet the new philosophy teacher, Merlí, who will help his students view the world in a whole new light, both in and out of the classroom.</t>
  </si>
  <si>
    <t>Set on the distant planet Zi, the story unfolds in a world where biomechanical creatures called Zoids serve as powerful weapons in the long-standing conflict between the Helic Republic and the Guylos Empire. A fragile ceasefire holds, but rising tensions and the return of ancient Zoidian technology threaten to plunge both nations back into war. The story follows Van Flyheight, a young boy who discovers Fiona, a mysterious girl with no memory, and Zeke, an Organoid capable of enhancing a Zoid’s combat abilities. Traveling with the resourceful Moonbay and the reserved mercenary Irvine, the group searches for clues to Fiona’s past. Their journey leads them across the Republic and eventually into the heart of a renewed conflict that will shape the future of Zi.</t>
  </si>
  <si>
    <t>Tripp Campbell is the new lead guitarist for Iron Weasel, a band that once ruled the world of 80s pop metal. Can he push the washed-up rockers out of his parents' guest room and back in the limelight?</t>
  </si>
  <si>
    <t>Dr. Gregory House, a drug-addicted, unconventional, misanthropic medical genius, leads a team of diagnosticians at the fictional Princeton–Plainsboro Teaching Hospital in New Jersey.</t>
  </si>
  <si>
    <t>After a traffic accident, Kazuma Sato’s  disappointingly brief life was supposed to be over, but he wakes up to  see a beautiful girl before him. She claims to be a goddess, Aqua, and  asks if he would like to go to another world and bring only one thing  with him. Kazuma decides to bring the goddess herself, and they are  transported to a fantasy world filled with adventure, ruled by a demon  king. Now Kazuma only wants to live in peace, but Aqua wants to solve  many of this world’s problems, and the demon king will only turn a blind  eye for so long…</t>
  </si>
  <si>
    <t>Ritsuka’s lost his spark for music—until he hears Mafuyu sing. One voice pulls him back in, and suddenly, everything starts to change between them.</t>
  </si>
  <si>
    <t>When a 34-year-old underachiever gets run over by a truck, his story doesn't end there. Reincarnated in a new world as an infant, Rudy will seize every opportunity to live the life he's always wanted. Armed with new friends, some freshly acquired magical abilities, and the courage to do the things he's always dreamed of, he's embarking on an epic adventure—with all of his past experience intact!</t>
  </si>
  <si>
    <t>A samurai lord has bartered away his newborn son's organs to forty-eight demons in exchange for dominance on the battlefield. Yet, the abandoned infant survives thanks to a medicine man who equips him with primitive prosthetics—lethal ones with which the wronged son will use to hunt down the multitude of demons to reclaim his body one piece at a time, before confronting his father. On his journeys the young hero encounters an orphan who claims to be the greatest thief in Japan.</t>
  </si>
  <si>
    <t>One fateful day, all of humanity was petrified by a blinding flash of light. After several millennia, high schooler Taiju awakens and finds himself lost in a world of statues. However, he’s not alone! His science-loving friend Senku’s been up and running for a few months and he's got a grand plan in mind—to kickstart civilization with the power of science!</t>
  </si>
  <si>
    <t>Naruto Shippūden</t>
  </si>
  <si>
    <t>Emily Dickinson. Poet. Daughter. Total rebel. In this coming-of-age story, Emily’s determined to become the world's greatest poet.</t>
  </si>
  <si>
    <t>Puberty Syndrome—a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</si>
  <si>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The distant future: Humanity established the mobile fort city, Plantation, upon the ruined wasteland. Within the city were pilot quarters, Mistilteinn, otherwise known as the “Birdcage.” That is where the children live... Their only mission in life was the fight. Their enemies are the mysterious giant organisms known as Kyoryu. The children operate robots known as FRANXX in order to face these still unseen enemies. Among them was a boy who was once called a child prodigy: Code number 016, Hiro. One day, a mysterious girl called Zero Two appears in front of Hiro. “I’ve found you, my Darling.”</t>
  </si>
  <si>
    <t>Desperate to escape from his emotional baggage and the heavy responsibility he’s had all his life, a psychiatric ward worker begins to heal with help from the unexpected – a woman who writes fairy tales but doesn’t believe in them.</t>
  </si>
  <si>
    <t>Kyotaro Ichikawa, a boy barely clinging to the bottom rung of his school's social ladder, secretly believes he’s the tortured lead in some psychological thriller. He spends his days dreaming up ways to disrupt his classmates' peaceful lives and pining after Anna Yamada, the class idol. But Kyotaro's not nearly the troubled teen he pretends to be…and it turns out Anna's a bit odd herself!</t>
  </si>
  <si>
    <t>Denji has a simple dream—to live a happy and peaceful life, spending time with a girl he likes. This is a far cry from reality, however, as Denji is forced by the yakuza into killing devils in order to pay off his crushing debts. Using his pet devil Pochita as a weapon, he is ready to do anything for a bit of cash.</t>
  </si>
  <si>
    <t>Asta and Yuno are two orphans who want the same thing: to become the Wizard King. Locked in a friendly rivalry, they work hard towards their goal. While Yuno excels at magic, Asta has a problem uncommon in this world: he has no powers! But, on the day they receive their grimoires, they surprise everyone. To reach their goal, they’ll each find their own path to greatness—with or without magic.</t>
  </si>
  <si>
    <t>The family you know and love is here with a brand new series, giving an all-access pass into their lives. Kris, Kourtney, Kim, Khloé, Kendall, and Kylie bring the cameras back to reveal the truth behind the headlines. From the intense pressures of running billion-dollar businesses to the hilarious joys of playtime and school drop-offs, this series brings viewers into the fold with a rivetingly honest story of love &amp; life in the spotlight.</t>
  </si>
  <si>
    <t>In a dystopia riddled with corruption and cybernetic implants, a talented but reckless street kid strives to become a mercenary outlaw — an edgerunner.</t>
  </si>
  <si>
    <t>A pitiless demon becomes powerless after getting entangled with an icy heiress, who may hold the key to his lost abilities — and his heart.</t>
  </si>
  <si>
    <t>In disguise as her friend, Ha-ri shows up to a blind date to scare him away. But plans go awry when he turns out to be her CEO — and makes a proposal.</t>
  </si>
  <si>
    <t>A group of vigilantes known informally as “The Boys” set out to take down corrupt superheroes with no more than blue-collar grit and a willingness to fight dirty.</t>
  </si>
  <si>
    <t>Sometimes the cure to a hard day’s work is the tender love and care of…a fox girl?! Salaryman Nakano’s stressful life is suddenly intruded upon by the fox, Senko-san, who is eager to help him heal his exhaustion. Whether she’s cooking, cleaning, or finding other ways to care for Nakano, she’s there to take away his stress!</t>
  </si>
  <si>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</si>
  <si>
    <t>High schooler Wakana Gojo wants to become a kashirashi—a master craftsman who makes traditional Japanese Hina dolls. Though he's gung-ho about the craft, he knows nothing about the latest trends, and has a hard time fitting in with his class. The popular kids—especially one girl, Marin Kitagawa—seem like they live in a completely different world. That all changes one day, when she shares an unexpected secret with him, and their completely different worlds collide.</t>
  </si>
  <si>
    <t>Louise Françoise Le Blanc de La Vallière’s name is so long and her spell-casting skills are so poor that everyone at the Tristain Academy of Magic just calls her “Louise the Zero.” Louise’s humiliation only increases during an important second-year test, she inexplicably summons Saito Hiraga, a totally normal teenager from Tokyo. Now she’s stuck with him and Saito’s stuck with the lousy life of being a familiar.</t>
  </si>
  <si>
    <t>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t>
  </si>
  <si>
    <t>Rokuro is from a family of exorcists, but he'd rather be a singer, a soccer player or anything but an exorcist! He's forced to own up to his own incredible potential when new arrival Benio stirs his competitive spirit. But their rivalry gets a twist when they earn the prestigious title of "Twin Star Exorcists"—two supreme fighters fated to marry and birth the ultimate spiritual warrior!</t>
  </si>
  <si>
    <t>Hajime Nagumo and his high school class are suddenly summoned to a fantastical land as heroes. But while most of his classmates have powerful stats and abilities, Hajime does not. Underappreciated and unprepared, he tumbles into the depths of a monster-infested dungeon where voracity and sacrifice are his only options. To thrive in this savage world, he’ll have no choice but to welcome the abyss.</t>
  </si>
  <si>
    <t>Yeah, Kenichi’s a total wimp. He’s always getting picked on and doesn’t have a lot of friends to stick up for him. The guy needs motivation if he hopes to graduate in one piece. Well, Miu’s the perfect motivation. She’s hot, she accepts him, and she just so happens to live at a dojo with six martial arts masters. You could say fate has led Kenichi to their door, or you could say he was just following the hottie. Either way, he’s about to get whipped into serious shape. If he can survive some hard-core training, he might survive another day at school. He might even score with Miu. Yeah, you could call Kenichi a wimp. But let’s go with underdog instead.</t>
  </si>
  <si>
    <t>Shōgun</t>
  </si>
  <si>
    <t>Seton Academy, a school where animals of all species gather to live and learn together. A sacred garden of learning, where students hone their primal instincts and the laws are of the jungle. Where species pit against species in a daily struggle for survival... Now enter the animal-hating human Jin Mazama, and the lonely wolf Ranka Okami. When man meets wolf in an encounter for the ages, this food chain is about to be shook. “Species shmecies! If we’ve shared face-licks, you’re a friend to me! Welcome to the pack!”</t>
  </si>
  <si>
    <t>"S" is a dangerous, top secret, no-holds-barred downhill skateboarding race down an abandoned mine. When avid skateboarder Reki takes Langa to the mountain where "S" is held, Langa, who's never been on a skateboard in his life, finds himself sucked into the world of "S", and…?!</t>
  </si>
  <si>
    <t>The “Seven Deadly Sins”—a group of evil knights who conspired to overthrow the kingdom of Britannia—were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“Seven Deadly Sins,” and to enlist their help in taking back the kingdom.</t>
  </si>
  <si>
    <t>Set in the present, the series offers a bold, subversive take on Archie, Betty, Veronica and their friends, exploring the surreality of small-town life, the darkness and weirdness bubbling beneath Riverdale’s wholesome facade.</t>
  </si>
  <si>
    <t>Takemichi Hanagaki is a freelancer that’s reached the absolute pits of despair in his life. He finds out that the only girlfriend he ever had, in middle school, Hinata Tachibana, had been killed by the ruthless Tokyo Manji Gang. The day after hearing about her death, he’s standing on the station platform and ends up being pushed over onto the tracks by a herd of people. He closes his eyes thinking he’s about to die, but when he opens his eyes back up, he somehow had gone back in time 12 years. Now that he’s back living the best days of his life, Takemichi decides to get revenge on his life.</t>
  </si>
  <si>
    <t>Nariyuki Yuiga is in his last and most painful year of high school. In order to gain the “special VIP recommendation” which would grant him a full scholarship to college, he must now tutor his classmates as they struggle to prepare for entrance exams. Among his pupils are “the sleeping beauty of the literary forest,” Fumino Furuhashi, and "the Thumbelina supercomputer," Rizu Ogata–two of the most beautiful super-geniuses at the school! While these two were thought to be academically flawless, it turns out that they’re completely clueless outside of their pet subjects…!?</t>
  </si>
  <si>
    <t>Ichiro Sato is about as average as a student can get... except for his above-average ability to land himself in totally awkward, intensely risqué situations with his no-nonsense teacher, Kana Kojima! Ichiro has his hands full dealing with these steamy shenanigans and unexpected encounters in the most unlikely places. At least it can’t get any worse, right?</t>
  </si>
  <si>
    <t>Faced with ruthless foes with a violent thirst, two young boxers band together — risking life and limb to bring justice and protect their loved ones.</t>
  </si>
  <si>
    <t>Corporate worker Mikami Satoru is stabbed by a random killer, and is reborn to an alternate world. But he turns out to be reborn a slime! Thrown into this new world with the name Rimuru, he begins his quest to create a world that’s welcoming to all races.</t>
  </si>
  <si>
    <t>Bullied for being gay, Pete finds unexpected comfort in Ae—but loving someone who can’t love him back is its own quiet pain.</t>
  </si>
  <si>
    <t>Former high school lab partners Marshall and Frances begin to unravel a conspiracy involving big pharma and the federal government to suppress knowledge of a rare mushroom that may hold the key to curing all the world’s diseases.</t>
  </si>
  <si>
    <t>The three-part documentary series, compiled from over 60 hours of unseen footage, captures the warmth, camaraderie, and creative genius that defined the legacy of music's most iconic foursome. The series also includes – for the first time in its entirety – The Beatles' final performance at London's Savile Row.</t>
  </si>
  <si>
    <t>The queen of department stores and the prince of supermarkets weather a marital crisis—until love miraculously begins to bloom again.</t>
  </si>
  <si>
    <t>Three friends from troubled families form a unique, lasting bond — but their pasts soon cast a cloud over their lives.</t>
  </si>
  <si>
    <t>Saitama is a hero who only became a hero for fun. After three years of “special” training, though, he’s become so strong that he’s practically invincible. In fact, he’s too strong—even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</si>
  <si>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After the great disaster of 2008, a war that destroyed the planet, the world is now largely ocean with the continents having sunk. Conan lives on a remote island with his grandpa and nature, never having seen another human being. But one day a mysterious girl, Lana, washes up on his beach. The two become quick friends, but she’s soon kidnapped and taken to Industria, a technological remainder from the world before. Conan leaves his island in pursuit, braving new lands and many hardships with new friends and enemies just beyond the horizon.</t>
  </si>
  <si>
    <t>An astronaut named Gary and his planet-destroying sidekick Mooncake embark on serialized journeys through space in order to unlock the mystery of “Final Space,” the last point in the universe, if it actually does exist.</t>
  </si>
  <si>
    <t>Smart, sarcastic and a little dead inside, Wednesday Addams investigates twisted mysteries while making new friends — and foes — at Nevermore Academy.</t>
  </si>
  <si>
    <t>Living her best single life, romance is the last thing on Anzu's mind — until a tiny match-making wizard suddenly turns her life into a clichéd romcom.</t>
  </si>
  <si>
    <t>Ted Lasso, an American football coach, moves to England when he's hired to manage a soccer team—despite having no experience. With cynical players and a doubtful town, will he get them to see the Ted Lasso Way?</t>
  </si>
  <si>
    <t>Beatriz Pinzón Solano is a brilliant economist with a master's degree in finance; she has only one flaw: she's ugly. Everything changes when she starts working at Ecomoda, one of the country's largest companies, where she meets and falls in love with Armando Mendoza. This time, life will give her a second chance to prove she can become the most desired and beloved woman in the world.</t>
  </si>
  <si>
    <t>Ohma Tokita enters a hidden world where corporate disputes are settled in brutal gladiator bouts. Forget the money, he just wants to fight — and win.</t>
  </si>
  <si>
    <t>In a world of monsters, adventurers and magic, some of the most gifted healers are subjugated to brute force. Keyaru gains the ability to rewind time and turns the tables on those who’ve exploited him in this dark fantasy tale of vengeance and fury.</t>
  </si>
  <si>
    <t>As a cultivation genius who has achieved a new realm every two years since he was a year old, Wang Ling is a near-invincible existence with prowess far beyond his control. But now that he’s sixteen, he faces his greatest battle yet – Senior High School. With one challenge after another popping up, his plans for a low-key high school life seem further and further away…</t>
  </si>
  <si>
    <t>After disappearing from the underworld, the legendary yakuza known as the "Immortal Dragon" resurfaces — as a fiercely devoted stay-at-home husband.</t>
  </si>
  <si>
    <t>Stalked by a beastly white tiger, Atsushi Nakajima has no idea that the menace lives inside him—a power that catches the attention of the Armed Detective Agency. Using inhuman abilities to combat crime, this team takes Atsushi under the wing of their most eccentric member, Dazai. Together, they tear through mafia-muddled mysteries while enemies keep an eye on the tiger’s lofty bounty.</t>
  </si>
  <si>
    <t>Miyo's abusive family deems her worthless – but together with her powerful husband-to-be, her true self and hidden powers slowly begin to shine.</t>
  </si>
  <si>
    <t>Rafael Méndez and Alejandra Maldonado are salesmen from opposite sides of life. While Méndez depends on informal sales, and that without any higher education degree, Alejandra carries her duties as the Commercial Manager of a car dealership with an MBA degree and a hard attitude up her sleeve. An unfortunate car accident will bring them together, and they will have to get the best of each other in order to survive their respective realities.</t>
  </si>
  <si>
    <t>【OSHI NO KO】</t>
  </si>
  <si>
    <t>A young Aztec boy is saved from death by the gods and chosen to act as ‘humanity’s champion,’ forced to discard his apathy toward his fellow man and prove humanity’s potential in a fight that spans across fantastical-yet-authentic Mesoamerican cultures.</t>
  </si>
  <si>
    <t>Shinichi Sakurai’s one wish is for a little peace and quiet. But Hana Uzaki — his boisterous, well-endowed underclassman — has other plans. All she wants is to hang out and poke fun at him. With the help of her chipper charm and peppy persistence, this might just be the start of a beautiful relationship!</t>
  </si>
  <si>
    <t>Emma, Norman and Ray are the brightest kids at the Grace Field House orphanage. And under the care of the woman they refer to as “Mom,” all the kids have enjoyed a comfortable life. Good food, clean clothes and the perfect environment to learn—what more could an orphan ask for? One day, though, Emma and Norman uncover the dark truth of the outside world they are forbidden from seeing.</t>
  </si>
  <si>
    <t>In the late 19th century, the British Empire nobility reigns while its working class suffers at their hands. Sympathetic to their plight, William James Moriarty wants to topple it all. Frustrated by the systemic inequity, Moriarty strategizes to fix the entire nation. Not even consulting detective Sherlock Holmes can stand in his way. It’s time for crime to revolutionize the world!</t>
  </si>
  <si>
    <t>A British sketch comedy series with the shows being composed of surreality, risqué or innuendo-laden humour, sight gags and observational sketches without punchlines.</t>
  </si>
  <si>
    <t>A high school becomes ground zero for a zombie virus outbreak. Trapped students must fight their way out — or turn into one of the rabid infected.</t>
  </si>
  <si>
    <t>The misadventures of Lieutenant Harina and his partner, Officer Ramírez, a very special police couple, who find themselves with the opportunity of a lifetime</t>
  </si>
  <si>
    <t>A 10-part documentary chronicling the untold story of Michael Jordan and the Chicago Bulls dynasty with rare, never-before-seen footage and sound from the 1997-98 championship season – plus over 100 interviews with famous figures and basketball’s biggest names.</t>
  </si>
  <si>
    <t>Violent delinquent Oga encounters a baby one day, which crawls onto his back and immediately forms an attachment to him. Though he doesn't know it yet, this baby is named Kaiser de Emperana Beelzebub IV, or "Baby Beel" for short—the son of the Demon Lord!</t>
  </si>
  <si>
    <t>1883</t>
  </si>
  <si>
    <t>Follow the Dutton family as they embark on a journey west through the Great Plains toward the last bastion of untamed America. A stark retelling of Western expansion, and an intense study of one family fleeing poverty to seek a better future in America’s promised land — Montana.</t>
  </si>
  <si>
    <t>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t>
  </si>
  <si>
    <t>Dejémonos de Vargas</t>
  </si>
  <si>
    <t>These days, as variety shows are gradually disappearing, this is one of Korea’s representative variety shows that has been responsible for Sunday evenings for over 10 years. This program features numerous stars and members going around various places, playing games, and completing missions. In particular, among the many fun elements of variety shows, this one focuses solely on laughter.
Open your eyes! Big fun is coming in!
Open your mouth! Big laughter is coming in!
Open your heart! Useful lessons are coming in!</t>
  </si>
  <si>
    <t>Mizutani Shizuku finds peace in her studies.  Working hard to stay at the top of the class, alone but focused.  When she is tasked with delivering class materials to Yoshida Haru, her world starts to rapidly expand.  With some new friends and feelings, will she be able to stay focused on her studies?</t>
  </si>
  <si>
    <t>High school girl Maika Sakuranomiya has trouble finding a part-time job because of how scary she looks when smiling. However, she is scouted one day by Dino, the manager of the café Stile where its waitresses play unique traits such as tsundere and younger sister. Maika is given a sadist trait because of her looks and has to adopt a dominant and cruel persona when servicing customers, particularly masochist ones.</t>
  </si>
  <si>
    <t>Merlí. Sapere Aude</t>
  </si>
  <si>
    <t>Follow the violent world of the Dutton family, who controls the largest contiguous ranch in the United States. Led by their patriarch John Dutton, the family defends their property against constant attack by land developers, an Indian reservation, and America’s first National Park.</t>
  </si>
  <si>
    <t>Unassuming high school girl Jan-di stands up to — and eventually falls for — a spoiled rich kid who belongs to the school's most powerful clique.</t>
  </si>
  <si>
    <t>In 19th-century Paris, young vampire Noé finds the Book of Vanitas in human hands. Calling himself Vanitas, this doctor wields its power and tempts Noé with a plan to “cure” all vampires. Allying with him may be dangerous, but does he have a choice?</t>
  </si>
  <si>
    <t>Both a gift and a curse, Graham has the extraordinary ability to think like his prey—he sees what they see, feels what they feel. But while Graham is pursuing an especially troubling, cannibalistic murderer, Special Agent Jack Crawford teams him with a highly respected psychiatrist – a man with a taste for the criminal minded – Dr. Hannibal Lecter.</t>
  </si>
  <si>
    <t>Bullies often target someone frail and weak—someone exactly like Yûgi Muto. He treasures his Millennium Puzzle, an ancient Egyptian artifact that was brought into his grandfather's game shop. Believing that solving the puzzle will grant him his wish, he completes the puzzle, unleashing a new personality within him, the soul of the "King of Games." The new personality named Yami Yûgi is the exact opposite of Yûgi. Upon any injustice toward him, Yami Yûgi takes over Yûgi's body and forces the opponent into a "Shadow Game".</t>
  </si>
  <si>
    <t>Maxton Hall – The World Between Us</t>
  </si>
  <si>
    <t>People are not always who they appear to be, as is the case with Umaru Doma, the perfect high school girl—that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"rival" Sylphinford Tachibana, Umaru knows how to kick back and have some fun!
Himouto! Umaru-chan is a cute story that follows the daily adventures of Umaru and Taihei, as they take care of—and put up with—each other the best they can, as well as the unbreakable bonds between friends and siblings.</t>
  </si>
  <si>
    <t>Ray Shoesmith is a father, ex-husband, boyfriend and best friend: tough roles to juggle in the modern age. Even harder when you’re a criminal for hire.</t>
  </si>
  <si>
    <t>Self-proclaimed business expert, writer, director and comedian Nathan Fielder helps real small businesses turn a profit with marketing tactics that no ordinary consultant would dare to attempt. From driving foot traffic to an off-the-strip souvenir shop by using Hollywood flair and a Johnny Depp impersonator, to creating a rebate that can only be redeemed by climbing a mountain, to founding a coffee shop called "Dumb Starbucks,” Nathan has always gone to the limit to make his ideas come to life. With his unorthodox approach to problem solving, Nathan’s genuine efforts to do good often draw the real people he encounters into an experience far beyond what they signed up for.</t>
  </si>
  <si>
    <t>Picking up just days after the “Power” finale, this sequel series follows Tariq navigating his new life, in which his desire to shed his father’s legacy comes up against the mounting pressure to save his family.</t>
  </si>
  <si>
    <t>So exactly what’s going to happen when Hachiman Hikigaya, an isolated high school student with no friends, no interest in making any and a belief that everyone else’s supposedly great high school experiences are either delusions or outright lies, is coerced by a well meaning faculty member into joining the one member “Volunteer Services Club” run by Yukino Yukinoshita, who’s smart, attractive and generally considers everyone in her school to be her complete inferior?</t>
  </si>
  <si>
    <t>Hiding a twisted past, a man maintains his facade as the perfect husband to his detective wife — until she begins investigating a series of murders.</t>
  </si>
  <si>
    <t>Following her father's murder, a revenge-driven woman puts her trust in a powerful crime boss — and enters the police force under his direction.</t>
  </si>
  <si>
    <t>A team of assassins exacts a bloody retribution on Joe Logan – a former ninja who escaped his clan – and his family for betraying their ancient code. Rising from his seeming "death," Joe will re-emerge as his former self – Ninja Kamui – to avenge his family and friends and bring down the very clan that made him.</t>
  </si>
  <si>
    <t>When Eva and Rubén travel back in time to 1957, they try to go unnoticed until they find a way to return. Their plans change after Eva falls for Italian heartthrob JJ, and her actions begin to drastically alter the future.</t>
  </si>
  <si>
    <t>As humans turn into savage monsters and the world plunges into terror, a handful of survivors fight for their lives — and to hold on to their humanity.</t>
  </si>
  <si>
    <t>Lain—driven by the abrupt suicide of a classmate—logs on to the Wired and promptly loses herself in a twisted mass of hallucinations, memories, and interconnected-psyches.</t>
  </si>
  <si>
    <t>Vítor and Albertano are in pursuit of the same objective: to find a place to live, and as much as they don't want to, get a job that allows them to live and pay the rent for the room that the two decide to share at Doña Cuca's house.</t>
  </si>
  <si>
    <t>Due to various personal reasons, a group of Yun Tae-o’s friends move into his house, where they experience love, friendship, and everything in between.</t>
  </si>
  <si>
    <t>1923</t>
  </si>
  <si>
    <t>Dinastía Casillas</t>
  </si>
  <si>
    <t>In this zombie thriller set in Korea's medieval Joseon dynasty which has been defeated by corruption and famine, a mysterious rumor of the king’s death spreads, as does a strange plague that renders the infected immune to death and hungry for flesh. The crown prince, fallen victim to a conspiracy, sets out on a journey to unveil the evil scheme and save his people.</t>
  </si>
  <si>
    <t>Matarife, an unmentionable genocide | The series has generated great controversy in Colombia because it exposes former president Alvaro Uribe Vélez in its plot like never before.</t>
  </si>
  <si>
    <t>Social worker Mark Lilly helps new citizens—both human and "other"—begin the process of adapting to life in the Big Apple, but his coworkers, demonic bureaucrat Twayne, drunken wizard Leonard Powers, surly law enforcement head Frank Grimes &amp; his girlfriend, Callie, don't make it easy.</t>
  </si>
  <si>
    <t>Raku Ichijo is an average high school student. He also happens to be the sole heir to the head of a Yakuza Family called the Shuei-gumi. 10 years ago, Raku made a promise… a secret promise with a girl he met. They promised one another that they will “get married when they reunite.” Since then, Raku never let go of the pendant the girl gave him.</t>
  </si>
  <si>
    <t>9-1-1</t>
  </si>
  <si>
    <t>High school soccer players from across Japan gather for a controversial project designed to create the best — and most egoistic — striker in the world.</t>
  </si>
  <si>
    <t>In 1962, amid a spate of unexplained disappearances of local children, a group of misfit friends begin to suspect a long-buried ancient evil lurking. As the kids set out to determine what's really going on, a rising unease prompts several townspeople to work together to restore peace – all while a U.S. military operation seeks to exploit Derry for its own objectives.</t>
  </si>
  <si>
    <t>Goddess Ristarte summons Seiya Ryuuguuin, an OVERLY cautious hero to save the world of Gaeabrande. Seiya is obsessed with muscle training and buying extra armor to deal with low level creatures. It’s simply one cautious mission at-a-time for this hero!</t>
  </si>
  <si>
    <t>Eccentric genius Walter O’Brien and his team of brilliant misfits comprise the last line of defense against complex, high-tech threats of the modern age. As Homeland Security’s new think tank, O’Brien’s “Scorpion” team includes Toby Curtis, an expert behaviorist who can read anyone; Happy Quinn, a mechanical prodigy; and Sylvester Dodd, a statistics guru.</t>
  </si>
  <si>
    <t>As a prophecy of doom unfolds on the peaceful land of Britannia, a purehearted boy sets out on a journey of discovery — and revenge.</t>
  </si>
  <si>
    <t>Love story between Aristóteles &amp; Temo, who leave Oaxaca to start a new life together in Mexico City.</t>
  </si>
  <si>
    <t>The continuing story of Peacemaker, a vainglorious superhero/supervillain who believes in peace at any cost — no matter how many people he has to kill. After a miraculous recovery from his duel with Bloodsport, Peacemaker soon discovers that his freedom comes at a price.</t>
  </si>
  <si>
    <t>A group of heroic firefighters at Seattle Fire Station 19—from captain to newest recruit—risk their lives and hearts both in the line of duty and off the clock. These brave men and women are like family, literally and figuratively, and together they put their own lives in jeopardy as first responders to save the lives of others.</t>
  </si>
  <si>
    <t>Wanda Maximoff and Vision—two super-powered beings living idealized suburban lives—begin to suspect that everything is not as it seems.</t>
  </si>
  <si>
    <t>Dr. Temperance Brennan and her colleagues at the Jeffersonian's Medico-Legal Lab assist Special Agent Seeley Booth with murder investigations when the remains are so badly decomposed, burned or destroyed that the standard identification methods are useless.</t>
  </si>
  <si>
    <t>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
  </si>
  <si>
    <t>Amid a tense inheritance fight, a charming heir clashes with his hardworking employee who's known for her irresistible smile — which he cannot stand.</t>
  </si>
  <si>
    <t>When a hacker begins releasing students' secrets to the entire high school, the socially isolated but observant Sofía works to uncover his/her identity.</t>
  </si>
  <si>
    <t>When Robert “Granddad” Freeman becomes legal guardian to his two grandsons, he moves from the tough south side of Chicago to the upscale neighborhood of Woodcrest (a.k.a. "The Boondocks") so he can enjoy his golden years in safety and comfort. But with Huey, a 10-year-old leftist revolutionary, and his eight-year-old misfit brother, Riley, suburbia is about to be shaken up.</t>
  </si>
  <si>
    <t>After failing his college entrance exams, 18 year-old Tsukasa Mizugaki is offered a position at the renowned SAI Corporation, known for its production and management of Giftia, androids that possess human emotions. Tsukasa’s position is in the terminal service department where the main job is to recover Giftias that are close to their expiration, a graveyard department in every sense. To make matters worse, Tsukasa is ordered to work with Isla, a female Giftia who is never given any responsibility other than serving tea to co-workers.</t>
  </si>
  <si>
    <t>It’s Ryuji’s first day as a junior in high school and it seems as if things are looking up. He gets to sit in between his only friend, Yusaku, and, more importantly, the girl he’s secretly crushing on, Minori Kushieda. But just when he thinks the stars are aligned in his favor, he unwittingly crosses the most feared girl in school, Taiga Aisaku, making her onto his arch enemy. To top it off, Taiga has moved in right next door to Ryuji and happens to be Minori’s best friend! Can this school year possibly get any worse?!</t>
  </si>
  <si>
    <t>The origins of the world’s greatest hero–from Krypton refugee Kal-el’s arrival on Earth through his tumultuous teen years to Clark Kent’s final steps toward embracing his destiny as the Man of Steel.</t>
  </si>
  <si>
    <t>After stealing the Tesseract during the events of “Avengers: Endgame,” an alternate version of Loki is brought to the mysterious Time Variance Authority, a bureaucratic organization that exists outside of time and space and monitors the timeline. They give Loki a choice: face being erased from existence due to being a “time variant” or help fix the timeline and stop a greater threat.</t>
  </si>
  <si>
    <t>Drivers, managers and team owners live life in the fast lane — both on and off the track — during each cutthroat season of Formula 1 racing.</t>
  </si>
  <si>
    <t>12-year-old Griffin Campbell and his family move to the small town of Sulphur Springs and take ownership of an abandoned hotel rumored to be haunted by the ghost of a girl who disappeared decades ago. Griffin befriends Harper, a bright-eyed, mystery-obsessed classmate and together, they uncover a secret portal that allows them to travel back in time. In the past, they’ll attempt to uncover the key to solving this unsolved mystery, a mystery that affects everyone close to them.</t>
  </si>
  <si>
    <t>Unravel the mystery of a nightmarish town in middle America that traps all those who enter. As the unwilling residents fight to keep a sense of normalcy and search for a way out, they must also survive the threats of the surrounding forest – including the terrifying creatures that come out when the sun goes down.</t>
  </si>
  <si>
    <t>Lawyer-by-day Matt Murdock uses his heightened senses from being blinded as a young boy to fight crime at night on the streets of Hell’s Kitchen as Daredevil.</t>
  </si>
  <si>
    <t>Han Kyul gives his family's café a new spin, hiring only good-looking men to work there -- plus an androgynous-looking girl he mistakes for a man.</t>
  </si>
  <si>
    <t>Merlin’s apprentice joins Arcadia’s heroes on a time-bending adventure in Camelot, where conflict is brewing between the human, troll and magical worlds.</t>
  </si>
  <si>
    <t>¡Mucha Lucha!</t>
  </si>
  <si>
    <t>¡Mucha Lucha! is an American-Canadian animated television series created by Eddie Mort and Lili Chin. The show is set in a town centered around lucha libre and follows the adventures of three children, Rikochet, The Flea and Buena Girl, as they struggle through the Foremost World-Renowned International School of Lucha, where they study.</t>
  </si>
  <si>
    <t>Set in New York, the serial features the street-wise Ángel, who treats life as a game he plays to win. He tangles with the power-hungry Martín, who is engaged to a stunning, feisty lawyer named Manuela. She decides to defend Ángel, even though Martín wants to destroy him. Neither of the men know that Ángel is Martín's own son. Our hero learns that love is the only key to survival.</t>
  </si>
  <si>
    <t>Told through three different characters' perspectives, the story of Sintonia explores the interconnection of the music, drug traffic, and religion in São Paulo. In the quest to be somebody, many paths will converge.</t>
  </si>
  <si>
    <t>Run by a corrupt and sadistic school council, the “system” at Hyakkaou is based on gambling, with losers who cannot cover their debts being demeaned by their peers and forced to serve their debtholders. And if that’s not terrifying enough, some games can result in losing an eye, one’s fingernails, or even their life! But the system is shocked when transfer student Yumeko Jabami arrives. Dark, mysterious and attractive, she’s a wildcard who plays for the thrill of it…</t>
  </si>
  <si>
    <t>In the high-tech gold rush of modern Silicon Valley, the people most qualified to succeed are the least capable of handling success. Partially inspired by Mike Judge’s own experiences as a Silicon Valley engineer in the late ‘80s, Silicon Valley is an American sitcom that centers around six programmers who are living together and trying to make it big in the Silicon Valley.</t>
  </si>
  <si>
    <t>Fascinated by cars since childhood, Brazilian racer Ayrton Senna became a sports legend — until tragedy struck, changing Formula 1 forever.</t>
  </si>
  <si>
    <t>At the age of 26, when his reign began, Sultan Süleyman sought to build an empire more powerful than Alexander the Great and to render the Ottomans invincible. Throughout his 46-year reign, his fame as the greatest warrior and ruler of his age spreads both to the East and West.  With his companion Pargalı İbrahim, Süleyman achieves great victories, and makes his name known in the Muslim World. Süleyman called İbrahim his brother, friend and advisor. The television series shows Süleyman's consolidation of his power: Pargalı İbrahim being grand minister of state, reinforcing the rule of law throughout the empire, meeting foreign diplomats, and preparing for military campaigns, all set against the backdrop of the tension between Christian Europe and the Ottoman Empire.</t>
  </si>
  <si>
    <t>The story of haves and have-nots in a world in which there's almost nothing left to have. 200 years after the apocalypse, the gentle denizens of luxury fallout shelters are forced to return to the irradiated hellscape their ancestors left behind — and are shocked to discover an incredibly complex, gleefully weird, and highly violent universe waiting for them.</t>
  </si>
  <si>
    <t>A chronicle of the true top secret U.S. Air Force-sponsored investigations into UFO-related phenomena in the 1950s and ’60s, known as “Project Blue Book”.</t>
  </si>
  <si>
    <t xml:space="preserve">A chronicle of the lives of the aristocratic Crawley family and their servants in the post-Edwardian era—with great events in history having an effect on their lives and on the British social hierarchy.
</t>
  </si>
  <si>
    <t>Shuichi Kagaya is an ordinary high school kid in a boring little town. But when a beautiful classmate is caught in a warehouse fire, he discovers a mysterious power: he can transform into a furry dog with an oversized revolver and a zipper down his back. He saves the girl’s life, sharing his secret with her. But she’s searching for the sister who killed her family, and she doesn’t care how degrading it gets: she will use Shuichi to accomplish her mission…</t>
  </si>
  <si>
    <t>Haruka Shinozaki has been interested in the class representative, Akiho Kousaka, since his first year in high school. She is attractive, good at sports, and is an all-around model student. Since they are in the same class this year, Shinozaki decides to confess his feelings—and, to his shock, Kousaka agrees to be his girlfriend!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t>
  </si>
  <si>
    <t xml:space="preserve">Brazil Avenue is a dynamic, lifelike, and modern telenovela that reveals how unrelenting ambition and inflicted cruelty can change a young girl’s destiny and lead her to seek revenge.
</t>
  </si>
  <si>
    <t>When death is your business, what is your life? For the Fisher family, the world outside of their family-owned funeral home continues to be at least as challenging as—and far less predictable than—the one inside.</t>
  </si>
  <si>
    <t>She can see dead people…she just chooses to ignore them. That’s Miko’s plan, anyway, with horrifying (and sometimes hilarious) results.</t>
  </si>
  <si>
    <t>La que se avecina is a Spanish television comedy created by Alberto Caballero, Laura Caballero and Daniel Deorador. The TV-series focusing around the inhabitants of Mirador de Montepinar, a fictional building located on the outskirts of a big city. Both its storylines and cast are heavily based on Aquí no hay quien viva, which ended when Telecinco bought Miramón Mendi, the series production company.
The episodes debuted on the Telecinco network, and were later rerun by the same network as well as cable/satellite channels FactoríaDeFicción and Paramount Comedy. The series debuted in 22 April 2007 and became popular thanks to its funny characters, witty script, use of catchphrases and capacity to integrate and poke fun at contemporary issues; the program presents a caustic satire of many of the 'types' found in Spanish society.
The name of the show involves wordplay, as "vecina" is the Spanish word for neighbour.</t>
  </si>
  <si>
    <t>For employees of the Deep State, conspiracies aren't just theories — they're fact. And keeping them a secret is a full-time job.</t>
  </si>
  <si>
    <t>Every summer, Belly and her family head to the Fishers’ beach house in Cousins. Every summer is the same ... until Belly turns sixteen. Relationships will be tested, painful truths will be revealed, and Belly will be forever changed. It’s a summer of first love, first heartbreak and growing up — it's the summer she turns pretty.</t>
  </si>
  <si>
    <t>When a body is found on the bridge between Denmark and Sweden, right on the border, Danish inspector Martin Rohde and Swedish Saga Norén have to share jurisdiction and work together to find the killer.</t>
  </si>
  <si>
    <t>Alejandra and Rafael come from completely different worlds, but a life-changing accident brings them together. A massive debt forces them to stay close, sparking a relationship full of tension, passion, and unexpected emotions. Between jealousy, heartbreak, and fate’s twists, their story takes unpredictable turns that will test their connection.</t>
  </si>
  <si>
    <t>A lawyer bound by a centuries-old curse becomes entangled with a civil servant who holds the key to his freedom — igniting an unexpected romance.</t>
  </si>
  <si>
    <t>La Madrastra is a Mexican telenovela. It was produced by Televisa and broadcast on Canal de las Estrellas in Mexico from 7 February 2005 through 29 July 2005. The program became an unexpected success, garnering ratings in excess of 30 points. Starring Victoria Ruffo and César Évora, who last appeared together in 2000's Abrázame muy fuerte, La madrastra tells the story of María, a woman who lost twenty years of her life after being falsely accused of murder and who returns to Mexico to exact revenge on her husband and friends who abandoned her and to see her beloved children once more.
La Madrastra is fourth in a series of remakes of the 1981 Chilean production of the same name. The program aired five nights a week, Monday through Friday, at 9 pm for 25 weeks. A follow-up special, La madrastra: años después, aired shortly after the finale on 30 July 2005.</t>
  </si>
  <si>
    <t>Bugs Bunny, Daffy Duck and the rest of the “Looney Tunes” characters are back with more adventures for a new generation of viewers. The animated series features roommates Bugs and Daffy moving out of the woods and into the suburbs, interacting with their neighbors, who happen to be other "Looney Tunes" favorites -- including Sylvester, Tweety, Porky Pig and Foghorn Leghorn.</t>
  </si>
  <si>
    <t>John Reese, former CIA paramilitary operative, is presumed dead and teams up with reclusive billionaire Finch to prevent violent crimes in New York City by initiating their own type of justice. With the special training that Reese has had in Covert Operations and Finch's genius software inventing mind, the two are a perfect match for the job that they have to complete. With the help of surveillance equipment, they work "outside the law" and get the right criminal behind bars. </t>
  </si>
  <si>
    <t>A bullied teen receives mysterious help from someone online: a stranger soon revealed to be her recently deceased father, David, whose consciousness has been uploaded to the Cloud following an experimental destructive brain scan. David is the first of a new kind of being – an “Uploaded Intelligence” or “UI” – but he will not be the last, as a global conspiracy unfolds that threatens to trigger a new kind of world war.</t>
  </si>
  <si>
    <t>Follows two of America’s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America’s most powerful class.</t>
  </si>
  <si>
    <t>Porque el Amor Manda is a 2012 Mexican telenovela produced by Juan Osorio for Televisa. It is a remake of the Colombian telenovela El secretario, produced by Juan Andrés Flórez in 2011.
Fernando Colunga and Blanca Soto star as the protagonists Claudia Álvarez stars as the antagonist.</t>
  </si>
  <si>
    <t>Atrévete a Soñar</t>
  </si>
  <si>
    <t>Danna Paola stars as Patito, Eleazar Gómez as Mateo, Violeta Isfel and Cynthia Klitbo, play antagonist roles as Antonella and Bianca. The telenovela features adult protagonists also, René Strickler and Vanessa Guzmán.
It first aired on Sunday, 8 March 2009, as the first telenovela to debut on a Sunday in Mexico. After a year of success, becoming a major hit in Mexico, especially among children, its final episode was also on a Sunday, 7 March 2010.</t>
  </si>
  <si>
    <t>A behind-the-scenes look at the people who make a nightly cable-news program. Focusing on a network anchor, his new executive producer, the newsroom staff and their boss, the series tracks their quixotic mission to do the news well in the face of corporate and commercial obstacles-not to mention their own personal entanglements.</t>
  </si>
  <si>
    <t>Tokyo is abuzz with persocoms – humanoid computers that are virtually perfect. The socially and technologically inept Hideki is dying to get his hands on one. When he finds Chii abandoned in the trash, she’s cuter than any current model he’s ever seen before. But when he gets her home and turns her on, she has no data and only a single learning program installed. While Hideki puts his whole heart into teaching Chii the ins and outs of humanity, a mystery unfolds as a dark secret within her awakens.</t>
  </si>
  <si>
    <t>Black Books centres around the foul tempered and wildly eccentric bookshop owner Bernard Black. Bernard’s devotion to the twin pleasures of drunkenness and wilful antagonism deepens and enriches both his life and that of Manny, his assistant. Bearded, sweet and good, Manny is everything that Bernard isn’t and is punished by Bernard relentlessly just for the crime of existing. They depend on each other for meaning as Fran, their oldest friend, depends on them for distraction.
Black Books is a haven of books, wine and conversation, the only threat to the group’s peace and prosperity is their own limitless stupidity.</t>
  </si>
  <si>
    <t>Bored with life and considering the real world to be just a “crappy game,” savvy sibling shut-ins Sora and Shiro have withdrawn into their own fantasy world filled with video games. However, one day they find themselves summoned to another world by a boy who calls himself “God,” their abilities are about to be put to the ultimate test! Now not only their fates — but the fate of all of humanity — will be decided by a series of games that may just be the hardest these super-geniuses have ever faced!</t>
  </si>
  <si>
    <t>Called “Juggernaut,” these are the unmanned combat drones developed by the Republic of San Magnolia in answer to the attacks by the autonomous unmanned drones of the neighboring Empire of Giad, the “Legion”. But they’re only unmanned in name. In reality, they are piloted by the Eighty-sixers—those considered to be less than human and treated as mere tools. Determined to achieve his own mysterious ends, Shin, the captain of Spearhead Squadron, which is comprised of Eighty-sixers, continues to fight a hopeless war on a battlefield where only death awaits him.</t>
  </si>
  <si>
    <t>La fea más bella</t>
  </si>
  <si>
    <t>La Fea Más Bella is a Mexican telenovela produced by Televisa. It is the second Mexican version of the popular Colombian telenovela: Betty la fea. La Fea más Bella stars popular actress/singer/comedian Angélica Vale and actor/singer Jaime Camil, with one of the most diverse and popular supporting casts ever assembled in Mexico, including Angélica María, José José, Sergio Mayer, Elizabeth Álvarez, Patricia Navidad and many others.
Univision broadcast 2 hour episodes of La Fea Más Bella from September 13, 2010 to April 15, 2011 La Fea Más Bella also won the TV y Novelas award for best telenovela of the year. In 2009 it was dubbed into Arabic and aired on MTV Lebanon as Letty instead of La Fea Más Bella.
"The Best Telenovela of the Year 2007".</t>
  </si>
  <si>
    <t>It’s 1958 Manhattan and Miriam “Midge” Maisel has everything she’s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Carson’s couch.</t>
  </si>
  <si>
    <t>Marinette and Adrien, two Parisian teenagers, are entrusted with powerful jewels in order to transform into superheroes Ladybug and Cat Noir. But neither hero knows the other's true identity — or that they're classmates!</t>
  </si>
  <si>
    <t>In a cutthroat world where the life you’re born into decides your success, three aspiring youths are determined to change that perception as they fight for their dreams.</t>
  </si>
  <si>
    <t>Set in the proverbial boomtowns of West-Texas and a modern-day tale of fortune-seeking in the world of oil rigs, the series is an upstairs/downstairs story of roughnecks and wildcat billionaires that are fueling a boom so big it’s reshaping our climate, our economy and our geopolitics.</t>
  </si>
  <si>
    <t>Eliseo is the superintendent of an upscale building. On the surface, is cordial and docile in his role, but underneath Eliseo believes himself the omnipotent figure of the community — meddling in the affairs of residents and pulling strings as he sees fit. Eliseo's only concern is protecting his job, which comes under threat by a proposed pool project.</t>
  </si>
  <si>
    <t>El Chapulín Colorado</t>
  </si>
  <si>
    <t>Emiliano, a wealthy Mexican businessman, is ripped off by his friends and partners. Hidden in Bogotá, he receives help from Rosario, a mariachi singer. She does not know Emiliano’s background and that he is wanted by the police of two countries and by a criminal organization. With a new name and personality, he adapts well to his new life as a mariachi band member and finds in Rosario the love of his life. But he is afraid his secret will tear them apart. He needs to clear his name and resolve his case to avoid that fate. Meanwhile, he often finds his love tested and vulnerable to several rivals, but Rosario always trusts that he has been honest with her.</t>
  </si>
  <si>
    <t>In an attempt to beautify her town — and advance her career — Leslie Knope, a mid-level bureaucrat in the Parks and Recreation Department of Pawnee, Indiana, takes on bureaucrats, cranky neighbors, and single-issue fanatics whose weapons are lawsuits, the jumble of city codes, and the democratic process she loves so much.</t>
  </si>
  <si>
    <t>The mishaps of Chavo, an 8-year-old orphan boy who lives in a village. Together with Quico, Chilindrina, Ñoño and La Popis, Chavo experiences a series of humorous entanglements.</t>
  </si>
  <si>
    <t>A woman attempting to reboot her life returns to Korea and becomes entangled with her childhood friend — with whom she shares a complicated history.</t>
  </si>
  <si>
    <t>Rick and Michonne are thrown into another world, built on a war against the dead... And ultimately, a war against the living. Can they find each other and who they were in a place and situation unlike any they've ever known before? Are they enemies? Lovers? Victims? Victors? Without each other, are they even alive – or will they find that they, too, are the Walking Dead?</t>
  </si>
  <si>
    <t>Follow the lives of a group of students at what is possibly the world’s worst community college in the fictional locale of Greendale, Colorado.</t>
  </si>
  <si>
    <t>A documentary-style look into the daily (or rather, nightly) lives of a group of vampires in Staten Island who have “lived” together for hundreds and hundreds of years.</t>
  </si>
  <si>
    <t>One day, Naho Takamiya receives a letter written to herself from ten years in the future. As Naho reads on, the letter recites the exact events of the day, including the transfer of a new student into her class named Kakeru Naruse. The Naho from ten years later repeatedly states that she has many regrets, and she wants to fix these by making sure the Naho from the past can make the right decisions—especially regarding Kakeru. What's more shocking is that she discovers that ten years later, Kakeru will no longer be with them. Future Naho asks her to watch over him closely.</t>
  </si>
  <si>
    <t>Transcending eternity, the 12 Gold Saints return to protect love and peace on Earth! They gave their lives to destroy the Wailing Wall to break the way for Seiya and the Saints in their battle against Hades in the Underworld! Though presumed to have perished, Aiolia and the other Gold Saints return to the beautiful earthly world of radiating luminescence! Why have these lost souls been brought back to life? Shrouded in this deep mystery, Aiolia becomes embroiled in a duel. When he burns his Cosmo to its limit…the Cloth of Leo transforms! In 2015, the Golden Cosmo is finally revived!</t>
  </si>
  <si>
    <t>Follow a dysfunctional team of MI5 agents—and their obnoxious boss, the notorious Jackson Lamb—as they navigate the espionage world's smoke and mirrors to defend England from sinister forces.</t>
  </si>
  <si>
    <t>Miss XV follows the story of two teenage best friends, Valentina and Natalia, (who were born on the same day at the same hour), who dream of the perfect quinceañera birthday party, and long to become the girlfriends of their respective crushes, Niko and Eddy.</t>
  </si>
  <si>
    <t>This story focuses primarily on the heroine Rin Tohsaka. After her father’s death, Rin enters the Holy Grail War as the sole heir to the prestigious Tohsaka Household, with her servant Archer. But, she soon finds out that Shirou Emiya, a boy from her high school has gotten himself involved in the battles and unexpectedly saves him when he is fatally injured. Before long, Rin sets out to strike down the conspiracies surrounding the Holy Grail War along with Shirou and his summoned servant Saber. And so, the story begins to explore the truth behind Shirou’s powers and the nature behind his unyielding will to become a “hero.”
© TYPE-MOON, ufotable, FSNPC</t>
  </si>
  <si>
    <t>In 1977, Daisy Jones &amp; The Six were on top of the world. Fronted by two charismatic lead singers — Daisy Jones and Billy Dunne — the band had risen from obscurity to fame. And then, after a sold-out show at Chicago's Soldier Field, they called it quits. Now, decades later, the band members finally agree to reveal the truth.</t>
  </si>
  <si>
    <t>Jeju Island is taken over by evil spirits. An exorcist, priest, and chaebol heiress are fated to fight against evil spirits attempting to end the world. “They are stirring at last.”</t>
  </si>
  <si>
    <t>Mi corazón es tuyo</t>
  </si>
  <si>
    <t>Set in the aftermath of Jax Teller’s death, Ezekiel "EZ" Reyes is fresh out of prison and a prospect in the Mayans M.C. charter on the Cali/Mexi border. Now, EZ must carve out his new identity in a town where he was once the golden boy with the American Dream in his grasp.</t>
  </si>
  <si>
    <t>Shadowbrokers are those who go unnoticed, posing as unremarkable people, when in truth, they control everything from behind the scenes. Sid wants to be someone just like that more than anything, and something as insignificant as boring reality isn’t going to get in his way! He trains in secret every single night, preparing for his eventual rise to power—only to be denied his destiny by a run-of-the-mill (yet deadly) traffic accident. But when he wakes up in a another world and suddenly finds himself at the head of an actual secret organization doing battle with evil in the shadows, he’ll finally get a chance to act out all of his delusional fantasies!</t>
  </si>
  <si>
    <t>Based on the Pretty Little Liars series of young adult novels by Sara Shepard, the series follows the lives of four girls — Spencer, Hanna, Aria, and Emily — whose clique falls apart after the disappearance of their queen bee, Alison. One year later, they begin receiving messages from someone using the name "A" who threatens to expose their secrets — including long-hidden ones they thought only Alison knew.</t>
  </si>
  <si>
    <t>This series examines the gruesome and horrific true crimes of Jeffrey Dahmer and the systemic failures that enabled one of America’s most notorious serial killers to continue his murderous spree in plain sight for over a decade.</t>
  </si>
  <si>
    <t>Finding life in all that’s left behind, a detail-oriented trauma cleaner and his estranged uncle deliver untold stories of the departed to loved ones.</t>
  </si>
  <si>
    <t>Luna Valente lives with her family in Cancún, Mexico. She goes to school, has her own group of friends, has a job, and loves to skate. However, her life changes when her parents are given a job offer that moves them to Buenos Aires, Argentina. There she finds a new skating rink (named Jam &amp; Roller), learns freestyling, makes new friends, and even falls in love.</t>
  </si>
  <si>
    <t>The Fourth Holy Grail War has begun, and seven mages must summon heroes from history to battle each other to the death. Only one mage-and-hero pair will remain to claim the Grail and have their wishes granted! Kiritsugu Emiya was once an assassin but now fights in this war to save the world from those who would destroy it with the Grail’s power.</t>
  </si>
  <si>
    <t>Journey into the lives of two distinctly different Jedi from the prequel era – Ahsoka Tano and Count Dooku. Each will be put to the test as they make choices that will define their destinies.</t>
  </si>
  <si>
    <t>A gritty, action-packed crime drama set during the brutal Tong Wars of San Francisco’s Chinatown in the second half of the 19th century. The series follows Ah Sahm, a martial arts prodigy who immigrates from China to San Francisco under mysterious circumstances, and becomes a hatchet man for one of Chinatown’s most powerful tongs.</t>
  </si>
  <si>
    <t>Pokémon</t>
  </si>
  <si>
    <t>Join Ash accompanied by his partner Pikachu, as he travels through many regions, meets new friends and faces new challenges on his quest to become a Pokémon Master.</t>
  </si>
  <si>
    <t>There is a place after death that’s neither heaven nor hell. A bar that serves you one chance to win. You cannot leave until the game is over, and when it is, your life may be too.</t>
  </si>
  <si>
    <t>A group of East High students countdown to the opening night of their school’s first-ever production of “High School Musical.” Showmances blossom; friendships are tested while new ones are made; rivalries flare and lives are changed forever as these young people discover the transformative power that only a high school drama club can provide.</t>
  </si>
  <si>
    <t>Oscar-winning producer Al Ruddy’s never before revealed experiences of making the iconic 1972 film The Godfather that Francis Ford Coppola directed and adapted with Mario Puzo.</t>
  </si>
  <si>
    <t>Navy SEAL Commander James Reece turns to vengeance as he investigates the mysterious forces behind the murder of his entire platoon. Free from the military’s command structure, Reece applies the lessons he’s learned from nearly two decades of warfare to hunt down the people responsible.</t>
  </si>
  <si>
    <t>Bosch is now making a living as a private investigator two years after he quit the LAPD and finds himself working with one time enemy and top-notch attorney Honey “Money” Chandler. Meanwhile, Bosch's daughter Maddie is venturing into the world of the LAPD.</t>
  </si>
  <si>
    <t>Crank up the 8-track and flash back to a time when platform shoes and puka shells were all the rage in this hilarious retro-sitcom. For Eric, Kelso, Jackie, Hyde, Donna and Fez, a group of high school teens who spend most of their time hanging out in Eric’s basement, life in the ‘70s isn’t always so groovy. But between trying to figure out the meaning of life, avoiding their parents, and dealing with out-of-control hormones, they’ve learned one thing for sure: they’ll always get by with a little help from their friends.</t>
  </si>
  <si>
    <t>Samantha and Jay throw caution to the wind when they convert their recently inherited country estate into a bed-and-breakfast. Call it mislaid plans. Not only is the place falling apart, but it’s also inhabited by spirits of previous residents -- whom only Samantha can see and hear.</t>
  </si>
  <si>
    <t>At the end of the 21st century, a rare disease called “Cagaster” broke out, turning humans into huge insects. Two-thirds of the earth‘s population was devoured by these insects before humanity made a decision: they must exterminate the infected people. In the year 2125 – thirty years after the discovery of Cagaster – at the edge of the desert close to the “cage” of the insects, a young pest exterminator named Kidou finds a man close to death due to the wounds by insects. The man entrusts his daughter Ilie to Kidou and asks him to search for the girl‘s mother…</t>
  </si>
  <si>
    <t>Miniseries that follow the life and career of Mexican actor, comedian and producer Roberto Gómez Bolaños, known for being the creator of El Chavo del 8, El Chapulín Colorado and Chespirito.</t>
  </si>
  <si>
    <t>Naota is a normal boy who kills some time with a normal girl by a stream that flows underneath a bridge. Nothing unusual happens in this town. The fact that Haruhara Haruko crashes into the main character with her Vespa a short while later and subsequently hits him over the head with her Rickenbacker 4003 bass guitar doesn’t really make any difference to any other day here. The at first glance unconnected, bizarre events that don’t seem to follow any pattern whatsoever don’t change anything about Naota’s boring life, either – because nothing incredible ever happens in this town.</t>
  </si>
  <si>
    <t>In the last years of Victoria's reign, London is beset by the "Touched": people — mostly women — who suddenly manifest abnormal abilities, some charming, some very disturbing. Among them are Amalia True, a mysterious, quick-fisted widow, and Penance Adair, a brilliant young inventor. They are the champions of this new underclass, making a home for the Touched, while fighting the forces of… well, pretty much all the forces — to make room for those whom history as we know it has no place.</t>
  </si>
  <si>
    <t>After getting ousted from his job in the NCAA for throwing a chair at a referee, a hothead men’s basketball coach Marvyn Korn must take a job at Westbrook School for Girls, a private all-girls high school, in an effort to redeem what's left of his career and reputation.</t>
  </si>
  <si>
    <t>El Señor de los Cielos</t>
  </si>
  <si>
    <t>Set in the 1990s, these are the life and times of Amado Carrillo Fuentes, a man who became the head of the Juárez cartel. Nicknamed “El Señor de los Cielos” (Lord of the Skies) because of the large fleet of airplanes he used to transport drugs, he was also known for washing more than $200 million through Colombia to finance his huge fleet. He is described as the most powerful drug trafficker of his time.</t>
  </si>
  <si>
    <t>A desolate land stretches out from the city of poverty. A motorcycle speeds recklessly, blowing clouds of sand and dust. The rider is the protagonist of this story – he has neither a name nor a past. All he has is his ring name, “Junk Dog”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</si>
  <si>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Mazinger Z, known briefly as Tranzor Z in the United States, is a Japanese super robot manga series written and illustrated by Go Nagai. The first manga version was serialized in Shueisha's Weekly Shōnen Jump from October 1972 to August 1973, and it later continued in Kodansha TV Magazine from October 1973 to September 1974. It was adapted into an anime television series which aired on Fuji TV from December 1972 to September 1974. A second manga series was released alongside the TV show, this one drawn by Gosaku Ota, which started and ended almost at the same time of the TV show. Mazinger Z has spawned several sequels and spinoff series, among them UFO Robot Grendizer and Mazinkaiser. It was a very popular cartoon in Mexico during the 1980s, where it was dubbed into Spanish directly from the Japanese version, keeping the Japanese character names and broadcasting all 92 episodes, unlike the version aired in the U.S.</t>
  </si>
  <si>
    <t>An elite group of young warriors trained in morals and martial arts finds love and friendship in Silla during Korea’s ancient Three Kingdoms period.</t>
  </si>
  <si>
    <t>Will, a street-smart teenager, moves from the tough streets of West Philly to posh Bel-Air to live with his Uncle Philip, Aunt Vivian, his cousins — spoiled Hilary, preppy Carlton and young Ashley — and their sophisticated British butler, Geoffrey. Though Will’s antics and upbringing contrast greatly with the upper-class lifestyle of his extended relatives, he soon finds himself right at home as a loved part of the family.</t>
  </si>
  <si>
    <t>Upon winning a fighting tournament and being crowned the world’s strongest warrior, Peter Grill discovers a downside to his newfound fame. Women of all species, from ogres to elves, are scrambling over each other for his seed to ensure they have the strongest babies possible. Poor Peter just wants to settle down with his lovey dovey fiancée, but he’ll have to outmatch, outwit, and outrun a harem of very determined monster girls to do so!</t>
  </si>
  <si>
    <t>Perhaps their strikingly different personalities make the relationship between detective Jane Rizzoli and medical examiner Maura Isles so effective. Jane, the only female cop in Boston's homicide division, is tough, relentless and rarely lets her guard down, while the impeccably dressed Maura displays a sometimes icy temperament — she is, after all, more comfortable among the dead than the living. Together, the best friends have forged a quirky and supportive relationship; they drop the protective shield in each other's company, and combine their expertise to solve Boston's most complex cases.</t>
  </si>
  <si>
    <t>Angel Beats takes place in the afterlife and focuses on Otonashi, a boy who lost his memories of his life after dying. He is enrolled into the afterlife school and meets a girl named Yuri who invites him to join the Afterlife Battlefront — an organization she leads which fights against God. The Battlefront fight against the student council president Angel, a girl with supernatural powers.</t>
  </si>
  <si>
    <t>Carnivàle</t>
  </si>
  <si>
    <t>Carnivàle is an American television series set in the United States during the Great Depression and Dust Bowl. In tracing the lives of two disparate groups of people, its overarching story depicts the battle between good and evil and the struggle between free will and destiny; the storyline mixes Christian theology with gnosticism and Masonic lore, particularly that of the Knights Templar.</t>
  </si>
  <si>
    <t>Elite Short Stories: Guzmán Caye Rebe</t>
  </si>
  <si>
    <t>Get Smart is an American comedy television series that satirizes the secret agent genre. Created by Mel Brooks with Buck Henry, the show stars Don Adams, Barbara Feldon, and Edward Platt. Henry said they created the show by request of Daniel Melnick, who was a partner, along with Leonard Stern and David Susskind, of the show's production company, Talent Associates, to capitalize on "the two biggest things in the entertainment world today"—James Bond and Inspector Clouseau. Brooks said: "It's an insane combination of James Bond and Mel Brooks comedy." This is the only Mel Brooks production to feature a laugh track.
The success of the show eventually spawned the follow-up films The Nude Bomb and Get Smart, Again!, as well as a 1995 revival series and a 2008 film remake. In 2010, TV Guide ranked Get Smart's opening title sequence at No. 2 on its list of TV's Top 10 Credits Sequences, as selected by readers.</t>
  </si>
  <si>
    <t>Corazón salvaje</t>
  </si>
  <si>
    <t>Hasta Que el Dinero Nos Separe is a telenovela produced by Emilio Larrosa. It is a remake of the Colombian soap opera Hasta Que la Plata Nos Separe. Hasta Que el Dinero Nos Separe stars Itatí Cantoral, Pedro Fernández, Victor Noriega, Luz Elena González and Joana Benedek. The telenovela made its debut on June 29, 2009 at 8 pm in Mexico's Canal de las Estrellas, in HD in some markets, and January 18, 2010 at 8/7 pm USA's Univision, starting on April 26, 2010, it aired from 8 pm est to 10 pm est in HD in some markets, until June 1, 2010, when Soy Tu Dueña premiered on Univision at 9pm, thus returning the novela back to its former one hour airing time. On February 16, 2010 Hasta Que El dinero nos separe premiered on internet TV's bsn Latino.
"The Best Telenovela of the Year 2010."</t>
  </si>
  <si>
    <t>Pasión prohibida</t>
  </si>
  <si>
    <t>Pasión Prohibida is a Spanish-language telenovela produced by United States-based television network Telemundo Television Studios, Miami. It is a remake of the Turkish telenovela Aşk-ı Memnu by Ece Yörenç and Melek Gençoğlu. It has been adapted from Halit Ziya Uşaklıgil's novel Aşk-ı Memnu, published in 1900, but takes place in the modern-day Miami, instead of the novel's late 19th century setting. Jencarlos Canela and Mónica Spear starred as the protagonists.</t>
  </si>
  <si>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</si>
  <si>
    <t>Kuruluş Osman</t>
  </si>
  <si>
    <t>The life of Osman Bey, the son of Ertuğrul and the founder of the Ottoman Empire, as he established and controlled it, facing internal and external struggles against Byzantium and the Mongol Ilkhanate.</t>
  </si>
  <si>
    <t>Vampires exist. It is the duty of Hellsing, an organization sponsored by the British government, to hide that frightening fact and protect the blissfully unaware populace. Along with its own personal army, Hellsing also has a few secret weapons. Alucard, an incredibly powerful vampire, has been controlled by Hellsing for years. Although he dislikes being a servant to the Hellsing family, he certainly enjoys his job as Hellsing’s vampire exterminator. Seras is a fledgling vampire and a former police woman. Although reluctant to embrace her new self, she is still a valuable member of the organization. Integra Hellsing, the current leader, is usually fully capable of fulfilling her duty, but lately, vampire activity has been on the rise. Unfortunately, the cause is more alarming than anything she could have imagined...</t>
  </si>
  <si>
    <t>After years of imprisonment, Morpheus — the King of Dreams — embarks on a journey across worlds to find what was stolen from him and restore his power.</t>
  </si>
  <si>
    <t>Eight-year-old Öykü is an exceptional little girl, who unlike her peers is very empathetic and perceptive of the world around her. When her aunt, who has been her caregiver since birth, abandons her, Öykü will have to find her father, Demir. Unfortunately Demir, an irresponsible adult and a swindler who grew up in an orphanage, gets arrested the day Öykü comes to find him. Demir is released by the court on the condition that he takes care of his daughter, but Demir does not want to live with Öykü, whom he has just met - Demir and his partner-in-crime Ugur try to get rid of Öykü as they prepare for a big job. Their target, Candan has a seemingly quiet life, which only conceals her painful past. Fate will bring these people together, but none know that Öykü has a secret she cannot tell anyone.</t>
  </si>
  <si>
    <t>A horrific murder upends the Chicago Prosecuting Attorney's Office when one of its own is suspected of the crime—leaving the accused fighting to keep his family together.</t>
  </si>
  <si>
    <t>The origin story of Bruce Wayne's legendary butler, Alfred Pennyworth, a former British SAS soldier who forms a security company in 1960s London and goes to work with young billionaire Thomas Wayne and his wife Martha, before they become Bruce Wayne’s parents.</t>
  </si>
  <si>
    <t>After dying of overwork in the real world, I’m reincarnated as an immortal witch, and I spend 300 years enjoying a relaxing life. At some point, though, I end up at level 99! All those years spent killing slimes to make the money to pay the bills gave me a ton of experience points. Rumors of the level 99 witch spread, and soon I’m up to my ears in curious adventurers, duelist dragons, and even a monster girl calling me her mom! I’ve never been on an adventure, but I’m the strongest in the world… What’s going to happen to my relaxing life?!</t>
  </si>
  <si>
    <t>When it comes to the fantasy MMORPG Cross Reverie, none can match the power of the Demon King Diablo. Possessing the game’s rarest artifacts and an unrivaled player level, he overpowers all foolish enough to confront him. But despite his fearsome reputation, Diablo’s true identity is Takuma Sakamoto, a shut-in gamer devoid of any social skills. Defeating hopeless challengers day by day, Takuma cares about nothing else but his virtual life—that is, until a summoning spell suddenly transports him to another world where he has Diablo’s appearance!
In this new world resembling his favorite game, Takuma is greeted by the two girls who summoned him. They perform an Enslavement Ritual in an attempt to subjugate him, but the spell backfires and causes them to become his slaves instead. With the situation now becoming more awkward than ever, Takuma decides to accompany the girls in finding a way to unbind their contract while learning to adapt to his new existence as the menacing Demon King.</t>
  </si>
  <si>
    <t>Hundreds of cash-strapped players accept a strange invitation to compete in children's games. Inside, a tempting prize awaits — with deadly high stakes.</t>
  </si>
  <si>
    <t>The super-charged comedy-horror series is a modern take on the classic whodunit with a killer cast. </t>
  </si>
  <si>
    <t>High school may be tough, but Woo Hyun has a guardian angel looking over him — literally. Disguised as a naive high schooler, Lee Seul Bi descends from the heavens to protect Woo Hyun's life, but discovers she's got a thing or two to learn about life as a teenager, including the pains of falling in love. Can this cherubic guardian protect the apple of her eye and also manage to survive high school?</t>
  </si>
  <si>
    <t>A prisoner becomes a lawyer, litigating cases for other inmates while fighting to overturn his own life sentence for a crime he didn’t commit.</t>
  </si>
  <si>
    <t>Tsukasa, a college student, is rescued from an attack by a devil, one of many vampires that can blend in among the human population. Anzai, her savior, is a half-devil who exploits his supernatural gifts as a member of a shadowy police task force that specializes in devil-related crime in Tokyo. As Anzai continues to keep guard over Tsukasa, the two quickly forge a tentative bond—one that Anzai fears will test his iron-clad rule of never drinking human blood...</t>
  </si>
  <si>
    <t>Yugi, Joey, Téa, Tristan, and Yugi's grandfather Solomon are pulled into a world where Duel Monsters are real. They find monster capsules that they can use to summon monsters. However, in this strange new world, they battle monsters and when their own monsters are attacked, they feel the pain.</t>
  </si>
  <si>
    <t>A first-hand account of the Tokyo Metropolitan Police beat following Jake Adelstein, an American journalist who embeds himself into the Tokyo Vice police squad to reveal corruption. Based on Jake Adelstein’s non-fiction book of the same name.</t>
  </si>
  <si>
    <t>Alya is a transfer student enjoying popularity at her new high school, often sporting a cold shoulder while earning high marks in class. She ignores her nerdy classmate, Kuze Masachika, except for when she blurts out a flirtatious line to him in Russian. Little does she know, Kuze understands Russian, though he pretends not to. Let’s see where this wacky love story takes them!</t>
  </si>
  <si>
    <t>An ordinary high school boy fails to get into any private academy except one — which happens to be populated by supernatural creatures disguised as humans. To survive, he has to pretend that he is one of them and blend in.</t>
  </si>
  <si>
    <t>The life of the shinobi is beginning to change. Boruto Uzumaki, son of Seventh Hokage Naruto Uzumaki, has enrolled in the Ninja Academy to learn the ways of the ninja. Now, as a series of mysterious events unfolds, Boruto’s story is about to begin!</t>
  </si>
  <si>
    <t>When aristocratic Eddie inherits the family estate, he discovers that it's home to an enormous weed empire — and its proprietors aren't going anywhere.</t>
  </si>
  <si>
    <t>Two separate worlds lie on two sides of the road in a seaside town. Both too close and way too far from each other. What happens when two young people from these worlds fall in love?  Kemal is one of the three children of a moderate family that lives in one of the inner neighborhoods of the town. His hand to mouth world has pinned all hopes on him. The motive of this world is not high aims, it’s to make a living and survive. It’s Kemal’s last year in mine engineering. His dreams are restricted with the truth and he doesn’t believe in miracles. Especially in miracles like love.  Kemal is soon tested with his disbelief and Nihan hops into his monotonous life. After that day Kemal’s world turns upside down and he loses control.</t>
  </si>
  <si>
    <t>Jimmy is struggling to grieve the loss of his wife while being a dad, friend, and therapist. He decides to try a new approach with everyone in his path: unfiltered, brutal honesty. Will it make things better—or unleash uproarious chaos?</t>
  </si>
  <si>
    <t>Al fondo hay sitio is a Peruvian TV series created in 2008-2009 by Efraín Aguilar. It deals with the problems of social differences and economic status. It's one of the most popular shows in Peru and is now being shown in Ecuador, Bolivia, Paraguay and Uruguay.</t>
  </si>
  <si>
    <t>Welcome to the Loud House, where life can get pretty crazy. One boy, TEN girls?! Lincoln Loud wouldn’t change it for the world!</t>
  </si>
  <si>
    <t>After a vintage Chucky doll turns up at a suburban yard sale, an idyllic American town is thrown into chaos as a series of horrifying murders begin to expose the town’s hypocrisies and secrets. Meanwhile, the arrival of enemies — and allies — from Chucky’s past threatens to expose the truth behind the killings, as well as the demon doll’s untold origins.</t>
  </si>
  <si>
    <t>Doctor Henry Morgan, New York City’s star medical examiner, has a secret. He doesn't just study the dead to solve criminal cases, he does it to solve the mystery that has eluded him for 200 years—the answer to his own inexplicable immortality. This long life has given Henry remarkable observation skills which impresses his new partner, Detective Jo Martinez. Each week, a new case and their budding friendship will reveal layers of Henry’s long and colorful past. Only his best friend and confidant, Abe knows Henry’s secret.</t>
  </si>
  <si>
    <t>Aída</t>
  </si>
  <si>
    <t>Aída is a Spanish comedy sitcom set in Madrid, that spin off from another sitcom called 7 Vidas. The show first aired on January 16, 2005 and is produced by Globomedia for the Spanish network Telecinco. It currently started its ninth season.
The show stars Carmen Machi as the title character, Aída García, a working, single mother with two teenage children, forced to move in with her mother and brother to make ends meet.
The show has received favorable criticism from the audience and has been the most viewed show in Spain since 2007. It has also received several awards like the Ondas Award for Best Spanish Sitcom.
The Polish re-make of the series began airing in March 2012 on TVP2 channel.</t>
  </si>
  <si>
    <t>Your favorite characters from Attack on Titan are back in…junior high school? Adapted from the hit spinoff manga series—Attack on Titan: Junior High (written by Saki Nakagawa), this parody reimagines Eren, Mikasa, Armin, and other characters from the original manga as students and teachers at Titan Junior High School.</t>
  </si>
  <si>
    <t>Crash-landed alien Harry takes on the identity of a small-town Colorado doctor. Arriving with a secret mission, he starts off living a simple life…but things get a bit rocky when he’s roped into solving a local murder and realizes he needs to assimilate into his new world. As he does, he begins to wrestle with the moral dilemma of his mission and asking the big life questions like: “Are human beings worth saving?” and “Why do they fold their pizza before eating it?”</t>
  </si>
  <si>
    <t>Hijas de la luna... y la familia cambió</t>
  </si>
  <si>
    <t>Former Avenger Clint Barton has a seemingly simple mission: get back to his family for Christmas. Possible? Maybe with the help of Kate Bishop, a 22-year-old archer with dreams of becoming a superhero. The two are forced to work together when a presence from Barton’s past threatens to derail far more than the festive spirit.</t>
  </si>
  <si>
    <t>When the head of a criminal organisation, Finn Wallace is assassinated, the sudden power vacuum his death creates threatens the fragile peace between the intricate web of gangs operating on the streets of the city. Now it’s up to the grieving, volatile and impulsive Sean Wallace to restore control and find those responsible for killing his father.</t>
  </si>
  <si>
    <t>Andy Millman gave up his day job five years ago in the hope of achieving the big time, but he’s yet to land a speaking part, let alone saunter down the red carpet to pick up an Oscar. He remains optimistic however, as rubbing shoulders with the A-list on-set only serves to reinforce his belief that the big time is just a job or two away.</t>
  </si>
  <si>
    <t>During the Clone Wars, Jedi Master Obi-Wan Kenobi leads an assault on the planet Muunilinst, home of the Intergalactic Banking Clan; and his Padawan, Anakin Skywalker, is appointed by Supreme Chancellor Palpatine to lead the Republic’s space forces. Meanwhile, Separatist leader and Sith Lord Count Dooku takes in Force-sensitive gladiator Asajj Ventress as his Sith apprentice, and tasks her with eliminating Skywalker.</t>
  </si>
  <si>
    <t>Nuevo Rico Nuevo Pobre is a Colombian telenovela produced and broadcast by Caracol TV starring Martín Karpan, John Alex Toro, Maria Cecilia Botero, Carolina Acevedo, Hugo Gómez,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</si>
  <si>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The misadventures of hapless cafe owner René Artois and his escapades with the Resistance in occupied France.</t>
  </si>
  <si>
    <t>El señor de los cielos: Sus comienzos</t>
  </si>
  <si>
    <t>Candy and Pat Montgomery and Betty and Allan Gore — two churchgoing couples — enjoy their small town Texas life... until an extramarital affair leads somebody to pick up an axe.</t>
  </si>
  <si>
    <t>Track the intertwined real-life stories of three U.S. Marines – Robert Leckie, John Basilone, and Eugene Sledge – across the vast canvas of the Pacific Theater during World War II. A companion piece to the 2001 miniseries Band of Brothers.</t>
  </si>
  <si>
    <t>Por Ella Soy Eva is a Mexican soap opera produced by Rosy Ocampo for Televisa based on the Colombian soap opera En los tacones de Eva. Jaime Camil and Lucero starred as main protagonists, while Mariana Seoane and Marcelo Córdoba starred as the main antagonists.
"The Best Telenovela of the Year 2013."</t>
  </si>
  <si>
    <t>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t>
  </si>
  <si>
    <t>Formerly filthy rich video store magnate Johnny Rose, his soap star wife Moira, and their two kids, über-hipster son David and socialite daughter Alexis, suddenly find themselves broke and forced to live in Schitt's Creek, a small depressing town they once bought as a joke.</t>
  </si>
  <si>
    <t>Fourteen-year old Reena Virk went to join friends at a party and never returned home. Through the eyes of Rebecca Godfrey and a local police officer, learn the hidden world of the young girls accused of the murder — revealing startling truths about the unlikely killer.</t>
  </si>
  <si>
    <t>Zombie-obsessed Furuya is making a potion to reanimate his dead cat when he meets Rea. She’s about as miserable as a girl can get, thanks to her creepy, domineering father. When the pain becomes too much, she tries to commit suicide with a sip of Furuya’s weird elixir. The potion doesn’t kill her – but it does turn her into a zombie after she falls from a cliff.
Now that Rea’s undead and ready to finally live, she hides out with Furuya, who’s always dreamed of having a zombie girlfriend. Their one-of-a-kind relationship comes with some challenges, like the fact that Rea is decomposing. Even worse, her freak-show dad is dangerously determined to get her back under his control. As Furuya fights to keep his ghoulfriend safe, Rea finds the secret to resurrecting her happiness: Live like you’re dying – even if you’re already dead.</t>
  </si>
  <si>
    <t>24</t>
  </si>
  <si>
    <t>A small Norwegian town experiencing warm winters and violent downpours seems to be headed for another Ragnarök -- unless someone intervenes in time.</t>
  </si>
  <si>
    <t>After a chance encounter in LA, two teens from different social backgrounds reunite at an exclusive high school attended by Korea's über rich.</t>
  </si>
  <si>
    <t>Three young monsters — Ickis, Oblina and Krumm — attends an institute for monsters under a city dump and learn to frighten humans.</t>
  </si>
  <si>
    <t>Corazón indomable is a Mexican telenovela produced by Nathalie Lartilleux for Televisa. It is a remake of Marimar, produced in 1994, and starring Thalía and Eduardo Capetillo.
Ana Brenda Contreras and Daniel Arenas star as the protagonists, while Ingrid Martz, Elizabeth Álvarez, Carlos de la Mota and René Strickler star as the antagonists.</t>
  </si>
  <si>
    <t>Hibiki Sakura’s love for food is starting to affect her size, but training at her local gym is pretty intimidating! After meeting her handsome personal trainer, Machio, Hibiki bites the bullet and starts her quest for a hot bod!</t>
  </si>
  <si>
    <t>A young boy known as the Avatar must master the four elemental powers to save a world at war — and fight a ruthless enemy bent on stopping him.</t>
  </si>
  <si>
    <t>As the Medellín Cartel crumbles, Pablo Escobar's No. 1 hit man struggles to stay alive and gain respect in the prison hierarchy.</t>
  </si>
  <si>
    <t>Doña Bárbara</t>
  </si>
  <si>
    <t>Doña Bárbara is a Spanish-language telenovela produced by the United States-based television network Telemundo, Sony Pictures Television International and RTI Colombia. Edith González and Christian Meier star in this adaptation of the 1929 novel by Venezuelan author Rómulo Gallegos.</t>
  </si>
  <si>
    <t>After reluctantly returning to her tourist-trap hometown of Roswell, New Mexico, the daughter of undocumented immigrants discovers a shocking truth about her teenage crush who is now a police officer—he’s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</si>
  <si>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In Beacon Heights, a seemingly perfect town, a group of three college friends struggle with the stress of being overachievers. In the aftermath of the town’s first murder, each Perfectionist hides behind a secret, a lie and an alibi.</t>
  </si>
  <si>
    <t>Raquel and Damián are happily married with two children. Destiny leads Damián to meet Carolina and feels an undeniable attraction towards her. Damián did not know that Carolina was already married to Santiago Álvarado, a construction architect with whom she has two children. When Raquel drops off her son Fede at school, she accidentally backs her car to Santiago's truck, and they realize that their sons know each other. Raquel volunteers to pay for the damages but Santiago refuses. Raquel insists and goes to the Álvarado home with Damián. The two couples become great friends. But the desire between Damián and Carolina is stronger than their marriage commitment and both decide to deceive to their spouses. Damián and Carolina have a terrible car accident. Rescuers only find a seriously injured Damián, and Carolina has mysteriously disappeared from the scene. During the investigation by the police, Raquel and Santiago learn that their spouses are lovers.</t>
  </si>
  <si>
    <t>A road rage incident between two strangers — a failing contractor and an unfulfilled entrepreneur — sparks a feud that brings out their darkest impulses.</t>
  </si>
  <si>
    <t>A motor-mouthed outsider with no memory of his past is offered a chance at a better life, but only if he can successfully deliver a mysterious package across a post-apocalyptic wasteland. With the help of a badass axe-wielding car thief, he’ll face savage marauders driving vehicles of destruction and other dangers of the open road, including a deranged clown who drives an all too familiar ice cream truck.</t>
  </si>
  <si>
    <t>¡Vivan los niños!</t>
  </si>
  <si>
    <t>¡Vivan los niños! is a Mexican telenovela for children that premiered in 2002. It ran for 155 episodes and finished in 2003. The opening, Vivan los niños, was recorded by the Latin pop group OV7. One of its closing themes, also entitled Vivan los niños, was performed by Cuban-American singer and songwriter Ana Cristina. The show is a version of the Argentinian telenovela "Jacinta Pichimahuida, la maestra que no se olvida".
The series starred Andrea Legarreta as 2nd grade teacher Lupita Gómez. After the series ended, Andrea became the long-time host of the morning talk show Hoy. On July 12, 2012, in celebration of Andrea's birthday, the producers of Hoy reunited her with the young actors who played her students on the series.</t>
  </si>
  <si>
    <t>After their dad's murder, three siblings move with their mom to his ancestral estate, where they discover magical keys that unlock powers — and secrets.</t>
  </si>
  <si>
    <t>A ruthless outlaw terrorizes the West in search of a former member of his gang, who’s found a new life in a quiet town populated only by women.</t>
  </si>
  <si>
    <t>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t>
  </si>
  <si>
    <t>The love story of Zuleyha, ​​who grew up without a father and works with Yilmaz as an auxiliary weaver in order to earn money for her brother, a gambler. The lives of these two young people blinded by the love of one ordinary night will turn into a dark nightmare. This nightmare will take them first from Istanbul and far away, and later to the estate of the Yaman family. In the first episode of the series, Yilmaz and Zuleyha set out to work on the Yaman estate. However, because of one of Zuleyha's lies - the lives of all of them will change radically.</t>
  </si>
  <si>
    <t>A Hasidic Jewish woman in Brooklyn flees to Berlin from an arranged marriage and is taken in by a group of musicians — until her past comes calling.</t>
  </si>
  <si>
    <t>SKAM España</t>
  </si>
  <si>
    <t>100 días para enamorarnos</t>
  </si>
  <si>
    <t>NCIS: Hawaiʻi</t>
  </si>
  <si>
    <t>Set between the events of Star Wars: Episodes III and IV, the story unfolds during a dark time when the evil Galactic Empire is tightening its grip of power on the galaxy. Imperial forces have occupied a remote planet and are ruining the lives of its people. The motley but clever crew of the starship Ghost — cowboy Jedi Kanan, ace pilot Hera, street-smart teenager Ezra, the “muscle” Zeb, warrior firebrand Sabine, and cantankerous old astromech droid Chopper — is among a select few who are brave enough to stand against the Empire. Together, they will face threatening new villains, encounter colorful adversaries, embark on thrilling adventures, and become heroes with the power to ignite a rebellion.</t>
  </si>
  <si>
    <t>Falling in love is tricky for teens Juliette and Calliope: One's a vampire, the other's a vampire hunter — and both are ready to make their first kill.</t>
  </si>
  <si>
    <t>Soy tu dueña</t>
  </si>
  <si>
    <t>Soy Tu Dueña is a Mexican telenovela produced by Nicandro Díaz González for Televisa. It starred Lucero, Gabriela Spanic, Fernando Colunga, David Zepeda, Sergio Goyri and Jacqueline Andere.</t>
  </si>
  <si>
    <t>Set 1,300 years after the events of How to Train Your Dragon, dragons are now just a legend to the modern world. When a geological anomaly opens an immense, miles-deep fissure in the Earth’s surface, scientists from all over the world gather at a new research facility to study the mysterious phenomenon. Soon a group of misfit kids, brought to the site by their parents, uncover the truth about dragons and where they’ve been hiding -- a secret they must keep to themselves to protect what they’ve discovered.</t>
  </si>
  <si>
    <t>Cassie Nightingale, Middleton’s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 is based on Bell’s beloved character Cassie, the raven-haired enchantress who kept audiences spellbound for seven installments of Hallmark Channel's longest-running and highest-rated original movie franchise of all time.</t>
  </si>
  <si>
    <t>After surviving Godzilla's attack on San Francisco, Cate is shaken yet again by a shocking secret. Amid monstrous threats, she embarks on a globetrotting adventure to learn the truth about her family—and the mysterious organization known as Monarch.</t>
  </si>
  <si>
    <t>Two teen ghosts work alongside a clairvoyant to solve mysteries for their supernatural clientele — until a powerful witch complicates their plans.</t>
  </si>
  <si>
    <t>Disguised under the shadows of a mask, a crew of desperados band together under the leadership of a criminal mastermind known only as “The Professor” to pull off the biggest heist Korea has ever seen.</t>
  </si>
  <si>
    <t>Murphy is a flawed and irreverent woman who just happens to be blind and is the only “witness” to the murder of her drug-dealing friend, Tyson. When the police dismiss her story, she sets out with her dog, Pretzel, to find the killer while also managing her colorful dating life and the job she hates at Guiding Hope, the guide-dog school owned by her overprotective parents.</t>
  </si>
  <si>
    <t>Inspired by the adventures of Arsène Lupin, gentleman thief Assane Diop sets out to avenge his father for an injustice inflicted by a wealthy family.</t>
  </si>
  <si>
    <t>Invertia was a meteor storm that caused an unprecedented disaster  during the 20th century. Because of this disaster, numerous cities  around the world were destroyed. However, within the meteor, an unknown  element called mana was discovered. It allowed human technology to make  rapid strides giving rise to a new species of super-powered humans, the  Star Pulse Generation (Genestella). The Festas (Star Warrior Festivals)  host battles between Genestella at a city of six academies called  “Rikka,” also commonly known as “Asterisk.”
Scholarship student Ayato  Amagiri transferred into Seidoukan Academy in order to fulfill his own  wish, swearing he too will fight in this city.</t>
  </si>
  <si>
    <t>Amores verdaderos is a 2012 Mexican telenovela produced by Nicandro Díaz Gonzalez for Televisa. It is based on Amor en Custodia, produced in Colombia, Argentina, and Mexico.</t>
  </si>
  <si>
    <t>La Patrona is a Spanish-language telenovela produced by United States-based television network Telemundo Studios, Miami and Mexican Argos Comunicación. The telenovela is a remake of the Venezuelan telenovela La Dueña, written by José Ignacio Cabrujas.
The name reflects a local term or slang in Mexico to address a person recognized as the main boss. However, the title is also a reflection of both the protagonist and the antagonist struggle to conquer power, authority and respect in a labor field traditionally deemed to be a man's job.</t>
  </si>
  <si>
    <t>The journey of a book smart teen whose life is forever transformed when he moves from the streets of west Philadelphia to live with his relatives in one of LA’s wealthiest suburbs.</t>
  </si>
  <si>
    <t>The story of a young Louis XIV on his journey to become the most powerful monarch in Europe, from his battles with the fronde through his development into the Sun King. Historical and fictional characters guide us in a world of betrayal and political maneuvering, revealing Versailles in all its glory and brutality.</t>
  </si>
  <si>
    <t>After many years spent at the “Cheers” bar, Frasier moves back home to Seattle to work as a radio psychiatrist after his policeman father gets shot in the hip on duty.</t>
  </si>
  <si>
    <t>A college student navigates life and school while dealing with a unique predicament — he's living with a beautiful former K-pop sensation.</t>
  </si>
  <si>
    <t>A comedic thriller that follows the bizarre adventures of eccentric “holistic” detective Dirk Gently and his reluctant assistant Todd. An adaptation of Douglas Adams’ wildly successful comic novels.</t>
  </si>
  <si>
    <t>A high school student whose years of not having a girlfriend is his age, Keiki Kiryuu, suddenly receives a love letter. He is happy he can finally have a girlfriend, but is also surprised because not only is there no sender name but also included is white underwear…??? The cute girls who gather around him are all weird and with reasons!? Who is the Cinderella who sent the underwear?</t>
  </si>
  <si>
    <t>After getting into a near fatal car accident, Alma discovers she has a new relationship with time and uses this ability to find out the truth about her father’s death.</t>
  </si>
  <si>
    <t>A Wyoming sheriff rebuilds his life and career following the death of his wife. Based on the “Walt Longmire” series of mystery novels written by best-selling author Craig Johnson.</t>
  </si>
  <si>
    <t>Complex, offbeat Detective Charlie Crews returns to the force after serving time in prison for a crime he didn't commit. Crews' new lease on life has provided him with a Zen-like outlook, peace of mind and no need for vengeance, an attitude which can be challenging to maintain when someone he cares about is threatened — or when he is investigating the mystery surrounding the murder he was falsely accused of.</t>
  </si>
  <si>
    <t>Las tontas no van al cielo is an original Mexican telenovela that began airing on Mexico's Canal de las Estrellas, beginning 11 February 2008. The novela is a production of Rosy Ocampo and starring Jacqueline Bracamontes, Jaime Camil, and Valentino Lanús.</t>
  </si>
  <si>
    <t>Courtney Whitmore, a smart, athletic and above all else kind girl, discovers her step-father has a secret: he used to be the sidekick to a superhero. "Borrowing" the long-lost hero’s cosmic staff, she becomes the unlikely inspiration for an entirely new generation of superheroes.</t>
  </si>
  <si>
    <t>Cameron Black is the world's greatest illusionist. At least, that's what people used to call him—before his greatest secret was exposed and his career destroyed. Even worse, Cameron has good reason to believe this was no accident.</t>
  </si>
  <si>
    <t>Al Diablo con los Guapos or is a Mexican telenovela produced by Angelli Nesma Medina for Televisa. It is a remake of Argentinian telenovela Muñeca Brava. Allison Lozz and Eugenio Siller starred as the protagonists, while Cesar Evora and Laura Flores starred as the antagonists.
From October 8, 2007 to June 6, 2008, Canal de las Estrellas broadcast Al diablo con los guapos. From January 21 to September 19, 2008, Univision broadcast Al diablo con los guapos.</t>
  </si>
  <si>
    <t>Rubí</t>
  </si>
  <si>
    <t>Rubí Pérez  is a very beautiful but poor woman who studies at an exclusive university thanks to the financial support from Cristina , her hard-working older sister. She is best friends with Maribel de la Fuente , a kind and wealthy young woman.  Rubí is actually jealous of Maribel's social status while pitying her disability and dreams of marrying a rich man to leave poverty behind.</t>
  </si>
  <si>
    <t>Magnificent Century: Kösem</t>
  </si>
  <si>
    <t>Stuck in a small Appalachian town, a young woman’s only escape from the daily grind is playing advanced video games. She is such a good player that a company sends her a new video game system to test…but it has a surprise in store. It unlocks all of her dreams of finding a purpose, romance, and glamour in what seems like a game…but it also puts her and her family in real danger.</t>
  </si>
  <si>
    <t>After spending graduation night together, Emma and Dexter go their separate ways — but their lives remain intertwined.</t>
  </si>
  <si>
    <t>Operación Pacífico</t>
  </si>
  <si>
    <t>When Steven Grant, a mild-mannered gift-shop employee, becomes plagued with blackouts and memories of another life, he discovers he has dissociative identity disorder and shares a body with mercenary Marc Spector. As Steven/Marc’s enemies converge upon them, they must navigate their complex identities while thrust into a deadly mystery among the powerful gods of Egypt.</t>
  </si>
  <si>
    <t>A group of teen girls from different backgrounds must fight for survival after a plane crash strands them on a deserted island. The castaways both clash and bond as they learn more about each other, the secrets they keep, and the traumas they've all endured. But there’s just one twist… these girls did not end up on this island by accident.</t>
  </si>
  <si>
    <t>Pasión de Gavilanes</t>
  </si>
  <si>
    <t>The Reyes-Elizondo's idyllic lives are shattered by a murder charge against Eric and León.</t>
  </si>
  <si>
    <t>Mikado Ryugamine moves to Ikebukuro at his friend’s invitation and quickly becomes entangled in the city’s dangerous underworld. After witnessing the legendary Headless Rider, he finds himself caught up in escalating violence and gang conflict that begin to throw Ikebukuro into chaos.</t>
  </si>
  <si>
    <t>El Chavo Animado is a Mexican animated series based on a live-action TV series of the same name, created by Roberto Gómez Bolaños.</t>
  </si>
  <si>
    <t>In 1979 Manhattan, a young man is arrested for a shocking crime — and an unlikely investigator must solve the mystery behind it.</t>
  </si>
  <si>
    <t>In this sequel to "Vikings," a hundred years have passed and a new generation of legendary heroes arises to forge its own destiny — and make history.</t>
  </si>
  <si>
    <t>Set in an alternate history where “superheroes” are treated as outlaws, “Watchmen” embraces the nostalgia of the original groundbreaking graphic novel while attempting to break new ground of its own.</t>
  </si>
  <si>
    <t>Sortilegio is a Mexican telenovela produced by Carla Estrada for Televisa and stars Jacqueline Bracamontes and William Levy. It is a remake of Tú o nadie.
From October 6, 2009 to February 17, 2010, Univision broadcast Sortilegio weeknights at 9pm/8c. From July 30 to September 7, 2012, Univision broadcast 2 hour reruns of Sortilegio weekdays at 1pm/12c, replacing Corazón Apasionado. From September 10 to October 19, 2012, reruns of Sortilegio were broadcast at 2pm/1c.</t>
  </si>
  <si>
    <t>After realizing their babies were exchanged at birth, two women develop a plan to adjust to their new lives: creating a single —and peculiar— family.</t>
  </si>
  <si>
    <t>Will Smith whose curiosity and wonder is positively infectious—is guided by National Geographic Explorers traveling to different corners of the world to get up close and personal with the weirdest, most unusual, dangerous and thrilling spectacles of the planet.</t>
  </si>
  <si>
    <t>The inner workings of an American jury trial through the eyes of one particular juror, Ronald Gladden. Gladden is unaware the entire case is fake, everyone except him is an actor and everything that happens — inside the courtroom and out — is carefully planned.</t>
  </si>
  <si>
    <t>It’s 1882 and the Gilded Age is in full swing when Marian Brook, a young orphaned daughter of a Southern general, moves in with her rigidly conventional aunts in New York City. With the help of Peggy Scott, an African-American woman masquerading as her maid, Marian gets caught up in the dazzling lives of her rich neighbors as she struggles to decide between adhering to the rules or forging her own path.</t>
  </si>
  <si>
    <t>As Pope Pius XIII hangs between life and death in a coma, charming and sophisticated moderate English aristocrat Sir John Brannox is placed on the papal throne and adopts the name John Paul III. A sequel series to “The Young Pope.”</t>
  </si>
  <si>
    <t>The story of the Menéndez brothers, who were convicted in 1996 of murdering their parents José and Mary Louise “Kitty” Menéndez.</t>
  </si>
  <si>
    <t>Guilt, violence and impossible choices – what does it take to survive? Tense, gritty and heartbreaking – Jimmy McGovern's award-winning prison drama, with an all-star cast.</t>
  </si>
  <si>
    <t>Thousands of years after Earth’s atmosphere was destroyed, adventure blooms in the strangest of places. The domed city of Romdo is supposed to be perfect, but Re-l Mayer, a young female inspector from the Civilian Intelligence Office, knows better. In this place where humans and robots coexist, she receives a strange message: something is awakening!</t>
  </si>
  <si>
    <t>The lives of five young villagers change forever when a strange and powerful woman arrives, claiming one of them is the child of an ancient prophecy with the power to tip the balance between Light and Dark forever. They must choose whether to trust this stranger – and each other – with the fate of the world before the Dark One breaks out of His prison, and the Last Battle begins.</t>
  </si>
  <si>
    <t>The pirate adventures of Captain Flint and his men twenty years prior to Robert Louis Stevenson’s classic “Treasure Island.”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 a debauched paradise teeming with pirates, prostitutes, thieves and fortune seekers, a place defined by both its enlightened ideals and its stunning brutality.</t>
  </si>
  <si>
    <t>Destilando Amor is a 2007 Mexican telenovela produced by Televisa and Nicandro Díaz. It stars Angélica Rivera and Eduardo Yáñez as the main protagonists and was set primarily in Tequila, Jalisco. It is a remake of the 1994 Colombian telenovela Café, con aroma de mujer, and was nominated for twelve Premios TVyNovelas of which it won ten including Best Telenovela of the Year.</t>
  </si>
  <si>
    <t>Follow the exploits of various guests and employees at an exclusive tropical resort over the span of a week as with each passing day, a darker complexity emerges in these picture-perfect travelers, the hotel’s cheerful employees and the idyllic locale itself.</t>
  </si>
  <si>
    <t>Following the events of “Avengers: Endgame”, the Falcon, Sam Wilson and the Winter Soldier, Bucky Barnes team up in a global adventure that tests their abilities, and their patience.</t>
  </si>
  <si>
    <t>16-year-old Henry Coles is an outsider in her new town of Reston, New York. With a major chip on her shoulder and no friends, she remains withdrawn and isolated, but everything changes when a traumatic encounter with a classmate triggers something deep within Henry— unleashing a power she cannot control.</t>
  </si>
  <si>
    <t>Enemigo íntimo</t>
  </si>
  <si>
    <t>The intricate and magical love story of Clare and Henry, and a marriage with a problem… time travel.</t>
  </si>
  <si>
    <t>The Doctor is a Time Lord: a 900 year old alien with 2 hearts, part of a gifted civilization who mastered time travel. The Doctor saves planets for a living—more of a hobby actually, and the Doctor's very, very good at it.</t>
  </si>
  <si>
    <t>Bolívar</t>
  </si>
  <si>
    <t>This dramatization depicts the life -- and loves -- of Venezuelan Gen. Simón Bolívar who helped liberate several Latin American countries from Spain.</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</si>
  <si>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</si>
  <si>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 or risk being outcasts forever.</t>
  </si>
  <si>
    <t>Brakebills University is a secret institution specializing in magic. There, amidst an unorthodox education of spellcasting, a group of twenty-something friends soon discover that a magical fantasy world they read about as children is all too real— and poses grave danger to humanity.</t>
  </si>
  <si>
    <t>Thomas Magnum, a decorated former Navy SEAL, returns home from Afghanistan and applies his military skills to become a private investigator in Hawaii taking jobs no one else will—with the help of fellow vets T.C. Calvin and Rick Wright, and former MI:6 agent, Juliet Higgins.</t>
  </si>
  <si>
    <t>The third installment of the “Law &amp; Order” franchise takes viewers deep into the minds of its criminals while following the intense psychological approaches the Major Case Squad uses to solve its crimes.</t>
  </si>
  <si>
    <t>After trading in the seemingly charmed life of a gentleman for one of a swashbuckling buccaneer, Stede Bonnet becomes captain of the pirate ship Revenge. Struggling to earn the respect of his potentially mutinous crew, Stede’s fortunes change after a fateful run-in with the infamous Captain Blackbeard. Stede and crew attempt to get their ship together and survive life on the high seas.</t>
  </si>
  <si>
    <t>Reality quickly unravels when antisocial Yukiteru is called into a death match against 11 other mentally scarred individuals. Each player has a prophetic device tuned to their personality, giving them control over their future—and the fate of their foes.</t>
  </si>
  <si>
    <t>Hell-bent on exacting revenge and proving he was framed for his sister's murder, Álex sets out to unearth much more than the crime's real culprit.</t>
  </si>
  <si>
    <t>María de Todos los Ángeles</t>
  </si>
  <si>
    <t>The story of the legalization and subsequent rise of the porn industry in New York’s Times Square from the early ’70s through the mid ’80s, exploring the rough-and-tumble world that existed there until the rise of HIV, the violence of the cocaine epidemic and the renewed real estate market ended the bawdy turbulence of the area.</t>
  </si>
  <si>
    <t xml:space="preserve">A heartbreaking story in which power, obsession, and desire will tragically mark the love between Paulina and Adrián who will fight for their love against all odds, even if it takes their life. </t>
  </si>
  <si>
    <t>En Nombre Del Amor is a Mexican telenovela produced by Televisa. It is a remake of Cadenas de Amargura. En Nombre Del Amor was produced by Carlos Moreno, and filming began on August 4, 2008. It premiered in the United States July 7, 2009 on Univision and ended its run on March 7, 2010 in a two-hour grand finale on a Sunday.
Starring for Allison Lozz and Sebastián Zurita, as adult stars Victoria Ruffo, Arturo Peniche with Leticia Calderón as the villain protagonist and main villain, co-starring for Laura Flores, Alfredo Adame, Víctor Cámara, and the participation of Altair Jarabo as youth antagonist.</t>
  </si>
  <si>
    <t>Ten years ago, a mysterious spatial anomaly now known as "Heaven's Gate" appeared in South America, shortly followed by the opening of "Hell's Gate" in Tokyo altering the sky and wreaking havoc on the landscape. The real stars disappeared, replaced by false stars. During this time, people possessing various special abilities — called "Contractors" — emerged, each capable of different supernatural feats. Following the disastrous Heaven's War, the United States lost its dominant position as a superpower to a mysterious organization named the Syndicate. The story revolves around a Chinese contractor codenamed "Hei" as he undertakes various espionage and assassination missions in Tokyo.</t>
  </si>
  <si>
    <t>Café com Aroma de Mulher</t>
  </si>
  <si>
    <t>Café con aroma de mujer is a 1994 Colombian telenovela, produced by then programming company RCN TV on state-owned Canal A. It was written and created by Fernando Gaitán. It was broadcast in several countries throughout Latin America, North America and Europe.</t>
  </si>
  <si>
    <t>After seven years in a Málaga prison, a male stripper is released pending retrial and sets out to prove his lover framed him for her husband's murder.</t>
  </si>
  <si>
    <t>Our story begins in Bethlehem, an Israelite territory, in the year 1045 B.C. David is 10 years old and is preparing to herd his father Jesse’s flock of sheep. Being the youngest of seven brothers, David is tasked with being the household servant. He’s been relegated beneath his brothers because they all have the honor of being brave warriors for King Saul.</t>
  </si>
  <si>
    <t>Down deep in the Mississippi Delta, Trap music meets film noir in this kaleidoscopic story of a little-strip-club-that-could and the big characters who come through its doors—the hopeful, the lost, the broken, the ballers, the beautiful, and the damned.</t>
  </si>
  <si>
    <t>A penniless country boy goes in search of his runaway sister in Bogotá, where he falls for an aspiring singer, but gets tangled up in organized crime.</t>
  </si>
  <si>
    <t>Sakamoto is not a normal high schooler. He’s smart, he’s dashing, he’s popular with girls. Much to the dislike of the male population of his school, who tries every trick in the book to mess Sakamoto up. But in the end, Sakamoto comes out of every trap with style and makes himself look cooler. Does he do this for popularity? Is this just who he is? No one really knows, but haven’t you heard? He’s Sakamoto!</t>
  </si>
  <si>
    <t>Expert negotiator Sam Nelson is in for the ride of his life—and so is everyone on board with him—after a group of hijackers take control. Sam will try every move in his playbook to take them down...as the stakes grow higher by the second.</t>
  </si>
  <si>
    <t>Sin senos sí hay paraíso</t>
  </si>
  <si>
    <t>Súbete a mi moto</t>
  </si>
  <si>
    <t>After 19 years on Death Row for the rape and murder of his teenage girlfriend, Daniel Holden is going home. His conviction has been vacated due to new DNA evidence. Now he has to return to a world he no longer knows and his reentry into the outside world may be as unforgiving as prison. Daniel is haunted by the past, dogged by the present, and uncertain of the future. As he struggles to adapt to his new life, his homecoming reignites the fears of a small town and threatens to shatter his family’s fragile peace. Daniel’s alleged crime divided a community. Will his freedom tear it in half?</t>
  </si>
  <si>
    <t>A brilliant, eccentric detective must solve a murder in the White House residence — where the staff and guests at a state dinner are all suspects.</t>
  </si>
  <si>
    <t>The exploits of the Los Angeles–based Office of Special Projects (OSP), an elite division of the Naval Criminal Investigative Service that specializes in undercover assignments.</t>
  </si>
  <si>
    <t>Bloque de búsqueda</t>
  </si>
  <si>
    <t>The intertwined fates of the picture-perfect Richardson family and an enigmatic mother and daughter who upend their lives. Explore the weight of secrets, the nature of art and identity, the ferocious pull of motherhood – and the danger in believing that following the rules can avert disaster.</t>
  </si>
  <si>
    <t>The world's favorite chicken-hearted canine, as a puppy? That's right! And the old gang is back with him. Shaggy, Daphne, Velma, and Freddy are all here as gangly kids — goofing off, solving kid-size mysteries, and having run-ins with ghouls, ghosts, and goblins.</t>
  </si>
  <si>
    <t>FBI agent Audrey Parker arrives in the small town of Haven, Maine to solve a murder and soon discovers the town's many secrets—which also hold the key to unlocking the mysteries of her lost past.</t>
  </si>
  <si>
    <t>Years after a brutal attack left her in a constantly shifting reality, Kirby Mazrachi learns that a recent murder is linked to her assault. She teams with veteran reporter Dan Velazquez to understand her ever-changing present—and confront her past.</t>
  </si>
  <si>
    <t>Lone-wolf survivalist Colter Shaw roams the country as a “reward seeker,” using his expert tracking skills to help private citizens and law enforcement solve all manner of mysteries while contending with his own fractured family.</t>
  </si>
  <si>
    <t>The Doom Patrol’s members each suffered horrible accidents that gave them superhuman abilities — but also left them scarred and disfigured. Traumatized and downtrodden, the team found purpose through The Chief, who brought them together to investigate the weirdest phenomena in existence — and to protect Earth from what they find.</t>
  </si>
  <si>
    <t>David Haller, AKA Legion, is a troubled young man who may be more than human. Diagnosed as schizophrenic, David has been in and out of psychiatric hospitals for years. But after a strange encounter with a fellow patient, he’s confronted with the possibility that the voices he hears and the visions he sees might be real.</t>
  </si>
  <si>
    <t>In the tradition of Anthony Bourdain's "Kitchen Confidential" and Gelsey Kirkland's "Dancing on my Grave" comes an insider’s look into the secret world of classical musicians.
From her debut recital at Carnegie Recital Hall to the Broadway pits of "Les Miserables" and "Miss Saigon," Blair Tindall has played with some of the biggest names in classical music for twenty-five years. Now in "Mozart in the Jungle," Tindall exposes the scandalous rock and roll lifestyles of the musicians, conductors, and administrators who inhabit the insular world of classical music.</t>
  </si>
  <si>
    <t>Cuidado Con El Ángel is a Telenovela distributed by Televisa starring Maite Perroni and William Levy. The telenovela, a production of Nathalie Lartilleux, premiered on June 9, 2008 and finished its broadcast March 6, 2009. It had millions of viewers worldwide, and broke records in America.</t>
  </si>
  <si>
    <t>Cuando me enamoro, se detiene el tiempo is a Mexican Spanish-language telenovela produced by Carlos Moreno Laguillo and Televisa. It is a remake of the 1998 Televisa telenovela La mentira.
Silvia Navarro, Juan Soler and Jessica Coch are stars, with the participations of Rocío Banquells and Lisardo Guarinos as the main villains, the stellar participations of René Casados, Julieta Rosen, José Ron, and the special participation of Sebastián Zurita.
Univision promoted Cuando me enamoro for the United States audience, with the first promo shown on March 30, and was initially scheduled to air at 8pm central. A second promo confirmed an April 19 airing at 7pm central. The third promo aired on April 5, confirming a 7pm/6pm central on Univision, and aired from April 20, 2011 to January 6, 2012.</t>
  </si>
  <si>
    <t>In the near future a new phenomenon starts happening all over the world with powerful flashes of light occurring in the ocean and people from the past mysteriously reappearing. Called "beforeigners," these people come from three separate time periods: the Stone Age, the Viking era and late 19th century. A couple of years later, Alfhildr – who comes from the Viking Age – has to partner up with a burned-out police officer, Lars Haaland, to investigate the murder of a beforeigner. The pair begins to unravel a larger conspiracy behind the origin of the mysterious mass arrivals.</t>
  </si>
  <si>
    <t>When a gruesomely staged body is found at the German-Austrian border, two detectives investigate. As the ritual-like murders continue, they enter the killer’s sinister world, set in the Alpine wilderness.</t>
  </si>
  <si>
    <t>Legendary bounty hunter Boba Fett and mercenary Fennec Shand must navigate the galaxy’s underworld when they return to the sands of Tatooine to stake their claim on the territory once ruled by Jabba the Hutt and his crime syndicate.</t>
  </si>
  <si>
    <t>The series follows the fun and endearing Derbez family as they discover new cultures in foreign lands and for the first time – all together and unfiltered.</t>
  </si>
  <si>
    <t>A con man on the run from a vicious gangster takes cover from his past by assuming the identity of his prison cellmate, Pete, “reuniting” with Pete’s estranged family, a colorful, dysfunctional group that threatens to drag him into a world just as dangerous as the one he’s trying to escape - and, just maybe, give him a taste of the loving family he’s never had.</t>
  </si>
  <si>
    <t>Las Muñecas De La Mafia is a 2009 Colombian telenovela produced by BE-TV and broadcast by Caracol TV. It's based on Juan Camilo Ferrand and Andres Lopez's book "Las Fantásticas".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</si>
  <si>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Before The Terminal List, Navy SEAL Ben Edwards finds himself entangled in the black operations side of the CIA. The deeper Ben goes into the 'gray', the harder it will become to not give himself over to his darker impulses. Every man has two wolves inside him – light and dark – fighting for control. Which wolf will Ben Edwards feed?</t>
  </si>
  <si>
    <t>Everyone’s favorite mystery-solving Great Dane is here to find clues, along with a little help from his energetic nephew and four human companions.</t>
  </si>
  <si>
    <t>It’s the true American story of a legendary family feud—one that spanned decades and nearly launched a war between Kentucky and West Virginia. The Hatfield-McCoy saga begins with Devil Anse Hatfield and Randall McCoy.. Close friends and comrades until near the end of the Civil War, they return to their neighboring homes—Hatfield in West Virginia, McCoy just across the Tug River border in Kentucky—to increasing tensions, misunderstandings and resentments that soon explode into all-out warfare between their families. As hostilities grow, friends, neighbors and outside forces join the fight, bringing the two states to the brink of another civil war.</t>
  </si>
  <si>
    <t>1899</t>
  </si>
  <si>
    <t>In this workplace comedy, a group of dedicated, passionate teachers — and a slightly tone-deaf principal — are brought together in a Philadelphia public school where, despite the odds stacked against them, they are determined to help their students succeed in life. Though these incredible public servants may be outnumbered and underfunded, they love what they do — even if they don’t love the school district’s less-than-stellar attitude toward educating children.</t>
  </si>
  <si>
    <t>This equal parts survival epic, psychological horror story and coming-of-age drama tells the saga of a team of wildly talented high school girls soccer players who become the (un)lucky survivors of a plane crash deep in the remote northern wilderness. The series chronicles their descent from a complicated but thriving team to savage clans, while also tracking the lives they’ve attempted to piece back together nearly 25 years later.</t>
  </si>
  <si>
    <t>A near future, where humans have been defeated by the viral parasites named Gastrea. They have been exiled into a small territory and live in despair, side-by-side in terror.
In this world trapped in darkness—
Rentaro, a boy living near Tokyo and member of the "Civil Security"—an organization specializing in fighting against the Gastrea—is used to accomplishing dangerous tasks. His partner is Enju, a precocious young girl. They fight thanks to their peculiar powers until one day, when they receive a special assignment from the government. This top secret mission is to prevent the destruction of Tokyo...
Set in a near future, this thrilling heroic-action story... starts now!</t>
  </si>
  <si>
    <t>Allison Dubois works in the District Attorney’s office using her natural intuition about people and her ability to communicate with the dead to help to solve crimes. Her dreams often give her clues to the whereabouts of missing people.</t>
  </si>
  <si>
    <t>Damages is an American legal thriller television series created by the writing and production trio of Daniel Zelman and brothers Glenn and Todd A. Kessler. The plot revolves around the brilliant, ruthless lawyer Patty Hewes and her protégée, recent law school graduate Ellen Parsons. Each season features a major case that Hewes and her firm take on, while also examining a chapter of the complicated relationship between Ellen and Patty. The first two seasons center around the law firm Hewes &amp; Associates. Later seasons center more on Patty and Ellen's relationship as Ellen begins to distance herself from Hewes &amp; Associates and begins an independent career.</t>
  </si>
  <si>
    <t>A quarter-life crisis causes a young Chinese-American woman to drop out of college and go on a life-changing journey to an isolated monastery in China. But when she returns to find her hometown overrun with crime and corruption, she uses her martial arts skills and Shaolin values to protect her community and bring criminals to justice…all while searching for the assassin who killed her Shaolin mentor and is now targeting her.</t>
  </si>
  <si>
    <t>Elisa Cantú never imagined that, upon returning to Mexico from New York, where she resides, she would encounter an unexpected tragedy that changes her life. The night Elisa would celebrate her birthday, fate leads her to meet Leonardo Velasco, a policeman in love with Julia, a teacher, to whom he was to marry. At the end of the evening, Leonardo receives an emergency call, in which the discovery of two bodies is reported, one of them is that of his fiancée, who lies next to the body of Augusto Cantú, millionaire businessman and father of Elisa. Elisa and Leonardo will come together to search for the truth of what happened.</t>
  </si>
  <si>
    <t>When an intriguing novel appears at the bedside of a journalist whose career has been built on revealing transgressions, she is horrified to realize she's a key character in a long-buried story—one that exposes her darkest secret.</t>
  </si>
  <si>
    <t>Foiled by a hero when he’s inches away from conquering the world, the devil finds himself in modern-day Tokyo. With no real-world skills to speak of, the devil is forced to make ends meet flipping burgers at a fast food joint! To stall any further plans of world domination, the hero tracks the devil’s trail and takes on the lowly tasks of a telemarketer.</t>
  </si>
  <si>
    <t>Rosendo Arango, the owner of Grupo La Anita, is married to Alfonsina. They have one son, Damian. Estefanía Bouvier is married to Augusto Castanon and they have one daughter, Elisa. Rosendo cheats on his wife with Carmina Bouvier, Estefanía's sister. Damian and Elisa become friends because Augusto and Rosendo were best friends. But one day, Rosendo and Carmina try to go away from La Ermita, the pueblo in which they live in. But, Estefanía, who had found out about their plans, wants to prevent this, shuts Carmina in her room and then goes with Rosendo in his car, trying to convince him not to run away with Carmina. They have an accident and die and everyone thinks they were lovers.</t>
  </si>
  <si>
    <t>Join the world’s sweetest heroes for high adventure in a mystical land of giants and wizards, ogres and dragons, and wondrous creatures both good and evil. Meet Gruffi, Zummi, Cubbi, Grammi, Tummi, Sunni, and all the legendary Gummis as they laugh, play, foil dastardly plots, and fight for what's right.</t>
  </si>
  <si>
    <t>Lightning McQueen and his best friend Mater head east from Radiator Springs on a cross-country road trip to meet up with Mater’s sister.</t>
  </si>
  <si>
    <t>The adventures of four penguins—Skipper, Kowalski, Private, and Rico, who perform various commando-like missions to protect their home in the Central Park Zoo. The penguins often have to deal with problems caused, or made worse, by their zoo neighbors, King Julien XIII (a ring-tailed lemur), Maurice (an aye-aye), and Mort (a mouse lemur).</t>
  </si>
  <si>
    <t>The remarkable story of how murderer Charles Sobhraj was captured. As the chief suspect in unsolved murders of young Western travellers across India, Thailand and Nepal’s ‘Hippie Trail’ in 1975 and 1976, Sobhraj had repeatedly slipped from the grasp of authorities worldwide to become Interpol's most wanted man, with arrest warrants on three different continents.</t>
  </si>
  <si>
    <t>Taking place over three summers - 1993, 1994, 1995 - in a small Texas town, a beautiful popular teen, Kate, is abducted and, seemingly unrelated, a girl, Jeanette, goes from being a sweet, awkward outlier to the most popular girl in town and, by ’95, the most despised person in America.</t>
  </si>
  <si>
    <t>Spurred by the flame raging in his heart, the Black Swordsman Guts continues his seemingly endless quest for revenge. Standing in his path are heinous outlaws, delusional evil spirits, and a devout child of god. Even as it chips away at his life, Guts continues to fight his enemies, who wield repulsive and inhumane power, with nary but his body and sword—his strength as a human.</t>
  </si>
  <si>
    <t>La Viuda Negra is a 2014 Spanish-language telenovela produced by RTI Producciones and Televisa for United States-based television network Univisión and for Colombia-based television network Caracol Television. It is an adaptation of the book La patrona de Pablo Escobar de José Guarnizo based on history from Griselda Blanco.</t>
  </si>
  <si>
    <t>This animated series chronicles the further adventures of renegade scientist Dr. Jumba Jookiba's beloved Experiment 626, who is now living happily as Lilo's alien buddy Stitch. Jumba’s remaining experiments have landed all over Hawaii in the form of dehydrated pods. Lilo and Stitch’s mission is to catch Stitch’s "cousins" before they fall into the clutches of the evil Dr. Jacques von Hamsterviel!</t>
  </si>
  <si>
    <t>A boy’s brutal murder and the public trials of his guardians and social workers prompt questions about the system’s protection of vulnerable children.</t>
  </si>
  <si>
    <t>In a dystopian 2071 devastated by air pollution, the survival of humanity depends on the Black Knights — and they’re far from your average delivery men.</t>
  </si>
  <si>
    <t>Detective Catherine Chandler is a smart, no-nonsense homicide detective. When she was a teenager, she witnessed the murder of her mother at the hands of two gunmen and herself was saved by someone – or something. Years have passed and while investigating a murder, Catherine discovers a clue that leads her to Vincent Keller, who was reportedly killed in 2002. Catherine learns that Vincent is actually still alive and that it was he who saved her many years before. For mysterious reasons that have forced him to live outside of traditional society, Vincent has been in hiding for the past 10 years to guard his secret – when he is enraged, he becomes a terrifying beast, unable to control his super-strength and heightened senses.</t>
  </si>
  <si>
    <t>A series of shorts that follows the humorous misadventures of Dug, the lovable dog from Disney and Pixar’s “Up.” Each short features everyday events that occur in Dug's backyard, all through the exciting (and slightly distorted) eyes of our favorite talking dog.</t>
  </si>
  <si>
    <t>When ordinary teenager Kyra touches a mysterious book, she is transformed into a Tri-ling-–part-human, part-fairy and part-elf. In addition to acquiring amazing magical powers, Kyra discovers a secret world of magic all around her.</t>
  </si>
  <si>
    <t>Based on the bestselling book by Candace Bushnell, Sex and the City tells the story of four best friends, all single and in their late thirties, as they pursue their careers and talk about their sex lives, all while trying to survive the New York social scene. </t>
  </si>
  <si>
    <t>El Dragón: Return of a Warrior</t>
  </si>
  <si>
    <t>La Doña</t>
  </si>
  <si>
    <t>A story of revenge and ambition, seduction and betrayal; all told from the perspective of an offended and abused woman named Altagracia. Altagracia represents the hundreds of thousands of Mexican women who have been victims of the violence by faceless men who are protected by impunity. But Altagracia, transformed into a strong-willed, ruthless man-eater known as La Doña, will seek out each and every one of these men to bring them to justice.</t>
  </si>
  <si>
    <t>A peek inside the exploits and privileged private lives of the blended Kardashian-Jenner family, including sisters Kim, Kourtney and Khloé.</t>
  </si>
  <si>
    <t>The anticipated WWE Network docuseries will look back on The Undertaker’s storied WWE career and place a focus on the ongoing challenges the wrestling legend appears to have with a career beginning to near it's end.</t>
  </si>
  <si>
    <t>Two 19th-century footballers on opposite sides of a class divide navigate professional and personal turmoil to change the game — and England — forever.</t>
  </si>
  <si>
    <t>Mañana es para siempre is a Mexican telenovela that began airing on October 20, 2008 on XEW-TV, also known as Canal de las Estrellas. It is produced by the Televisa television network and is a production of Nicandro Díaz González. It stars Silvia Navarro as "Fernanda Elizalde", Fernando Colunga as "Franco Santoro and Eduardo Juarez" and Lucero as "Bárbara Greco" the main villain of the story.
Its was one of the most popular soap operas in the history of Univision, its finale having been watched by over 11 million viewers, faring well against US mainstream shows.
It is a remake of the 2007–2008 Colombian telenovela by RCN Pura Sangre, which starred Rafael Novoa, Marcela Mar and Kathy Saenz in the antagonic role.</t>
  </si>
  <si>
    <t>Revisit the epic heroes, villains and moments from across the MCU in preparation for the stories still to come. Each dynamic segment feeds directly into the upcoming series — setting the stage for future events. This series weaves together the many threads that constitute the unparalleled Marvel Cinematic Universe.</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</si>
  <si>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t>
  </si>
  <si>
    <t>The story of Queen Victoria, who came to the throne at a time of great economic turbulence and resurgent republicanism – and died 64 years later the head of the largest empire the world had ever seen, having revitalised the throne’s public image and become “grandmother of Europe”.</t>
  </si>
  <si>
    <t>This nature series’ new technology lifts night’s veil to reveal the hidden lives of the world’s creatures, from lions on the hunt to bats on the wing.</t>
  </si>
  <si>
    <t>María la del Barrio</t>
  </si>
  <si>
    <t>Tres Caínes</t>
  </si>
  <si>
    <t>The story follows the Castaño Gil family, a prosperous cattle ranching family marked by the kidnapping and murder of patriarch José Castaño by the guerrilla. This event triggers the decision of brothers Fidel, Vicente, and Carlos to form a self-defense army to fight the guerrillas, intensifying the armed conflict in Colombia. However, what seemed like a unified struggle is threatened by betrayal.</t>
  </si>
  <si>
    <t>Welcome to Gotham City, where the corrupt outnumber the good, criminals run rampant and law-abiding citizens live in a constant state of fear. Forged in the fire of tragedy, wealthy socialite Bruce Wayne becomes something both more and less than human—the Batman. His one-man crusade for justice attracts unexpected allies within the GCPD and City Hall, but his heroic actions spawn deadly, unforeseen ramifications.</t>
  </si>
  <si>
    <t>La Tormenta is a Colombian 2005 telenovela produced by RTI Colombia and broadcast by Telemundo and Caracol TV, starring Natalia Streignard and Christian Meier.
Maria Teresa is a woman accustomed to living in the city, but she has to move to live at ‘La Tormenta’, her family’s estate, to try to save her family from financial ruin. The family is facing economic problems and she thinks La Tormenta will save them from bankruptcy.</t>
  </si>
  <si>
    <t>With Hawaii's four kingdoms divided by war, the ferocious warrior Kaʻiana embarks on an epic mission to unite his people—as an existential threat approaches their shores.</t>
  </si>
  <si>
    <t>Aan irreverent and outrageous take on true family love‐and dysfunction. Newly sober single mom Christy struggles to raise two children in a world full of temptations and pitfalls. Testing her sobriety is her formerly estranged mother, now back in Christy's life and eager to share passive-aggressive insights into her daughter's many mistakes.</t>
  </si>
  <si>
    <t>A reality show contest where sixteen or more castaways split between two or more “Tribes” are taken to a remote isolated location and are forced to live off the land with meager supplies for roughly 39 days. Frequent physical challenges are used to pit the tribes against each other for rewards, such as food or luxuries, or for “Immunity”, forcing the other tribe to attend “Tribal Council”, where they must vote off one of their players.</t>
  </si>
  <si>
    <t>In the 1850s, Captain Charles Boone relocates his family of three children to his ancestral home in the small, seemingly sleepy town of Preacher’s Corners, Maine after his wife dies at sea. Charles will soon have to confront the secrets of his family’s sordid history, and fight to end the darkness that has plagued the Boones for generations.</t>
  </si>
  <si>
    <t>Inspired by actual events—and the love story at the center of it all. WeWork grew from a single coworking space into a global brand worth $47 billion in under a decade. Then, in less than a year, its valuation dropped $40 billion. What happened?</t>
  </si>
  <si>
    <t>In the forgotten town of Carp, Texas, Panic is the only way out. Every summer the graduating seniors risk their lives competing in a series of challenges for the chance to win life-changing money. After the death of two players the stakes—and danger—have never been higher.</t>
  </si>
  <si>
    <t>Pokémon Origins</t>
  </si>
  <si>
    <t>Follow Red as he travels through the Kanto region, encounters Team Rocket, battles his rival, and  challenges the Pokémon League!</t>
  </si>
  <si>
    <t>Every teenager thinks their parents are evil. What if you found out they actually were? Six diverse teenagers who can barely stand each other must unite against a common foe – their parents.</t>
  </si>
  <si>
    <t>Knuckles embarks on a hilarious and action-packed journey of self-discovery as he agrees to train Wade as his protégé and teach him the ways of the Echidna warrior.</t>
  </si>
  <si>
    <t>Follow the lives of two very different priests tackling one family’s case of terrifying demonic possession.</t>
  </si>
  <si>
    <t>María Isabel</t>
  </si>
  <si>
    <t>Hugo Chávez, El Comandante</t>
  </si>
  <si>
    <t>Two estranged spouses — one a detective, the other a news reporter — vie to solve a murder in which each believes the other is a prime suspect.</t>
  </si>
  <si>
    <t>When strange young misfit Kim Noakes was just a little girl, her father died in murky circumstances and her mother Tina whisked her away to a remote rural life of seclusion and bizarre survival techniques. Now all grown up, Kim sets out into the real world for the first time to begin a secret mission of honouring her father’s memory.</t>
  </si>
  <si>
    <t>La Jauría</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</si>
  <si>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t>
  </si>
  <si>
    <t>Jonathan Ames, a young Brooklyn writer, is feeling lost. He's just gone through a painful break-up, thanks in part to his drinking, can't write his second novel, and carouses too much with his magazine editor. Rather than face reality, Jonathan turns instead to his fantasies — moonlighting as a private detective — because he wants to be a hero and a man of action.</t>
  </si>
  <si>
    <t>Follow Grizz, Panda and Ice Bear – as their younger baby selves – traveling in a magical box to fantastic new worlds searching for a place to call home. Along the way, they meet new friends, learn a few lessons and discover that “home” can mean wherever they are, as long as they’re together.</t>
  </si>
  <si>
    <t>And Just Like That…</t>
  </si>
  <si>
    <t>This new chapter of “Sex and the City” follows Carrie, Miranda and Charlotte as they navigate the journey from the complicated reality of life and friendship in their 30s to the even more complicated reality of life and friendship in their 50s.</t>
  </si>
  <si>
    <t>The adventures of the beautiful, enigmatic and always surprising Dr. Helen Magnus, a brilliant scientist who holds the secrets of a clandestine population called Abnormals—a group of strange and sometimes terrifying beings that hide among humans. Magnus seeks to protect this threatened phenomena as well as unlock the mysteries behind their existence.</t>
  </si>
  <si>
    <t>After her mother dies in a fire, Cassie Blake moves in with her grandmother in the small town of Chance Harbor, Washington. As she gets to know her high school classmates, strange and frightening things begin to happen. They are all descended from powerful witches, and they've been waiting for Cassie to join them and complete a new generation of the Secret Circle. What they don't yet know is that darker powers are at play and that Cassie's mother's death might not have been an accident.</t>
  </si>
  <si>
    <t>Meet the team behind the biggest multiplayer video game of all time. But in a workplace focused on building worlds, molding heroes, and creating legends, the most hard-fought battles don’t occur in the game—they happen in the office.</t>
  </si>
  <si>
    <t>María Mercedes, a poor girl who sells lottery tickets, meets a rich man who hates his own family and sees in María Mercedes an opportunity to make their lives miserable.</t>
  </si>
  <si>
    <t>When astronomers detect a transmission from another galaxy, it is definitive proof of intelligent extra-terrestrial life. The world’s population waits for further contact with bated breath. They do not have to wait long. Within days, mankind is all but wiped out by a devastating attack; pockets of humanity are left in an eerily deserted world. As aliens hunt and kill those left alive, the survivors ask a burning question – who are these attackers and why are they hell-bent on our destruction?</t>
  </si>
  <si>
    <t>Empty nest divorcée Eve Fletcher reinvents her life to find the happiness and sexual fulfillment that’s eluded her, and her college freshman son Brendan.</t>
  </si>
  <si>
    <t>A series of heinous crimes have unsettled a small community, and Detective Lois Tryon feels they are eerily personal, as if someone—or something—is taunting her.</t>
  </si>
  <si>
    <t>Inspired by real events, this fictional dramatization shows Griselda Blanco's journey from Medellín to becoming "the Godmother" of Miami's drug empire.</t>
  </si>
  <si>
    <t>Father Vergara—an exorcist, boxer and ex-convict—lives in a remote village in Spain. Hoping to be lost and forgotten, Vergara’s demons catch up to him.</t>
  </si>
  <si>
    <t>Beginning in a time of relative peace, we follow an ensemble cast of characters as they confront the re-emergence of evil to Middle-earth. From the darkest depths of the Misty Mountains, to the majestic forests of Lindon, to the breathtaking island kingdom of Númenor, to the furthest reaches of the map, these kingdoms and characters will carve out legacies that live on long after they are gone.</t>
  </si>
  <si>
    <t>If you are chosen by the bizarre black sphere known as the Gantz, you are already dead—yet you might be able to reclaim your mortality. First, the Gantz demands that you undertake brutal missions of madness, killing aliens hidden among the population. It is your only chance and you have no choice. You must play this disturbing game. And if you die again—and you likely will—it’s permanent.</t>
  </si>
  <si>
    <t>Raquel is a girl, adopted by an upper-middle-class family, who rebelled at 17 and left her family and studies at a traditional college in São Paulo to become a prostitute.</t>
  </si>
  <si>
    <t>Kimihiro Watanuki is a high school student plagued by ayakashi spirits, both of which are invisible to everyone else but him. The series begins when Watanuki stumbles, seemingly by chance, into a shop that grants wishes. The shop is owned by Yūko Ichihara, a mysterious witch of many names and esoteric renown. For a price, she offers to grant Watanuki's wish to be rid of the spirits. The price, according to Yūko, must be of equal value; so, as payment, he must become Yūko's temporary, part-time cook and housekeeper.</t>
  </si>
  <si>
    <t>Backwoods bounty hunter Hub Halloran comes back from the dead with an unexpected second chance at life, love, and a nearly-forgotten musical career — only to find that his old job now has a demonic new twist.</t>
  </si>
  <si>
    <t>Set in 1932 Los Angeles, the series focuses on the origin story of famed defense lawyer Perry Mason. Living check-to-check as a low-rent private investigator, Mason is haunted by his wartime experiences in France and suffering the effects of a broken marriage. L.A. is booming while the rest of the country recovers from the Great Depression — but a kidnapping gone very wrong leads to Mason exposing a fractured city as he uncovers the truth of the crime.</t>
  </si>
  <si>
    <t>Echo is a member of a highly illegal and underground group of individuals whose personalities have been wiped clean so they can be imprinted with any number of new personas. Confined between missions to a secret facility known as the Dollhouse, the "Actives" are hired by the wealthy, powerful and connected to wholly become—with mind, personality and physiology—whomever the client wants or needs them to be. They know no other life than the specific engagements they are in at that time—or do they?</t>
  </si>
  <si>
    <t>In the vast expanse of Yosemite National Park, a woman's death draws a federal agent into lawless terrain — where nature obeys no rules but its own.</t>
  </si>
  <si>
    <t>This comedic series takes on the true story behind the release of the first ever viral video in history — the sex tape of Pamela Anderson and Tommy Lee.</t>
  </si>
  <si>
    <t>Comedy about the unlikely friendship that develops between two very different young women who meet waitressing at a diner in trendy Williamsburg, Brooklyn, and form a bond over one day owning their own successful cupcake business. Only one thing stands in their way – they’re broke.</t>
  </si>
  <si>
    <t>When a girl disappears in Málaga, a young journalist becomes fiercely determined to uncover the truth, risking everything to bring closure to the family.</t>
  </si>
  <si>
    <t>The epic adventure of Hakan, a young shopkeeper whose modern world gets turned upside down when he learns he’s connected to a secret, ancient order, tasked with protecting Istanbul.</t>
  </si>
  <si>
    <t>The mysterious disappearance of a Scottish fishing trawler and a death on-board the submarine HMS Vigil bring the police into conflict with the Navy and British security services. DCI Amy Silva and DS Kirsten Longacre lead an investigation on land and at sea into a conspiracy that goes to the very heart of Britain’s national security.</t>
  </si>
  <si>
    <t>The story of Rodrigo Díaz de Vivar, a Castilian nobleman and war hero in medieval Spain.</t>
  </si>
  <si>
    <t>Each week celebrity guests join Irish comedian Graham Norton to discuss what's being going on around the world that week. The guests poke fun and share their opinions on the main news stories. Graham is often joined by a band or artist to play the show out.</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</si>
  <si>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</si>
  <si>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A group of troubled passengers wake up on a damaged spaceship abandoned in deep space, each having left behind a dark past in search of a fresh start on a newly colonized planet. As their terrifying situation spirals into paranoia, they come to realize that the greatest threat to their dream of starting over – and indeed their lives – is something far darker than the pasts they were so desperate to escape.</t>
  </si>
  <si>
    <t>A war veteran turned private detective operates out of a tiny office in London’s Denmark Street. Although wounded both physically and psychologically, his unique insight and background as a military police investigator prove crucial in solving complex crimes that have baffled the police. Based on the bestselling novels written by J.K. Rowling under the pseudonym Robert Galbraith.</t>
  </si>
  <si>
    <t>Frozen’s beloved snowman retelling several classic Disney tales as only he can.</t>
  </si>
  <si>
    <t>The story of the Egyptian Pharaoh, one of the most renowned leaders in human history.  This ambitious special-event series tells the story of Tut’s rise to power and his struggle to lead Egypt to glory, while his closest advisers, friends and lovers scheme for their own nefarious interests. “Tut” opens up a fascinating window into a world filled with heart-breaking romance, epic battles, political backstabbing, conspiracy, jealousy, and even murder — proving his world was not far removed from our own — and that his reign as the youngest Egyptian king played out as a real-life drama for the ages.</t>
  </si>
  <si>
    <t>The life and work of vallenato musician Diomedes Díaz, better known as 'The Chief of the Junta'.</t>
  </si>
  <si>
    <t>The story of the rise and fall of the Baltimore Police Department's Gun Trace Task Force — and the corruption and moral collapse that befell an American city in which the policies of drug prohibition and mass arrest were championed at the expense of actual police work.</t>
  </si>
  <si>
    <t>Elite Short Stories: Nadia Guzmán</t>
  </si>
  <si>
    <t>Nadia feels conflicted about whether or not to see her long distance boyfriend, Guzmán, when she returns to Spain for her sister's wedding.</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</si>
  <si>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</si>
  <si>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George wakes up to find himself several months in the past before being recruited for the Lazarus Project – a secret organization that turns back time when the world is at threat of extinction.</t>
  </si>
  <si>
    <t>Bumbling dad Trevor tries to get the best of a cunning bee while house-sitting a posh mansion — but only unleashes more chaos in this comedy series.</t>
  </si>
  <si>
    <t>Detective Raimy Sullivan is stunned when a voice suddenly crackles through her father’s old, long-broken ham radio – it’s Frank Sullivan, somehow transmitting over the airwaves and through the decades from 1996. Separated by twenty years, father and daughter have reunited on a frequency only they can hear, but can they rewrite the story of their lives without risking everyone they love?</t>
  </si>
  <si>
    <t>A famous author is pulled into a twisted mind game with her rich, powerful new neighbor — who might be a murderer.</t>
  </si>
  <si>
    <t>Go inside the colorful world of the pawn business. At the Gold &amp; Silver Pawn Shop on the outskirts of Las Vegas, generations of the Harrison family run the family business, and there’s clashing and camaraderie every step of the way.</t>
  </si>
  <si>
    <t>Life’s good for deliveryman Doug Heffernan, until his newly widowed father-in-law, Arthur, moves in with him and his wife Carrie. Doug is no longer the king of his domain, and instead of having a big screen television in his recently renovated basement, he now has a crazy old man.</t>
  </si>
  <si>
    <t>A married consultant and a young IT tech kick off a flirty game that challenges societal norms — and leads them to re-evaluate their entire lives.</t>
  </si>
  <si>
    <t>Candy Montgomery is a 1980s housewife and mother who did everything right — but when the pressure of conformity builds within her, her actions scream for just a bit of freedom. Until someone tells her to shush. With deadly results.</t>
  </si>
  <si>
    <t>A family moves into a vintage smart home and discovers that it's under the control of a virtual assistant — who will stop at nothing to keep them there.</t>
  </si>
  <si>
    <t>The story of New York farmer, Abe Woodhull, who bands together with a group of childhood friends to form The Culper Ring, an unlikely group of spies who turn the tide in America’s fight for independence.</t>
  </si>
  <si>
    <t>Over a road trip, triplets Ana Laura, Ana Leticia, and Ana Lucía, along with their parents, suffer a dramatic accident crashing by the side of a river. The consequences of this event are catastrophic: Both parents die, Ana Laura loses one leg, and Ana Lucía, unconscious, is dragged by the river’s flow. Only Ana Leticia, who actually caused the accident, emerges unscathed. Soledad, a woman who was seriously hurt after her daughter’s death, helps Ana Lucía, whom she finds agonizing. Although Soledad discovers who the girl is, she takes advantage of her memory loss regarding the accident and her family and decides to keep her, making her believe she is her mother. Despite everyone declares Ana Lucía is death, Ernestina, the triplets' grandmother, and Ramiro, their uncle, don’t give up and do everything they can to find Ana Lucía. But years go by, the same as their wishful</t>
  </si>
  <si>
    <t>Follow a teenage girl and a trio of fallen gods on a perilous journey as they attempt to bring an end to a demonic reign of chaos and restore balance to their world. Inspired by the 16th Century Chinese fable “Journey to the West.”</t>
  </si>
  <si>
    <t>On a special inner city street, the inhabitants—human and muppet—teach preschoolers basic educational and social concepts using comedy, cartoons, games, and songs.</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</si>
  <si>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</si>
  <si>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Join Georgina Rodríguez — mom, influencer, businesswoman and Cristiano Ronaldo's partner — in this emotional and in-depth portrait of her daily life.</t>
  </si>
  <si>
    <t>Descend into the world of true-crime podcasts with Poppy Parnell, who risks everything—including her life—to pursue truth and justice.</t>
  </si>
  <si>
    <t>3%</t>
  </si>
  <si>
    <t>Set two generations before the destruction of the legendary Man of Steel’s home planet, Krypton follows Superman’s grandfather — whose House of El was ostracized and shamed — as he fights to redeem his family’s honor and save his beloved world from chaos.</t>
  </si>
  <si>
    <t>A horror anthology series inspired by “Creepypasta” online tales.</t>
  </si>
  <si>
    <t>Young CIA analyst Joe Turner has his idealism tested when he learns that the CIA has been using an algorithm he developed to spy on American citizens, leading the organization to a terrorist plot that threatens the lives of millions.  Inspired by Sydney Pollack’s 1975 political thriller Three Days of the Condor.</t>
  </si>
  <si>
    <t>When a spy posing as a politician's wife learns her lover has been murdered, an old assassin friend joins her on a quest for truth — and vengeance.</t>
  </si>
  <si>
    <t>Vanessa Helsing, the daughter of famous vampire hunter and Dracula nemesis Abraham Van Helsing is resurrected five years in the future to find out that vampires have taken over the world and that she possesses unique power over them. She is humanity’s last hope to lead an offensive to take back what has been lost.</t>
  </si>
  <si>
    <t>Ed Deline is a strict ex-CIA officer who went from being Head of Security to becoming President of Operations of the Montecito, whose job is to run the day-to-day operations of the casino. Following his departure, former Marine Danny McCoy, Ed's former protégé, becomes the Montecito's new President of Operations.</t>
  </si>
  <si>
    <t>A group of five high schoolers embark on a shadowy and twisted journey to investigate the tragic passing three decades earlier of a teen named Harold Biddle – while also unearthing dark secrets from their parents' past.</t>
  </si>
  <si>
    <t>The survivors of a devastating flu attempt to rebuild and reimagine the world anew – while holding on to the best of what’s been lost.</t>
  </si>
  <si>
    <t>A warrior from a post-apocalyptic future travels to 1997 to protect an AI scientist being hunted by an unfeeling — and indestructible — cyborg.</t>
  </si>
  <si>
    <t>After the death of Don José by an 'accident', two families, the Spanish and a Mexican, end up fighting for their inheritance. The baby Lupe is expecting is the heir to that fortune. We discover that both families are hiding great secrets.</t>
  </si>
  <si>
    <t>The maiden crew of the Daedalus spacecraft must push itself to the brink of human capability in order to successfully establish the first sustainable colony on Mars. Set both in the future and in the present day, this series blends scripted elements set in the future with documentary vérité interviews with today’s best and brightest minds in modern science and innovation, illuminating how research and development is creating the space technology that will enable our first attempt at a mission to Mars.</t>
  </si>
  <si>
    <t>Alex Cross is a brilliant but flawed homicide detective and full of contradictions. A doting father and family man, Cross is single-minded to the point of obsession when he hunts killers. He is desperate for love, but his wife’s murder has left him too damaged to receive it.</t>
  </si>
  <si>
    <t>In 1950s Spain, a couple summon their son home from Mexico to introduce him to his fiancée, but are shocked when he returns with a ballerino.</t>
  </si>
  <si>
    <t>A former U.S. Marine, Lázaro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Lázaro has to find out who carried out the kidnapping and the whereabouts of the girl.</t>
  </si>
  <si>
    <t>With the strength of Hercules, the wisdom of Athena, the speed of Mercury and the beauty of Aphrodite, she’s Wonder Woman. Beautiful Amazon princess Wonder Woman travels to 1940s America disguised as Diana Prince, assistant to handsome but trouble-prone Major Steve Trevor. Using her golden belt, which imbues her with astonishing strength, her bullet-deflecting bracelets, a golden lasso that dispels dishonesty and an invisible supersonic plane, Wonder Woman combats evil.</t>
  </si>
  <si>
    <t>A filmmaker heads to Hollywood in the early ’90s to make her movie but tumbles down a hallucinatory rabbit hole of sex, magic, revenge — and kittens.</t>
  </si>
  <si>
    <t>Explore the relationships between exclusive escorts and their clients, for whom they provide far more than just sex. Known as GFEs, they are women who provide “The Girlfriend Experience”—emotional and sexual relationships at a very high price.</t>
  </si>
  <si>
    <t>When a fatal accident occurs on board the International Space Station, a lone astronaut makes the heroic journey back to Earth, only to discover key pieces of her life—including her young daughter—have changed.</t>
  </si>
  <si>
    <t>The story of the town and people who live above “The Loop,” a machine built to unlock and explore the mysteries of the universe – making things possible that were previously relegated only to science fiction.</t>
  </si>
  <si>
    <t>A coming of age story set in the late 1960s that takes a nostalgic look at a black middle-class family in Montgomery, Alabama through the point-of-view of imaginative 12 year-old Dean. With the wisdom of his adult years, Dean’s hopeful and humorous recollections show how his family found their “wonder years” in a turbulent time. Inspired by the classic series of the same name.</t>
  </si>
  <si>
    <t>Sophie's privileged life as the wife of powerful politician James unravels when scandalous secrets surface — and he stands accused of a shocking crime.</t>
  </si>
  <si>
    <t>Kidnapped as children and conscripted into a brutal military training and augmentation program, the Spartans were designed to be the ultimate weapon against chaos and insurgency—but when a dangerous alien alliance known as the Covenant declares war on humanity, the Spartans might be our only hope.</t>
  </si>
  <si>
    <t>The peaceful alien invasion of Earth by the mysterious “Overlords,” whose arrival begins decades of apparent utopia under indirect alien rule, at the cost of human identity and culture.</t>
  </si>
  <si>
    <t>Coming on the heels of the direct-to-video sequel The Return of Jafar, the series picked up where that installment left off, with Aladdin now living in the palace, engaged to beautiful and spunky Princess Jasmine. "Al" and Jasmine went together into peril among sorcerers, monsters, thieves, and more. Monkey sidekick Abu, the animated Magic Carpet, and the fast-talking, shape-shifting Genie came along to help, as did sassy, complaining parrot Iago, formerly Jafar’s pet but now an antihero.</t>
  </si>
  <si>
    <t>The team behind Frozen II open their doors to cameras for a six-part documentary series to reveal the hard work, heart, and collaboration it takes to create one of the most highly-anticipated films in Walt Disney Animation Studios’ near-century of moviemaking. Cameras were there to capture an eye-opening - and at times jaw-dropping - view of the challenges and the breakthroughs, the artistry, creativity and the complexity of creating the #1 animated feature of all time.</t>
  </si>
  <si>
    <t>Set in a dystopian America ruled by a totalitarian political party, the series follows several seemingly unrelated characters living in a small city. Tying them all together is a mysterious savior who’s impeccably equipped for everything the night throws at them. As the clock winds down with their fates hanging in the balance, each character is forced to reckon with their pasts as they discover how far they will go to survive the night.</t>
  </si>
  <si>
    <t>Marcella is shocked to the core of her being when her husband Jason leaves her unexpectedly, confessing he no longer loves her. Heartbroken, Marcella returns to the Met’s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</si>
  <si>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An epic drama set in 43AD as the Roman Imperial Army – determined and terrified in equal measure - returns to crush the Celtic heart of Britannia - a mysterious land ruled by warrior women and powerful druids who can channel the powerful forces of the underworld. Or so they say.</t>
  </si>
  <si>
    <t>Notorious serial killer Joe Carroll, after being found guilty of murdering 14 female students on the Virginia college campus where he taught literature, escapes from death row. The FBI calls former agent Ryan Hardy to consult on the case, as he was the one responsible for Carroll’s capture in 2003. Ryan, working closely with an FBI team, including Mike Weston and FBI Specialist Debra Parker, piece together the ever-growing web of murders orchestrated by the devious Carroll.</t>
  </si>
  <si>
    <t>This anthology series brings to life Aaron Mahnke's titular podcast and uncovers the real-life events that spawn our darkest nightmares. Blending reenactments, animation, archive and narration, Lore reveals how our horror legends – such as vampires, werewolves and body snatchers – are rooted in truth.</t>
  </si>
  <si>
    <t>A rancher fighting for his land and family stumbles upon an unfathomable mystery at the edge of Wyoming’s wilderness, forcing a confrontation with the Unknown in ways both intimate and cosmic in the untamable American West.</t>
  </si>
  <si>
    <t>Masha is an energetic three-year-old who can’t seem to keep herself out of trouble. Bear is a warm, fatherly figure that does his best to guide his friend and keep her from harm, often ending up the unintended victim of her misadventures.</t>
  </si>
  <si>
    <t>In the near future a family must make difficult decisions as they balance staying together with trying to survive. They live in Los Angeles, which has been occupied by a force of outside intruders.  While some people have chosen to collaborate with the authorities and benefit from the new order, others have rebelled — and suffer the consequences.</t>
  </si>
  <si>
    <t>A young woman is recruited into a secret government agency to be “stitched” into the minds of the recently deceased, using their memories to investigate murders.</t>
  </si>
  <si>
    <t>Liza Miller, a suddenly single stay-at-home mother, tries to get back into the working world, only to find it’s nearly impossible to start at the bottom at 40-year old. When a chance encounter convinces her she looks younger than she is, Liza tries to pass herself off as 26 and lands a job as an assistant at Empirical Press. Now she just has to make sure no one finds out the secret only she and her best friend Maggie share.</t>
  </si>
  <si>
    <t>A master thief and his crew attempt an epic and elaborate heist worth $7 billion dollars — but betrayal, greed and other threats undermine their plans.</t>
  </si>
  <si>
    <t>A modern love story set during the summer on Italy’s Adriatic Coast. An undeniable attraction brings together Ale and Summer, who come from very different worlds. For both, these holidays will be an unforgettable journey that will take them far from who they were before they met.</t>
  </si>
  <si>
    <t>What if you lost your memory? What if a spy didn’t know they were a spy? Years ago, the top agents of Citadel, Mason Kane and Nadia Sinh, had their minds wiped. But, they’re called back to action as sinister forces emerge from the past. With the help of spymaster Bernard Orlick, these former lovers must remember the past to save the future.</t>
  </si>
  <si>
    <t>After a deadly plague kills most of the world’s population, the remaining survivors split into two groups - one led by a benevolent elder and the other by a maleficent being - to face each other in a final battle between good and evil.</t>
  </si>
  <si>
    <t>A group of strangers try to survive the first 24 hours of an undead invasion. This ode to George A. Romero’s famous flesh-eaters reminds us that sometimes all it takes to bring people together is a horde of hungry zombies trying to rip them apart.</t>
  </si>
  <si>
    <t>In the near future, planet Earth is permanently altered following the sudden—and tumultuous—arrival of seven unique alien races. In the boom-town of Defiance, the newly-formed civilization of humans and aliens must learn to co-exist peacefully.</t>
  </si>
  <si>
    <t>La Révolution</t>
  </si>
  <si>
    <t>1787, France. While investigating a series of mysterious murders, Joseph Guillotin - the future inventor of the world famous ‘Guillotine’ - uncovers an unknown virus: the Blue Blood. The disease quickly spreads amongst the French aristocracy, driving them to murder ordinary people and soon leads to a rebellion.</t>
  </si>
  <si>
    <t>Amelia is about to marry into one of the wealthiest families on Nantucket, until a shocking death derails the wedding — and turns everyone into a suspect.</t>
  </si>
  <si>
    <t>Allie Fox—a brilliant inventor and stubborn idealist—uproots his family for a dangerous quest through Mexico to flee the U.S. government and find safety.</t>
  </si>
  <si>
    <t>Thirty years ago, in the sleepy community of Waterbury, a killer known as “The Executioner” murdered Sarah Bennett's parents. Now Sarah and her husband Dylan have returned to town, only to find herself the centerpiece in a series of horrifying murders centered around the seven deadly sins.</t>
  </si>
  <si>
    <t>Single father George Altman is doing his best to raise his sixteen-year-old daughter Tessa in the big city. When he discovers a box of condoms in her bedroom, though, he decides the time has come to move her to a more wholesome and nurturing environment: the suburbs. But behind the beautiful homes and perfect lawns lurk the Franken-moms, spray tans, nose jobs, and Red Bull-guzzling teens who have nothing in common with Tessa. It’s a whole new world, one that makes George wonder if they haven’t jumped out of the frying pan and into the fire.</t>
  </si>
  <si>
    <t>Daimon and Ana Helstrom are the son and daughter of a mysterious and powerful serial killer. The siblings have a complicated dynamic as they track down the terrorizing worst of humanity — each with their attitude and skills.</t>
  </si>
  <si>
    <t>4400</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</si>
  <si>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</si>
  <si>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Martin Bohm, a widower and single father, is haunted by an inability to connect to his autistic, mute 11-year-old son, Jake. Their relationship and their lives take an extraordinary turn when he discovers his gifted son has the ability to see things that no one else can and the patterns that connect seemingly unrelated events.</t>
  </si>
  <si>
    <t>When their mother mysteriously vanishes shortly after they all arrive in her hometown, teen twins discover secrets behind the village’s tranquil facade.</t>
  </si>
  <si>
    <t>Two sisters must face a new reality — and supernatural elements — when it's revealed their parents participated in a cult ritual ending in death.</t>
  </si>
  <si>
    <t>In the blink of a tornado’s eye, 20-year-old Dorothy Gale and her K9 police dog are transported to another world, one far removed from our own — a mystical land of competing kingdoms, lethal warriors, dark magic and a bloody battle for supremacy. This is the fabled Land of Oz in a way you’ve never seen before, where wicked witches don’t stay dead for long and a young girl becomes a headstrong warrior who holds the fate of kingdoms in her hands.</t>
  </si>
  <si>
    <t>On the shores of paradise, gorgeous singles meet and mingle. But there’s a twist. To win a $100,000 grand prize, they’ll have to give up sex.</t>
  </si>
  <si>
    <t>The journey of Jean Holloway – a therapist who begins to develop dangerous and intimate relationships with the people in her patients' lives.</t>
  </si>
  <si>
    <t>For Anna, every day is the same. She sits with her wine, staring out the window, watching life go by without her. But when a handsome neighbor moves in across the street, Anna starts to see a light at the end of the tunnel. That is until she witnesses a gruesome murder… Or did she?</t>
  </si>
  <si>
    <t>Jim is the typical all-American guy — a macho "everyman" — with a soft spot for his beautiful wife and children. Jim's boyish bravado and humorous antics keep a certain level of turmoil in their home, but there's never a doubt that this "opposites attract" couple are in their marriage for keeps!</t>
  </si>
  <si>
    <t>Based on characters from the hit theatrical film ‘Legion’ (2010), ‘Dominion’ is an epic supernatural drama set in the year 25 A.E. In this transformed post–apocalyptic future an army of lower angels, assembled by the archangel Gabriel, has waged a war of possession against mankind. The archangel Michael, turning against his own kind, has chosen to side with humanity against Gabriel. Rising out of the ashes of the 25-year-long battle are newly fortified cities which protect the human survivors. In Vega (formerly Las Vegas), the largest of these cities, two houses vie for control and the stage is set for political upheaval and a dangerous power shift. Meanwhile, a rebellious young soldier begins a perilous journey as the war between the human race and the fallen angels hellbent on their domination escalates.</t>
  </si>
  <si>
    <t>A four-star general begrudgingly teams up with an eccentric scientist to get the U.S. military's newest agency — Space Force — ready for lift-off.</t>
  </si>
  <si>
    <t>Meet the Smiths: two lonely strangers, John and Jane, who have given up their lives and identities to be thrown together as partners – both in espionage and in marriage.</t>
  </si>
  <si>
    <t>Determined to protect a young patient who escaped a mysterious cult, a psychiatrist takes the girl in, putting her own family — and life — in danger.</t>
  </si>
  <si>
    <t>Five ordinary mums confront the impact of easy access porn on their kids and shine a light on the issues relating to young people’s attitude toward sex today. Combining focused journalism with warm and mischievous entertainment, the mums explore the world of modern pornography to produce their own 12-minute porn film.</t>
  </si>
  <si>
    <t>The Event is an emotional, high-octane conspiracy thriller that follows Sean Walker, an everyman who investigates the mysterious disappearance of his would-be fiancée Leila, and unwittingly begins to expose the biggest cover-up in U.S. history.</t>
  </si>
  <si>
    <t>One day, electricity just stopped working and the world was suddenly thrust back into the dark ages. Now, 15 years later, a young woman's life is dramatically changed when a local militia arrives and kills her father, who mysteriously—and unbeknownst to her—had something to do with the blackout. An unlikely group sets out off on a daring journey to find answers about the past in the hopes of reclaiming the future.</t>
  </si>
  <si>
    <t>A great student, avid gamer, and voracious fan-fic scribe, Kamala Khan has a special affinity for superheroes, particularly Captain Marvel. However, she struggles to fit in at home and at school — that is, until she gets superpowers like the heroes she’s always looked up to. Life is easier with superpowers, right?</t>
  </si>
  <si>
    <t>Charlie is a non-traditional therapist specializing in anger management. He has a successful private practice and he performs pro bono counseling for an inmate group at a state prison. Prior to his career as a therapist, he was a major league baseball player whose career was put on the shelf for good by his own struggle with anger issues.</t>
  </si>
  <si>
    <t>The story of  military hero Eric Carter’s return to the U.S. and the trouble that follows him back – compelling him to ask CTU for help in saving his life, and stopping what potentially could be one of the largest-scale terror attacks on American soil.</t>
  </si>
  <si>
    <t>Raised on the streets of turn-of-the century London, orphaned Peter and his pals survive by their fearless wits as cunning young pickpockets. Now, they've been rounded up by their mentor Jimmy Hook to snatch a priceless—some believe, magical—treasure which transports them to Neverland.</t>
  </si>
  <si>
    <t>The strongest vocalists from across the United states compete in a blockbusters vocal competition, the winner becomes “The Voice.” The show's innovative format features four stages of competition: the blind auditions, the battle rounds, the knockouts and, finally, the live performance shows.</t>
  </si>
  <si>
    <t>90210</t>
  </si>
  <si>
    <t>A weekly talent competition where an array of performers – from singers and dancers, to comedians and novelty acts – vie for a $1 million cash prize.</t>
  </si>
  <si>
    <t>After a nervous breakdown derailed Jocelyn's last tour, she’s determined to claim her rightful status as the greatest and sexiest pop star in America. Her passions are reignited by Tedros, a nightclub impresario with a sordid past. Will her romantic awakening take her to glorious new heights or the deepest and darkest depths of her soul?</t>
  </si>
  <si>
    <t>From relative obscurity and a seemingly normal life, to overnight success and thrust into the Hollywood limelight overnight, the D’Amelios are faced with new challenges and opportunities they could not have imagined.</t>
  </si>
  <si>
    <t>Jinkies! This raucous reimagining of the Scooby-Doo franchise unravels the mysterious origins of Mystery, Inc. – as seen through the eyes of the gang’s beloved bespectacled detective Velma.</t>
  </si>
  <si>
    <t>1951</t>
  </si>
  <si>
    <t>1952</t>
  </si>
  <si>
    <t>1955</t>
  </si>
  <si>
    <t>1958</t>
  </si>
  <si>
    <t>1959</t>
  </si>
  <si>
    <t>1960</t>
  </si>
  <si>
    <t>1961</t>
  </si>
  <si>
    <t>1962</t>
  </si>
  <si>
    <t>1963</t>
  </si>
  <si>
    <t>1964</t>
  </si>
  <si>
    <t>1965</t>
  </si>
  <si>
    <t>1966</t>
  </si>
  <si>
    <t>1967</t>
  </si>
  <si>
    <t>1968</t>
  </si>
  <si>
    <t>1969</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</si>
  <si>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</si>
  <si>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</si>
  <si>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</si>
  <si>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</si>
  <si>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</si>
  <si>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</si>
  <si>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</si>
  <si>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</si>
  <si>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</si>
  <si>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</si>
  <si>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</si>
  <si>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</si>
  <si>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</si>
  <si>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</si>
  <si>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</si>
  <si>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</si>
  <si>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</si>
  <si>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</si>
  <si>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</si>
  <si>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</si>
  <si>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</si>
  <si>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</si>
  <si>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</si>
  <si>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</si>
  <si>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</si>
  <si>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</si>
  <si>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</si>
  <si>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</si>
  <si>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</si>
  <si>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Sum of popularity</t>
  </si>
  <si>
    <t>Years</t>
  </si>
  <si>
    <t>Average vote rating</t>
  </si>
  <si>
    <t>Average of popularity</t>
  </si>
  <si>
    <t>Column1</t>
  </si>
  <si>
    <t>Decade</t>
  </si>
  <si>
    <t>TOTAL  SHOWS</t>
  </si>
  <si>
    <t>TIME FRAME</t>
  </si>
  <si>
    <t>1951 - 2026</t>
  </si>
  <si>
    <t>Sum of vote_average</t>
  </si>
  <si>
    <t>Average of vote_average</t>
  </si>
  <si>
    <t>Average rating</t>
  </si>
  <si>
    <t>Law &amp; Order: SVU</t>
  </si>
  <si>
    <t>Series title</t>
  </si>
  <si>
    <t>Rating</t>
  </si>
  <si>
    <t>Decades</t>
  </si>
  <si>
    <t>Populartity</t>
  </si>
  <si>
    <t xml:space="preserve">TV Show rating dashboard </t>
  </si>
  <si>
    <t>POPULARITY INDEX</t>
  </si>
  <si>
    <t>AVERAGE MOVIE RATING</t>
  </si>
  <si>
    <t>RATINGS HIGHER THAN AVG.</t>
  </si>
  <si>
    <t>Count of Decade</t>
  </si>
  <si>
    <t>Column2</t>
  </si>
  <si>
    <t>MOVIES LESS POP. THAN AVG.</t>
  </si>
  <si>
    <t>AVG. MOVIE POPULARITY</t>
  </si>
  <si>
    <t>Title</t>
  </si>
  <si>
    <t>Popularity</t>
  </si>
  <si>
    <t>The Boy's Word: BotA</t>
  </si>
  <si>
    <t>Cosmos: APV</t>
  </si>
  <si>
    <t>RATING INDEX</t>
  </si>
  <si>
    <t>AVG. MOVIE RATING</t>
  </si>
  <si>
    <t>RATINGS LESS THAN AVG.</t>
  </si>
  <si>
    <t>Bin</t>
  </si>
  <si>
    <t>More</t>
  </si>
  <si>
    <t>(blank)</t>
  </si>
  <si>
    <t>Avg. movie rating</t>
  </si>
  <si>
    <t>Movies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</si>
</sst>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4"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b/>
      <sz val="26"/>
      <color theme="4" tint="-0.249977111117893"/>
      <name val="Trebuchet MS"/>
      <family val="2"/>
      <scheme val="minor"/>
    </font>
    <font>
      <sz val="8"/>
      <name val="Trebuchet MS"/>
      <family val="2"/>
      <scheme val="minor"/>
    </font>
    <font>
      <b/>
      <sz val="11"/>
      <color theme="3" tint="-0.499984740745262"/>
      <name val="Trebuchet MS"/>
      <family val="2"/>
      <scheme val="minor"/>
    </font>
    <font>
      <b/>
      <i/>
      <sz val="22"/>
      <color theme="3" tint="-0.499984740745262"/>
      <name val="Trebuchet MS"/>
      <family val="2"/>
      <scheme val="minor"/>
    </font>
    <font>
      <sz val="14"/>
      <color theme="3" tint="-0.499984740745262"/>
      <name val="Trebuchet MS"/>
      <family val="2"/>
      <scheme val="minor"/>
    </font>
    <font>
      <i/>
      <sz val="11"/>
      <color theme="1"/>
      <name val="Trebuchet MS"/>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4"/>
        <bgColor theme="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8" fillId="33" borderId="0" xfId="2" applyFont="1" applyFill="1" applyBorder="1" applyAlignment="1">
      <alignment horizontal="center" vertical="center"/>
    </xf>
    <xf numFmtId="0" fontId="20" fillId="11" borderId="10" xfId="20" applyFont="1" applyBorder="1" applyAlignment="1">
      <alignment horizontal="left"/>
    </xf>
    <xf numFmtId="0" fontId="21" fillId="11" borderId="10" xfId="20" applyFont="1" applyBorder="1" applyAlignment="1">
      <alignment horizontal="right"/>
    </xf>
    <xf numFmtId="165" fontId="21" fillId="11" borderId="10" xfId="20" applyNumberFormat="1" applyFont="1" applyBorder="1" applyAlignment="1">
      <alignment horizontal="right"/>
    </xf>
    <xf numFmtId="0" fontId="16" fillId="35" borderId="11" xfId="0" applyFont="1" applyFill="1" applyBorder="1"/>
    <xf numFmtId="0" fontId="0" fillId="0" borderId="0" xfId="0" applyNumberFormat="1"/>
    <xf numFmtId="0" fontId="0" fillId="35" borderId="13" xfId="0" applyFont="1" applyFill="1" applyBorder="1"/>
    <xf numFmtId="0" fontId="0" fillId="0" borderId="13" xfId="0" applyFont="1" applyBorder="1"/>
    <xf numFmtId="0" fontId="22" fillId="34" borderId="0" xfId="0" applyFont="1" applyFill="1" applyBorder="1" applyAlignment="1">
      <alignment horizontal="center"/>
    </xf>
    <xf numFmtId="9" fontId="21" fillId="11" borderId="10" xfId="20" applyNumberFormat="1" applyFont="1" applyBorder="1" applyAlignment="1">
      <alignment horizontal="right"/>
    </xf>
    <xf numFmtId="0" fontId="13" fillId="36" borderId="11" xfId="0" applyFont="1" applyFill="1" applyBorder="1"/>
    <xf numFmtId="0" fontId="0" fillId="35" borderId="12" xfId="0" applyFont="1" applyFill="1" applyBorder="1"/>
    <xf numFmtId="0" fontId="0" fillId="0" borderId="0" xfId="0" applyFill="1" applyBorder="1" applyAlignment="1"/>
    <xf numFmtId="0" fontId="0" fillId="0" borderId="14" xfId="0" applyFill="1" applyBorder="1" applyAlignment="1"/>
    <xf numFmtId="0" fontId="23" fillId="0" borderId="15" xfId="0" applyFont="1" applyFill="1" applyBorder="1" applyAlignment="1">
      <alignment horizontal="center"/>
    </xf>
    <xf numFmtId="0" fontId="0" fillId="0" borderId="0" xfId="0" applyNumberFormat="1" applyFill="1" applyBorder="1" applyAlignment="1"/>
    <xf numFmtId="2"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4" formatCode="0.0"/>
    </dxf>
    <dxf>
      <numFmt numFmtId="1" formatCode="0"/>
    </dxf>
    <dxf>
      <numFmt numFmtId="2" formatCode="0.00"/>
    </dxf>
    <dxf>
      <font>
        <b/>
        <i val="0"/>
        <strike val="0"/>
        <condense val="0"/>
        <extend val="0"/>
        <outline val="0"/>
        <shadow val="0"/>
        <u val="none"/>
        <vertAlign val="baseline"/>
        <sz val="11"/>
        <color theme="0"/>
        <name val="Trebuchet MS"/>
        <family val="2"/>
        <scheme val="minor"/>
      </font>
      <fill>
        <patternFill patternType="solid">
          <fgColor theme="4"/>
          <bgColor theme="4"/>
        </patternFill>
      </fill>
    </dxf>
    <dxf>
      <font>
        <b val="0"/>
        <i val="0"/>
        <strike val="0"/>
        <condense val="0"/>
        <extend val="0"/>
        <outline val="0"/>
        <shadow val="0"/>
        <u val="none"/>
        <vertAlign val="baseline"/>
        <sz val="11"/>
        <color theme="1"/>
        <name val="Trebuchet MS"/>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Trebuchet MS"/>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Trebuchet MS"/>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4"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[top_rated_tv.xlsx]rough sheet!TV shows popularity over the years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TV</a:t>
            </a:r>
            <a:r>
              <a:rPr lang="en-US" baseline="0"/>
              <a:t> shows popularity over the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'rough sheet'!$B$3</c:f>
              <c:strCache>
                <c:ptCount val="1"/>
                <c:pt idx="0">
                  <c:v>Total</c:v>
                </c:pt>
              </c:strCache>
            </c:strRef>
          </c:tx>
          <c:spPr>
            <a:ln w="28575" cap="rnd">
              <a:solidFill>
                <a:schemeClr val="accent1"/>
              </a:solidFill>
              <a:round/>
            </a:ln>
            <a:effectLst/>
          </c:spPr>
          <c:marker>
            <c:symbol val="none"/>
          </c:marker>
          <c:cat>
            <c:strRef>
              <c:f>'rough sheet'!$A$4:$A$48</c:f>
              <c:strCache>
                <c:ptCount val="44"/>
                <c:pt idx="0">
                  <c:v>1951</c:v>
                </c:pt>
                <c:pt idx="1">
                  <c:v>1952</c:v>
                </c:pt>
                <c:pt idx="2">
                  <c:v>1955</c:v>
                </c:pt>
                <c:pt idx="3">
                  <c:v>1958</c:v>
                </c:pt>
                <c:pt idx="4">
                  <c:v>1959</c:v>
                </c:pt>
                <c:pt idx="5">
                  <c:v>1960</c:v>
                </c:pt>
                <c:pt idx="6">
                  <c:v>1961</c:v>
                </c:pt>
                <c:pt idx="7">
                  <c:v>1962</c:v>
                </c:pt>
                <c:pt idx="8">
                  <c:v>1963</c:v>
                </c:pt>
                <c:pt idx="9">
                  <c:v>1964</c:v>
                </c:pt>
                <c:pt idx="10">
                  <c:v>1965</c:v>
                </c:pt>
                <c:pt idx="11">
                  <c:v>1966</c:v>
                </c:pt>
                <c:pt idx="12">
                  <c:v>1967</c:v>
                </c:pt>
                <c:pt idx="13">
                  <c:v>1968</c:v>
                </c:pt>
                <c:pt idx="14">
                  <c:v>1969</c:v>
                </c:pt>
                <c:pt idx="15">
                  <c:v>1971</c:v>
                </c:pt>
                <c:pt idx="16">
                  <c:v>1972</c:v>
                </c:pt>
                <c:pt idx="17">
                  <c:v>1973</c:v>
                </c:pt>
                <c:pt idx="18">
                  <c:v>1974</c:v>
                </c:pt>
                <c:pt idx="19">
                  <c:v>1975</c:v>
                </c:pt>
                <c:pt idx="20">
                  <c:v>1976</c:v>
                </c:pt>
                <c:pt idx="21">
                  <c:v>1977</c:v>
                </c:pt>
                <c:pt idx="22">
                  <c:v>1978</c:v>
                </c:pt>
                <c:pt idx="23">
                  <c:v>1979</c:v>
                </c:pt>
                <c:pt idx="24">
                  <c:v>1980</c:v>
                </c:pt>
                <c:pt idx="25">
                  <c:v>1981</c:v>
                </c:pt>
                <c:pt idx="26">
                  <c:v>1982</c:v>
                </c:pt>
                <c:pt idx="27">
                  <c:v>1983</c:v>
                </c:pt>
                <c:pt idx="28">
                  <c:v>1984</c:v>
                </c:pt>
                <c:pt idx="29">
                  <c:v>1985</c:v>
                </c:pt>
                <c:pt idx="30">
                  <c:v>1986</c:v>
                </c:pt>
                <c:pt idx="31">
                  <c:v>1987</c:v>
                </c:pt>
                <c:pt idx="32">
                  <c:v>1988</c:v>
                </c:pt>
                <c:pt idx="33">
                  <c:v>1989</c:v>
                </c:pt>
                <c:pt idx="34">
                  <c:v>1990</c:v>
                </c:pt>
                <c:pt idx="35">
                  <c:v>1991</c:v>
                </c:pt>
                <c:pt idx="36">
                  <c:v>1992</c:v>
                </c:pt>
                <c:pt idx="37">
                  <c:v>1993</c:v>
                </c:pt>
                <c:pt idx="38">
                  <c:v>1994</c:v>
                </c:pt>
                <c:pt idx="39">
                  <c:v>1995</c:v>
                </c:pt>
                <c:pt idx="40">
                  <c:v>1996</c:v>
                </c:pt>
                <c:pt idx="41">
                  <c:v>1997</c:v>
                </c:pt>
                <c:pt idx="42">
                  <c:v>1998</c:v>
                </c:pt>
                <c:pt idx="43">
                  <c:v>1999</c:v>
                </c:pt>
              </c:strCache>
            </c:strRef>
          </c:cat>
          <c:val>
            <c:numRef>
              <c:f>'rough sheet'!$B$4:$B$48</c:f>
              <c:numCache>
                <c:formatCode>General</c:formatCode>
                <c:ptCount val="44"/>
                <c:pt idx="0">
                  <c:v>19.380199999999999</c:v>
                </c:pt>
                <c:pt idx="1">
                  <c:v>46.281500000000001</c:v>
                </c:pt>
                <c:pt idx="2">
                  <c:v>9.0039999999999996</c:v>
                </c:pt>
                <c:pt idx="3">
                  <c:v>3.8332999999999999</c:v>
                </c:pt>
                <c:pt idx="4">
                  <c:v>63.438199999999995</c:v>
                </c:pt>
                <c:pt idx="5">
                  <c:v>33.662100000000002</c:v>
                </c:pt>
                <c:pt idx="6">
                  <c:v>12.010899999999999</c:v>
                </c:pt>
                <c:pt idx="7">
                  <c:v>12.828099999999999</c:v>
                </c:pt>
                <c:pt idx="8">
                  <c:v>31.450799999999997</c:v>
                </c:pt>
                <c:pt idx="9">
                  <c:v>70.484799999999993</c:v>
                </c:pt>
                <c:pt idx="10">
                  <c:v>42.698599999999999</c:v>
                </c:pt>
                <c:pt idx="11">
                  <c:v>115.64340000000001</c:v>
                </c:pt>
                <c:pt idx="12">
                  <c:v>16.269300000000001</c:v>
                </c:pt>
                <c:pt idx="13">
                  <c:v>5.8098999999999998</c:v>
                </c:pt>
                <c:pt idx="14">
                  <c:v>66.989599999999996</c:v>
                </c:pt>
                <c:pt idx="15">
                  <c:v>76.759699999999995</c:v>
                </c:pt>
                <c:pt idx="16">
                  <c:v>55.244199999999999</c:v>
                </c:pt>
                <c:pt idx="17">
                  <c:v>27.562999999999999</c:v>
                </c:pt>
                <c:pt idx="18">
                  <c:v>85.341200000000001</c:v>
                </c:pt>
                <c:pt idx="19">
                  <c:v>63.525599999999997</c:v>
                </c:pt>
                <c:pt idx="20">
                  <c:v>59.773399999999995</c:v>
                </c:pt>
                <c:pt idx="21">
                  <c:v>31.743000000000002</c:v>
                </c:pt>
                <c:pt idx="22">
                  <c:v>63.589300000000001</c:v>
                </c:pt>
                <c:pt idx="23">
                  <c:v>54.062399999999997</c:v>
                </c:pt>
                <c:pt idx="24">
                  <c:v>43.756299999999996</c:v>
                </c:pt>
                <c:pt idx="25">
                  <c:v>35.865400000000001</c:v>
                </c:pt>
                <c:pt idx="26">
                  <c:v>106.33879999999999</c:v>
                </c:pt>
                <c:pt idx="27">
                  <c:v>93.044299999999993</c:v>
                </c:pt>
                <c:pt idx="28">
                  <c:v>197.12839999999997</c:v>
                </c:pt>
                <c:pt idx="29">
                  <c:v>182.45630000000003</c:v>
                </c:pt>
                <c:pt idx="30">
                  <c:v>59.012600000000006</c:v>
                </c:pt>
                <c:pt idx="31">
                  <c:v>166.25180000000003</c:v>
                </c:pt>
                <c:pt idx="32">
                  <c:v>104.5239</c:v>
                </c:pt>
                <c:pt idx="33">
                  <c:v>510.66330000000005</c:v>
                </c:pt>
                <c:pt idx="34">
                  <c:v>347.86450000000002</c:v>
                </c:pt>
                <c:pt idx="35">
                  <c:v>150.89189999999999</c:v>
                </c:pt>
                <c:pt idx="36">
                  <c:v>172.89789999999996</c:v>
                </c:pt>
                <c:pt idx="37">
                  <c:v>402.75850000000008</c:v>
                </c:pt>
                <c:pt idx="38">
                  <c:v>282.64109999999999</c:v>
                </c:pt>
                <c:pt idx="39">
                  <c:v>304.1678</c:v>
                </c:pt>
                <c:pt idx="40">
                  <c:v>364.2903</c:v>
                </c:pt>
                <c:pt idx="41">
                  <c:v>622.0729</c:v>
                </c:pt>
                <c:pt idx="42">
                  <c:v>399.86789999999996</c:v>
                </c:pt>
                <c:pt idx="43">
                  <c:v>833.36919999999975</c:v>
                </c:pt>
              </c:numCache>
            </c:numRef>
          </c:val>
          <c:smooth val="0"/>
          <c:extLst>
            <c:ext xmlns:c16="http://schemas.microsoft.com/office/drawing/2014/chart" uri="{C3380CC4-5D6E-409C-BE32-E72D297353CC}">
              <c16:uniqueId val="{00000004-3FA6-49C9-9E3A-9D371C26FEBA}"/>
            </c:ext>
          </c:extLst>
        </c:ser>
        <c:dLbls>
          <c:showLegendKey val="0"/>
          <c:showVal val="0"/>
          <c:showCatName val="0"/>
          <c:showSerName val="0"/>
          <c:showPercent val="0"/>
          <c:showBubbleSize val="0"/>
        </c:dLbls>
        <c:smooth val="0"/>
        <c:axId val="495745792"/>
        <c:axId val="495690592"/>
      </c:lineChart>
      <c:catAx>
        <c:axId val="495745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90592"/>
        <c:crosses val="autoZero"/>
        <c:auto val="1"/>
        <c:lblAlgn val="ctr"/>
        <c:lblOffset val="105"/>
        <c:noMultiLvlLbl val="0"/>
      </c:catAx>
      <c:valAx>
        <c:axId val="49569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74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[top_rated_tv.xlsx]rating!Average show ratings over the year</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show rating over the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37831851292789E-2"/>
          <c:y val="0.19457450750869104"/>
          <c:w val="0.88503072846028563"/>
          <c:h val="0.64348325225633274"/>
        </c:manualLayout>
      </c:layout>
      <c:lineChart>
        <c:grouping val="standard"/>
        <c:varyColors val="0"/>
        <c:ser>
          <c:idx val="0"/>
          <c:order val="0"/>
          <c:tx>
            <c:strRef>
              <c:f>rating!$B$1</c:f>
              <c:strCache>
                <c:ptCount val="1"/>
                <c:pt idx="0">
                  <c:v>Total</c:v>
                </c:pt>
              </c:strCache>
            </c:strRef>
          </c:tx>
          <c:spPr>
            <a:ln w="28575" cap="rnd">
              <a:solidFill>
                <a:schemeClr val="accent1"/>
              </a:solidFill>
              <a:round/>
            </a:ln>
            <a:effectLst/>
          </c:spPr>
          <c:marker>
            <c:symbol val="none"/>
          </c:marker>
          <c:cat>
            <c:strRef>
              <c:f>rating!$A$2:$A$46</c:f>
              <c:strCache>
                <c:ptCount val="44"/>
                <c:pt idx="0">
                  <c:v>1951</c:v>
                </c:pt>
                <c:pt idx="1">
                  <c:v>1952</c:v>
                </c:pt>
                <c:pt idx="2">
                  <c:v>1955</c:v>
                </c:pt>
                <c:pt idx="3">
                  <c:v>1958</c:v>
                </c:pt>
                <c:pt idx="4">
                  <c:v>1959</c:v>
                </c:pt>
                <c:pt idx="5">
                  <c:v>1960</c:v>
                </c:pt>
                <c:pt idx="6">
                  <c:v>1961</c:v>
                </c:pt>
                <c:pt idx="7">
                  <c:v>1962</c:v>
                </c:pt>
                <c:pt idx="8">
                  <c:v>1963</c:v>
                </c:pt>
                <c:pt idx="9">
                  <c:v>1964</c:v>
                </c:pt>
                <c:pt idx="10">
                  <c:v>1965</c:v>
                </c:pt>
                <c:pt idx="11">
                  <c:v>1966</c:v>
                </c:pt>
                <c:pt idx="12">
                  <c:v>1967</c:v>
                </c:pt>
                <c:pt idx="13">
                  <c:v>1968</c:v>
                </c:pt>
                <c:pt idx="14">
                  <c:v>1969</c:v>
                </c:pt>
                <c:pt idx="15">
                  <c:v>1971</c:v>
                </c:pt>
                <c:pt idx="16">
                  <c:v>1972</c:v>
                </c:pt>
                <c:pt idx="17">
                  <c:v>1973</c:v>
                </c:pt>
                <c:pt idx="18">
                  <c:v>1974</c:v>
                </c:pt>
                <c:pt idx="19">
                  <c:v>1975</c:v>
                </c:pt>
                <c:pt idx="20">
                  <c:v>1976</c:v>
                </c:pt>
                <c:pt idx="21">
                  <c:v>1977</c:v>
                </c:pt>
                <c:pt idx="22">
                  <c:v>1978</c:v>
                </c:pt>
                <c:pt idx="23">
                  <c:v>1979</c:v>
                </c:pt>
                <c:pt idx="24">
                  <c:v>1980</c:v>
                </c:pt>
                <c:pt idx="25">
                  <c:v>1981</c:v>
                </c:pt>
                <c:pt idx="26">
                  <c:v>1982</c:v>
                </c:pt>
                <c:pt idx="27">
                  <c:v>1983</c:v>
                </c:pt>
                <c:pt idx="28">
                  <c:v>1984</c:v>
                </c:pt>
                <c:pt idx="29">
                  <c:v>1985</c:v>
                </c:pt>
                <c:pt idx="30">
                  <c:v>1986</c:v>
                </c:pt>
                <c:pt idx="31">
                  <c:v>1987</c:v>
                </c:pt>
                <c:pt idx="32">
                  <c:v>1988</c:v>
                </c:pt>
                <c:pt idx="33">
                  <c:v>1989</c:v>
                </c:pt>
                <c:pt idx="34">
                  <c:v>1990</c:v>
                </c:pt>
                <c:pt idx="35">
                  <c:v>1991</c:v>
                </c:pt>
                <c:pt idx="36">
                  <c:v>1992</c:v>
                </c:pt>
                <c:pt idx="37">
                  <c:v>1993</c:v>
                </c:pt>
                <c:pt idx="38">
                  <c:v>1994</c:v>
                </c:pt>
                <c:pt idx="39">
                  <c:v>1995</c:v>
                </c:pt>
                <c:pt idx="40">
                  <c:v>1996</c:v>
                </c:pt>
                <c:pt idx="41">
                  <c:v>1997</c:v>
                </c:pt>
                <c:pt idx="42">
                  <c:v>1998</c:v>
                </c:pt>
                <c:pt idx="43">
                  <c:v>1999</c:v>
                </c:pt>
              </c:strCache>
            </c:strRef>
          </c:cat>
          <c:val>
            <c:numRef>
              <c:f>rating!$B$2:$B$46</c:f>
              <c:numCache>
                <c:formatCode>General</c:formatCode>
                <c:ptCount val="44"/>
                <c:pt idx="0">
                  <c:v>7.9080000000000004</c:v>
                </c:pt>
                <c:pt idx="1">
                  <c:v>6.8</c:v>
                </c:pt>
                <c:pt idx="2">
                  <c:v>7.77</c:v>
                </c:pt>
                <c:pt idx="3">
                  <c:v>7.4939999999999998</c:v>
                </c:pt>
                <c:pt idx="4">
                  <c:v>7.9945000000000004</c:v>
                </c:pt>
                <c:pt idx="5">
                  <c:v>7.2605000000000004</c:v>
                </c:pt>
                <c:pt idx="6">
                  <c:v>7.3104999999999993</c:v>
                </c:pt>
                <c:pt idx="7">
                  <c:v>7.3179999999999996</c:v>
                </c:pt>
                <c:pt idx="8">
                  <c:v>6.8274999999999997</c:v>
                </c:pt>
                <c:pt idx="9">
                  <c:v>7.8037500000000009</c:v>
                </c:pt>
                <c:pt idx="10">
                  <c:v>7.8484999999999996</c:v>
                </c:pt>
                <c:pt idx="11">
                  <c:v>7.6316666666666668</c:v>
                </c:pt>
                <c:pt idx="12">
                  <c:v>7.7195</c:v>
                </c:pt>
                <c:pt idx="13">
                  <c:v>7.3220000000000001</c:v>
                </c:pt>
                <c:pt idx="14">
                  <c:v>7.7349999999999994</c:v>
                </c:pt>
                <c:pt idx="15">
                  <c:v>8.0830000000000002</c:v>
                </c:pt>
                <c:pt idx="16">
                  <c:v>7.8047500000000003</c:v>
                </c:pt>
                <c:pt idx="17">
                  <c:v>8.0359999999999996</c:v>
                </c:pt>
                <c:pt idx="18">
                  <c:v>7.5350000000000001</c:v>
                </c:pt>
                <c:pt idx="19">
                  <c:v>7.4962499999999999</c:v>
                </c:pt>
                <c:pt idx="20">
                  <c:v>7.5435000000000008</c:v>
                </c:pt>
                <c:pt idx="21">
                  <c:v>7.4660000000000002</c:v>
                </c:pt>
                <c:pt idx="22">
                  <c:v>7.3467500000000001</c:v>
                </c:pt>
                <c:pt idx="23">
                  <c:v>7.3302499999999995</c:v>
                </c:pt>
                <c:pt idx="24">
                  <c:v>7.944</c:v>
                </c:pt>
                <c:pt idx="25">
                  <c:v>7.5163333333333329</c:v>
                </c:pt>
                <c:pt idx="26">
                  <c:v>7.6790000000000003</c:v>
                </c:pt>
                <c:pt idx="27">
                  <c:v>7.5785714285714283</c:v>
                </c:pt>
                <c:pt idx="28">
                  <c:v>7.5875000000000004</c:v>
                </c:pt>
                <c:pt idx="29">
                  <c:v>7.3807499999999981</c:v>
                </c:pt>
                <c:pt idx="30">
                  <c:v>8.0545999999999989</c:v>
                </c:pt>
                <c:pt idx="31">
                  <c:v>7.6884285714285721</c:v>
                </c:pt>
                <c:pt idx="32">
                  <c:v>7.6372999999999989</c:v>
                </c:pt>
                <c:pt idx="33">
                  <c:v>7.793785714285713</c:v>
                </c:pt>
                <c:pt idx="34">
                  <c:v>7.4930833333333338</c:v>
                </c:pt>
                <c:pt idx="35">
                  <c:v>7.5329999999999995</c:v>
                </c:pt>
                <c:pt idx="36">
                  <c:v>7.8025000000000002</c:v>
                </c:pt>
                <c:pt idx="37">
                  <c:v>7.4874374999999995</c:v>
                </c:pt>
                <c:pt idx="38">
                  <c:v>7.6915833333333339</c:v>
                </c:pt>
                <c:pt idx="39">
                  <c:v>7.6111249999999995</c:v>
                </c:pt>
                <c:pt idx="40">
                  <c:v>7.6086666666666662</c:v>
                </c:pt>
                <c:pt idx="41">
                  <c:v>7.5299090909090918</c:v>
                </c:pt>
                <c:pt idx="42">
                  <c:v>7.5504736842105249</c:v>
                </c:pt>
                <c:pt idx="43">
                  <c:v>8.0078888888888908</c:v>
                </c:pt>
              </c:numCache>
            </c:numRef>
          </c:val>
          <c:smooth val="0"/>
          <c:extLst>
            <c:ext xmlns:c16="http://schemas.microsoft.com/office/drawing/2014/chart" uri="{C3380CC4-5D6E-409C-BE32-E72D297353CC}">
              <c16:uniqueId val="{00000000-BE72-41FB-8A4B-FBEE13EA7E5C}"/>
            </c:ext>
          </c:extLst>
        </c:ser>
        <c:dLbls>
          <c:showLegendKey val="0"/>
          <c:showVal val="0"/>
          <c:showCatName val="0"/>
          <c:showSerName val="0"/>
          <c:showPercent val="0"/>
          <c:showBubbleSize val="0"/>
        </c:dLbls>
        <c:smooth val="0"/>
        <c:axId val="495692992"/>
        <c:axId val="495688192"/>
      </c:lineChart>
      <c:catAx>
        <c:axId val="49569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88192"/>
        <c:crosses val="autoZero"/>
        <c:auto val="1"/>
        <c:lblAlgn val="ctr"/>
        <c:lblOffset val="100"/>
        <c:noMultiLvlLbl val="0"/>
      </c:catAx>
      <c:valAx>
        <c:axId val="495688192"/>
        <c:scaling>
          <c:orientation val="minMax"/>
          <c:max val="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9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[top_rated_tv.xlsx]rough sheet!Most popular TV Shows of all time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popular TV Shows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'rough sheet'!$E$19</c:f>
              <c:strCache>
                <c:ptCount val="1"/>
                <c:pt idx="0">
                  <c:v>Total</c:v>
                </c:pt>
              </c:strCache>
            </c:strRef>
          </c:tx>
          <c:spPr>
            <a:solidFill>
              <a:schemeClr val="accent1"/>
            </a:solidFill>
            <a:ln>
              <a:noFill/>
            </a:ln>
            <a:effectLst/>
          </c:spPr>
          <c:invertIfNegative val="0"/>
          <c:cat>
            <c:strRef>
              <c:f>'rough sheet'!$D$20:$D$30</c:f>
              <c:strCache>
                <c:ptCount val="10"/>
                <c:pt idx="0">
                  <c:v>The X-Files</c:v>
                </c:pt>
                <c:pt idx="1">
                  <c:v>Columbo</c:v>
                </c:pt>
                <c:pt idx="2">
                  <c:v>The Sopranos</c:v>
                </c:pt>
                <c:pt idx="3">
                  <c:v>Stargate SG-1</c:v>
                </c:pt>
                <c:pt idx="4">
                  <c:v>Friends</c:v>
                </c:pt>
                <c:pt idx="5">
                  <c:v>Midsomer Murders</c:v>
                </c:pt>
                <c:pt idx="6">
                  <c:v>Family Guy</c:v>
                </c:pt>
                <c:pt idx="7">
                  <c:v>The Simpsons</c:v>
                </c:pt>
                <c:pt idx="8">
                  <c:v>Law &amp; Order</c:v>
                </c:pt>
                <c:pt idx="9">
                  <c:v>Law &amp; Order: SVU</c:v>
                </c:pt>
              </c:strCache>
            </c:strRef>
          </c:cat>
          <c:val>
            <c:numRef>
              <c:f>'rough sheet'!$E$20:$E$30</c:f>
              <c:numCache>
                <c:formatCode>0.0</c:formatCode>
                <c:ptCount val="10"/>
                <c:pt idx="0">
                  <c:v>72.037999999999997</c:v>
                </c:pt>
                <c:pt idx="1">
                  <c:v>76.759699999999995</c:v>
                </c:pt>
                <c:pt idx="2">
                  <c:v>77.787400000000005</c:v>
                </c:pt>
                <c:pt idx="3">
                  <c:v>96.620099999999994</c:v>
                </c:pt>
                <c:pt idx="4">
                  <c:v>98.686400000000006</c:v>
                </c:pt>
                <c:pt idx="5">
                  <c:v>126.00320000000001</c:v>
                </c:pt>
                <c:pt idx="6">
                  <c:v>129.2749</c:v>
                </c:pt>
                <c:pt idx="7">
                  <c:v>135.81360000000001</c:v>
                </c:pt>
                <c:pt idx="8">
                  <c:v>151.48910000000001</c:v>
                </c:pt>
                <c:pt idx="9">
                  <c:v>202.7687</c:v>
                </c:pt>
              </c:numCache>
            </c:numRef>
          </c:val>
          <c:extLst>
            <c:ext xmlns:c16="http://schemas.microsoft.com/office/drawing/2014/chart" uri="{C3380CC4-5D6E-409C-BE32-E72D297353CC}">
              <c16:uniqueId val="{00000000-A544-4AF0-B695-A034F2185ACC}"/>
            </c:ext>
          </c:extLst>
        </c:ser>
        <c:dLbls>
          <c:showLegendKey val="0"/>
          <c:showVal val="0"/>
          <c:showCatName val="0"/>
          <c:showSerName val="0"/>
          <c:showPercent val="0"/>
          <c:showBubbleSize val="0"/>
        </c:dLbls>
        <c:gapWidth val="182"/>
        <c:axId val="881560111"/>
        <c:axId val="881568751"/>
      </c:barChart>
      <c:catAx>
        <c:axId val="88156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568751"/>
        <c:crosses val="autoZero"/>
        <c:auto val="1"/>
        <c:lblAlgn val="ctr"/>
        <c:lblOffset val="100"/>
        <c:noMultiLvlLbl val="0"/>
      </c:catAx>
      <c:valAx>
        <c:axId val="881568751"/>
        <c:scaling>
          <c:orientation val="minMax"/>
          <c:max val="700"/>
          <c:min val="2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56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[top_rated_tv.xlsx]rough sheet!Highest rated TV Series of alll time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rated TV Series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'rough sheet'!$N$18</c:f>
              <c:strCache>
                <c:ptCount val="1"/>
                <c:pt idx="0">
                  <c:v>Total</c:v>
                </c:pt>
              </c:strCache>
            </c:strRef>
          </c:tx>
          <c:spPr>
            <a:solidFill>
              <a:schemeClr val="accent1"/>
            </a:solidFill>
            <a:ln>
              <a:noFill/>
            </a:ln>
            <a:effectLst/>
          </c:spPr>
          <c:invertIfNegative val="0"/>
          <c:cat>
            <c:strRef>
              <c:f>'rough sheet'!$M$19:$M$29</c:f>
              <c:strCache>
                <c:ptCount val="10"/>
                <c:pt idx="0">
                  <c:v>Robotech</c:v>
                </c:pt>
                <c:pt idx="1">
                  <c:v>Batman: The Animated Series</c:v>
                </c:pt>
                <c:pt idx="2">
                  <c:v>Neon Genesis Evangelion</c:v>
                </c:pt>
                <c:pt idx="3">
                  <c:v>Zoids: Chaotic Century</c:v>
                </c:pt>
                <c:pt idx="4">
                  <c:v>Cardcaptor Sakura</c:v>
                </c:pt>
                <c:pt idx="5">
                  <c:v>Ranma ½</c:v>
                </c:pt>
                <c:pt idx="6">
                  <c:v>Cosmos: A Personal Voyage</c:v>
                </c:pt>
                <c:pt idx="7">
                  <c:v>The Sopranos</c:v>
                </c:pt>
                <c:pt idx="8">
                  <c:v>ONE PIECE</c:v>
                </c:pt>
                <c:pt idx="9">
                  <c:v>Slam Dunk</c:v>
                </c:pt>
              </c:strCache>
            </c:strRef>
          </c:cat>
          <c:val>
            <c:numRef>
              <c:f>'rough sheet'!$N$19:$N$29</c:f>
              <c:numCache>
                <c:formatCode>General</c:formatCode>
                <c:ptCount val="10"/>
                <c:pt idx="0">
                  <c:v>8.5359999999999996</c:v>
                </c:pt>
                <c:pt idx="1">
                  <c:v>8.5690000000000008</c:v>
                </c:pt>
                <c:pt idx="2">
                  <c:v>8.6</c:v>
                </c:pt>
                <c:pt idx="3">
                  <c:v>8.6</c:v>
                </c:pt>
                <c:pt idx="4">
                  <c:v>8.6</c:v>
                </c:pt>
                <c:pt idx="5">
                  <c:v>8.6059999999999999</c:v>
                </c:pt>
                <c:pt idx="6">
                  <c:v>8.6349999999999998</c:v>
                </c:pt>
                <c:pt idx="7">
                  <c:v>8.6620000000000008</c:v>
                </c:pt>
                <c:pt idx="8">
                  <c:v>8.6999999999999993</c:v>
                </c:pt>
                <c:pt idx="9">
                  <c:v>8.6999999999999993</c:v>
                </c:pt>
              </c:numCache>
            </c:numRef>
          </c:val>
          <c:extLst>
            <c:ext xmlns:c16="http://schemas.microsoft.com/office/drawing/2014/chart" uri="{C3380CC4-5D6E-409C-BE32-E72D297353CC}">
              <c16:uniqueId val="{00000000-97C0-47BF-8D88-FC2BDEFF5966}"/>
            </c:ext>
          </c:extLst>
        </c:ser>
        <c:dLbls>
          <c:showLegendKey val="0"/>
          <c:showVal val="0"/>
          <c:showCatName val="0"/>
          <c:showSerName val="0"/>
          <c:showPercent val="0"/>
          <c:showBubbleSize val="0"/>
        </c:dLbls>
        <c:gapWidth val="182"/>
        <c:axId val="973938544"/>
        <c:axId val="973939024"/>
      </c:barChart>
      <c:catAx>
        <c:axId val="97393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939024"/>
        <c:crosses val="autoZero"/>
        <c:auto val="1"/>
        <c:lblAlgn val="ctr"/>
        <c:lblOffset val="100"/>
        <c:noMultiLvlLbl val="0"/>
      </c:catAx>
      <c:valAx>
        <c:axId val="973939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93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[top_rated_tv.xlsx]rough sheet!PivotTable2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decade has the most popular</a:t>
            </a:r>
            <a:r>
              <a:rPr lang="en-US" baseline="0"/>
              <a:t> TV shows?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'rough sheet'!$E$32</c:f>
              <c:strCache>
                <c:ptCount val="1"/>
                <c:pt idx="0">
                  <c:v>Total</c:v>
                </c:pt>
              </c:strCache>
            </c:strRef>
          </c:tx>
          <c:spPr>
            <a:solidFill>
              <a:schemeClr val="accent1"/>
            </a:solidFill>
            <a:ln>
              <a:noFill/>
            </a:ln>
            <a:effectLst/>
          </c:spPr>
          <c:invertIfNegative val="0"/>
          <c:cat>
            <c:strRef>
              <c:f>'rough sheet'!$D$33:$D$41</c:f>
              <c:strCache>
                <c:ptCount val="8"/>
                <c:pt idx="0">
                  <c:v>1950</c:v>
                </c:pt>
                <c:pt idx="1">
                  <c:v>1960</c:v>
                </c:pt>
                <c:pt idx="2">
                  <c:v>1970</c:v>
                </c:pt>
                <c:pt idx="3">
                  <c:v>1980</c:v>
                </c:pt>
                <c:pt idx="4">
                  <c:v>1990</c:v>
                </c:pt>
                <c:pt idx="5">
                  <c:v>2000</c:v>
                </c:pt>
                <c:pt idx="6">
                  <c:v>2010</c:v>
                </c:pt>
                <c:pt idx="7">
                  <c:v>2020</c:v>
                </c:pt>
              </c:strCache>
            </c:strRef>
          </c:cat>
          <c:val>
            <c:numRef>
              <c:f>'rough sheet'!$E$33:$E$41</c:f>
              <c:numCache>
                <c:formatCode>General</c:formatCode>
                <c:ptCount val="8"/>
                <c:pt idx="0">
                  <c:v>23.656199999999998</c:v>
                </c:pt>
                <c:pt idx="1">
                  <c:v>18.538522727272728</c:v>
                </c:pt>
                <c:pt idx="2">
                  <c:v>17.253393333333332</c:v>
                </c:pt>
                <c:pt idx="3">
                  <c:v>19.98721466666667</c:v>
                </c:pt>
                <c:pt idx="4">
                  <c:v>24.104484472049695</c:v>
                </c:pt>
                <c:pt idx="5">
                  <c:v>23.509555440414477</c:v>
                </c:pt>
                <c:pt idx="6">
                  <c:v>17.753255951169894</c:v>
                </c:pt>
                <c:pt idx="7">
                  <c:v>14.331957315436236</c:v>
                </c:pt>
              </c:numCache>
            </c:numRef>
          </c:val>
          <c:extLst>
            <c:ext xmlns:c16="http://schemas.microsoft.com/office/drawing/2014/chart" uri="{C3380CC4-5D6E-409C-BE32-E72D297353CC}">
              <c16:uniqueId val="{00000000-14C0-491A-925F-A62B38891FB5}"/>
            </c:ext>
          </c:extLst>
        </c:ser>
        <c:dLbls>
          <c:showLegendKey val="0"/>
          <c:showVal val="0"/>
          <c:showCatName val="0"/>
          <c:showSerName val="0"/>
          <c:showPercent val="0"/>
          <c:showBubbleSize val="0"/>
        </c:dLbls>
        <c:gapWidth val="150"/>
        <c:axId val="979866623"/>
        <c:axId val="979867583"/>
      </c:barChart>
      <c:catAx>
        <c:axId val="97986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67583"/>
        <c:crosses val="autoZero"/>
        <c:auto val="1"/>
        <c:lblAlgn val="ctr"/>
        <c:lblOffset val="100"/>
        <c:noMultiLvlLbl val="0"/>
      </c:catAx>
      <c:valAx>
        <c:axId val="97986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6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Does</a:t>
            </a:r>
            <a:r>
              <a:rPr lang="en-US" baseline="0"/>
              <a:t> </a:t>
            </a:r>
            <a:r>
              <a:rPr lang="en-US"/>
              <a:t>higher</a:t>
            </a:r>
            <a:r>
              <a:rPr lang="en-US" baseline="0"/>
              <a:t> popularity mean better movies?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Sheet1!$G$3</c:f>
              <c:strCache>
                <c:ptCount val="1"/>
                <c:pt idx="0">
                  <c:v>Rating</c:v>
                </c:pt>
              </c:strCache>
            </c:strRef>
          </c:tx>
          <c:spPr>
            <a:ln w="28575" cap="rnd">
              <a:noFill/>
              <a:round/>
            </a:ln>
            <a:effectLst/>
          </c:spPr>
          <c:marker>
            <c:symbol val="circle"/>
            <c:size val="5"/>
            <c:spPr>
              <a:solidFill>
                <a:schemeClr val="accent1"/>
              </a:solidFill>
              <a:ln w="9525">
                <a:solidFill>
                  <a:schemeClr val="accent1"/>
                </a:solidFill>
              </a:ln>
              <a:effectLst/>
            </c:spPr>
          </c:marker>
          <c:dLbls>
            <c:dLbl>
              <c:idx val="0"/>
              <c:layout>
                <c:manualLayout>
                  <c:x val="-3.597567131031712E-2"/>
                  <c:y val="-7.1357237370122117E-2"/>
                </c:manualLayout>
              </c:layout>
              <c:tx>
                <c:rich>
                  <a:bodyPr/>
                  <a:lstStyle/>
                  <a:p>
                    <a:fld id="{807BCEEF-16C0-4BFC-AED5-8E322274107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45A-414F-8F09-0CF1E9C5FF06}"/>
                </c:ext>
              </c:extLst>
            </c:dLbl>
            <c:dLbl>
              <c:idx val="1"/>
              <c:layout>
                <c:manualLayout>
                  <c:x val="1.6666666666666666E-4"/>
                  <c:y val="2.6736293379994166E-2"/>
                </c:manualLayout>
              </c:layout>
              <c:tx>
                <c:rich>
                  <a:bodyPr/>
                  <a:lstStyle/>
                  <a:p>
                    <a:fld id="{AA022EEE-9EB3-4A1E-9AAC-043C946A658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45A-414F-8F09-0CF1E9C5FF06}"/>
                </c:ext>
              </c:extLst>
            </c:dLbl>
            <c:dLbl>
              <c:idx val="2"/>
              <c:tx>
                <c:rich>
                  <a:bodyPr/>
                  <a:lstStyle/>
                  <a:p>
                    <a:fld id="{84C3E43B-3B5F-4FCC-B996-3D2A4431323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45A-414F-8F09-0CF1E9C5FF06}"/>
                </c:ext>
              </c:extLst>
            </c:dLbl>
            <c:dLbl>
              <c:idx val="3"/>
              <c:tx>
                <c:rich>
                  <a:bodyPr/>
                  <a:lstStyle/>
                  <a:p>
                    <a:fld id="{54918068-FAF1-4732-ABA4-2A7D87BCF2B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45A-414F-8F09-0CF1E9C5FF06}"/>
                </c:ext>
              </c:extLst>
            </c:dLbl>
            <c:dLbl>
              <c:idx val="4"/>
              <c:layout>
                <c:manualLayout>
                  <c:x val="5.2815865536124419E-2"/>
                  <c:y val="9.5077379757138258E-2"/>
                </c:manualLayout>
              </c:layout>
              <c:tx>
                <c:rich>
                  <a:bodyPr/>
                  <a:lstStyle/>
                  <a:p>
                    <a:fld id="{F133E5C4-BDEF-4A1F-B667-3ED6BC973FD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45A-414F-8F09-0CF1E9C5FF06}"/>
                </c:ext>
              </c:extLst>
            </c:dLbl>
            <c:dLbl>
              <c:idx val="5"/>
              <c:tx>
                <c:rich>
                  <a:bodyPr/>
                  <a:lstStyle/>
                  <a:p>
                    <a:fld id="{FA39453B-E09E-4315-9A30-8000CE5FED6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45A-414F-8F09-0CF1E9C5FF06}"/>
                </c:ext>
              </c:extLst>
            </c:dLbl>
            <c:dLbl>
              <c:idx val="6"/>
              <c:tx>
                <c:rich>
                  <a:bodyPr/>
                  <a:lstStyle/>
                  <a:p>
                    <a:fld id="{7C062856-1262-48BC-8DA9-B7F91BD0E17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45A-414F-8F09-0CF1E9C5FF06}"/>
                </c:ext>
              </c:extLst>
            </c:dLbl>
            <c:dLbl>
              <c:idx val="7"/>
              <c:tx>
                <c:rich>
                  <a:bodyPr/>
                  <a:lstStyle/>
                  <a:p>
                    <a:fld id="{D1696398-C987-4627-92F8-BA4CEA7FBB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45A-414F-8F09-0CF1E9C5FF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Sheet1!$F$4:$F$11</c:f>
              <c:numCache>
                <c:formatCode>0.0</c:formatCode>
                <c:ptCount val="8"/>
                <c:pt idx="0">
                  <c:v>23.656199999999998</c:v>
                </c:pt>
                <c:pt idx="1">
                  <c:v>18.538522727272728</c:v>
                </c:pt>
                <c:pt idx="2">
                  <c:v>17.253393333333332</c:v>
                </c:pt>
                <c:pt idx="3">
                  <c:v>19.98721466666667</c:v>
                </c:pt>
                <c:pt idx="4">
                  <c:v>24.104484472049695</c:v>
                </c:pt>
                <c:pt idx="5">
                  <c:v>23.509555440414477</c:v>
                </c:pt>
                <c:pt idx="6">
                  <c:v>17.753255951169894</c:v>
                </c:pt>
                <c:pt idx="7">
                  <c:v>14.331957315436236</c:v>
                </c:pt>
              </c:numCache>
            </c:numRef>
          </c:xVal>
          <c:yVal>
            <c:numRef>
              <c:f>Sheet1!$G$4:$G$11</c:f>
              <c:numCache>
                <c:formatCode>0.0</c:formatCode>
                <c:ptCount val="8"/>
                <c:pt idx="0">
                  <c:v>7.6601666666666661</c:v>
                </c:pt>
                <c:pt idx="1">
                  <c:v>7.5403636363636339</c:v>
                </c:pt>
                <c:pt idx="2">
                  <c:v>7.5592999999999986</c:v>
                </c:pt>
                <c:pt idx="3">
                  <c:v>7.6615599999999997</c:v>
                </c:pt>
                <c:pt idx="4">
                  <c:v>7.6515590062111807</c:v>
                </c:pt>
                <c:pt idx="5">
                  <c:v>7.7587849740932571</c:v>
                </c:pt>
                <c:pt idx="6">
                  <c:v>7.7076337741607404</c:v>
                </c:pt>
                <c:pt idx="7">
                  <c:v>7.6411570469798678</c:v>
                </c:pt>
              </c:numCache>
            </c:numRef>
          </c:yVal>
          <c:smooth val="0"/>
          <c:extLst>
            <c:ext xmlns:c15="http://schemas.microsoft.com/office/drawing/2012/chart" uri="{02D57815-91ED-43cb-92C2-25804820EDAC}">
              <c15:datalabelsRange>
                <c15:f>Sheet1!$E$4:$E$11</c15:f>
                <c15:dlblRangeCache>
                  <c:ptCount val="8"/>
                  <c:pt idx="0">
                    <c:v>1950</c:v>
                  </c:pt>
                  <c:pt idx="1">
                    <c:v>1960</c:v>
                  </c:pt>
                  <c:pt idx="2">
                    <c:v>1970</c:v>
                  </c:pt>
                  <c:pt idx="3">
                    <c:v>1980</c:v>
                  </c:pt>
                  <c:pt idx="4">
                    <c:v>1990</c:v>
                  </c:pt>
                  <c:pt idx="5">
                    <c:v>2000</c:v>
                  </c:pt>
                  <c:pt idx="6">
                    <c:v>2010</c:v>
                  </c:pt>
                  <c:pt idx="7">
                    <c:v>2020</c:v>
                  </c:pt>
                </c15:dlblRangeCache>
              </c15:datalabelsRange>
            </c:ext>
            <c:ext xmlns:c16="http://schemas.microsoft.com/office/drawing/2014/chart" uri="{C3380CC4-5D6E-409C-BE32-E72D297353CC}">
              <c16:uniqueId val="{00000008-845A-414F-8F09-0CF1E9C5FF06}"/>
            </c:ext>
          </c:extLst>
        </c:ser>
        <c:dLbls>
          <c:dLblPos val="t"/>
          <c:showLegendKey val="0"/>
          <c:showVal val="1"/>
          <c:showCatName val="0"/>
          <c:showSerName val="0"/>
          <c:showPercent val="0"/>
          <c:showBubbleSize val="0"/>
        </c:dLbls>
        <c:axId val="973940464"/>
        <c:axId val="973962544"/>
      </c:scatterChart>
      <c:valAx>
        <c:axId val="973940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962544"/>
        <c:crosses val="autoZero"/>
        <c:crossBetween val="midCat"/>
      </c:valAx>
      <c:valAx>
        <c:axId val="973962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TV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9404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Does more movies</a:t>
            </a:r>
            <a:r>
              <a:rPr lang="en-US" baseline="0"/>
              <a:t> mean more popularity?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dLbls>
            <c:dLbl>
              <c:idx val="0"/>
              <c:tx>
                <c:rich>
                  <a:bodyPr/>
                  <a:lstStyle/>
                  <a:p>
                    <a:fld id="{9A7E6590-FAAF-4ACD-8A0F-D36F2894C6C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959-44BA-B7D5-BB9A681DB092}"/>
                </c:ext>
              </c:extLst>
            </c:dLbl>
            <c:dLbl>
              <c:idx val="1"/>
              <c:layout>
                <c:manualLayout>
                  <c:x val="-9.1499999999999998E-2"/>
                  <c:y val="-0.13530074365704287"/>
                </c:manualLayout>
              </c:layout>
              <c:tx>
                <c:rich>
                  <a:bodyPr/>
                  <a:lstStyle/>
                  <a:p>
                    <a:fld id="{8BB928DB-F6F8-4B14-985D-A234AC3B35E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959-44BA-B7D5-BB9A681DB092}"/>
                </c:ext>
              </c:extLst>
            </c:dLbl>
            <c:dLbl>
              <c:idx val="2"/>
              <c:layout>
                <c:manualLayout>
                  <c:x val="-0.11650000000000001"/>
                  <c:y val="-2.8819262175561557E-2"/>
                </c:manualLayout>
              </c:layout>
              <c:tx>
                <c:rich>
                  <a:bodyPr/>
                  <a:lstStyle/>
                  <a:p>
                    <a:fld id="{0FFEB135-FAD7-4B50-A846-8EAC8FF28C5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959-44BA-B7D5-BB9A681DB092}"/>
                </c:ext>
              </c:extLst>
            </c:dLbl>
            <c:dLbl>
              <c:idx val="3"/>
              <c:tx>
                <c:rich>
                  <a:bodyPr/>
                  <a:lstStyle/>
                  <a:p>
                    <a:fld id="{7EF46BB6-12C3-4B1B-965E-018E6F8316A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959-44BA-B7D5-BB9A681DB092}"/>
                </c:ext>
              </c:extLst>
            </c:dLbl>
            <c:dLbl>
              <c:idx val="4"/>
              <c:layout>
                <c:manualLayout>
                  <c:x val="1.6833333333333231E-2"/>
                  <c:y val="-6.1226669582968879E-2"/>
                </c:manualLayout>
              </c:layout>
              <c:tx>
                <c:rich>
                  <a:bodyPr/>
                  <a:lstStyle/>
                  <a:p>
                    <a:fld id="{C50F578D-7BEA-4657-95B6-BDC55D9DADD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959-44BA-B7D5-BB9A681DB092}"/>
                </c:ext>
              </c:extLst>
            </c:dLbl>
            <c:dLbl>
              <c:idx val="5"/>
              <c:tx>
                <c:rich>
                  <a:bodyPr/>
                  <a:lstStyle/>
                  <a:p>
                    <a:fld id="{E5B06CF2-A8F1-4DBA-859C-7329C63E50A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959-44BA-B7D5-BB9A681DB092}"/>
                </c:ext>
              </c:extLst>
            </c:dLbl>
            <c:dLbl>
              <c:idx val="6"/>
              <c:tx>
                <c:rich>
                  <a:bodyPr/>
                  <a:lstStyle/>
                  <a:p>
                    <a:fld id="{1DEAC124-A36B-43C4-909C-C469455455D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959-44BA-B7D5-BB9A681DB092}"/>
                </c:ext>
              </c:extLst>
            </c:dLbl>
            <c:dLbl>
              <c:idx val="7"/>
              <c:tx>
                <c:rich>
                  <a:bodyPr/>
                  <a:lstStyle/>
                  <a:p>
                    <a:fld id="{7BA0D5DD-7B3E-483D-86BA-2B954C8C98A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959-44BA-B7D5-BB9A681DB0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Sheet1!$C$26:$C$33</c:f>
              <c:numCache>
                <c:formatCode>General</c:formatCode>
                <c:ptCount val="8"/>
                <c:pt idx="0">
                  <c:v>23.656199999999998</c:v>
                </c:pt>
                <c:pt idx="1">
                  <c:v>18.538522727272728</c:v>
                </c:pt>
                <c:pt idx="2">
                  <c:v>17.253393333333332</c:v>
                </c:pt>
                <c:pt idx="3">
                  <c:v>19.98721466666667</c:v>
                </c:pt>
                <c:pt idx="4">
                  <c:v>24.104484472049695</c:v>
                </c:pt>
                <c:pt idx="5">
                  <c:v>23.509555440414477</c:v>
                </c:pt>
                <c:pt idx="6">
                  <c:v>17.753255951169894</c:v>
                </c:pt>
                <c:pt idx="7">
                  <c:v>14.331957315436236</c:v>
                </c:pt>
              </c:numCache>
            </c:numRef>
          </c:xVal>
          <c:yVal>
            <c:numRef>
              <c:f>Sheet1!$D$26:$D$33</c:f>
              <c:numCache>
                <c:formatCode>General</c:formatCode>
                <c:ptCount val="8"/>
                <c:pt idx="0">
                  <c:v>6</c:v>
                </c:pt>
                <c:pt idx="1">
                  <c:v>22</c:v>
                </c:pt>
                <c:pt idx="2">
                  <c:v>30</c:v>
                </c:pt>
                <c:pt idx="3">
                  <c:v>75</c:v>
                </c:pt>
                <c:pt idx="4">
                  <c:v>161</c:v>
                </c:pt>
                <c:pt idx="5">
                  <c:v>386</c:v>
                </c:pt>
                <c:pt idx="6">
                  <c:v>983</c:v>
                </c:pt>
                <c:pt idx="7">
                  <c:v>745</c:v>
                </c:pt>
              </c:numCache>
            </c:numRef>
          </c:yVal>
          <c:smooth val="0"/>
          <c:extLst>
            <c:ext xmlns:c15="http://schemas.microsoft.com/office/drawing/2012/chart" uri="{02D57815-91ED-43cb-92C2-25804820EDAC}">
              <c15:datalabelsRange>
                <c15:f>Sheet1!$A$26:$A$33</c15:f>
                <c15:dlblRangeCache>
                  <c:ptCount val="8"/>
                  <c:pt idx="0">
                    <c:v>1950</c:v>
                  </c:pt>
                  <c:pt idx="1">
                    <c:v>1960</c:v>
                  </c:pt>
                  <c:pt idx="2">
                    <c:v>1970</c:v>
                  </c:pt>
                  <c:pt idx="3">
                    <c:v>1980</c:v>
                  </c:pt>
                  <c:pt idx="4">
                    <c:v>1990</c:v>
                  </c:pt>
                  <c:pt idx="5">
                    <c:v>2000</c:v>
                  </c:pt>
                  <c:pt idx="6">
                    <c:v>2010</c:v>
                  </c:pt>
                  <c:pt idx="7">
                    <c:v>2020</c:v>
                  </c:pt>
                </c15:dlblRangeCache>
              </c15:datalabelsRange>
            </c:ext>
            <c:ext xmlns:c16="http://schemas.microsoft.com/office/drawing/2014/chart" uri="{C3380CC4-5D6E-409C-BE32-E72D297353CC}">
              <c16:uniqueId val="{00000008-8959-44BA-B7D5-BB9A681DB092}"/>
            </c:ext>
          </c:extLst>
        </c:ser>
        <c:dLbls>
          <c:dLblPos val="t"/>
          <c:showLegendKey val="0"/>
          <c:showVal val="1"/>
          <c:showCatName val="0"/>
          <c:showSerName val="0"/>
          <c:showPercent val="0"/>
          <c:showBubbleSize val="0"/>
        </c:dLbls>
        <c:axId val="1495182992"/>
        <c:axId val="1495210832"/>
      </c:scatterChart>
      <c:valAx>
        <c:axId val="1495182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popularity</a:t>
                </a:r>
                <a:r>
                  <a:rPr lang="en-US" baseline="0"/>
                  <a:t> index</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210832"/>
        <c:crosses val="autoZero"/>
        <c:crossBetween val="midCat"/>
      </c:valAx>
      <c:valAx>
        <c:axId val="1495210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movies per decade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829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rated unpopular movies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Sheet5!$A$2:$A$11</c:f>
              <c:strCache>
                <c:ptCount val="10"/>
                <c:pt idx="0">
                  <c:v>Desafío Champions Sendokai</c:v>
                </c:pt>
                <c:pt idx="1">
                  <c:v>Villainous</c:v>
                </c:pt>
                <c:pt idx="2">
                  <c:v>I Am Not an Animal</c:v>
                </c:pt>
                <c:pt idx="3">
                  <c:v>Navillera</c:v>
                </c:pt>
                <c:pt idx="4">
                  <c:v>Digimon Tamers</c:v>
                </c:pt>
                <c:pt idx="5">
                  <c:v>Planet Earth</c:v>
                </c:pt>
                <c:pt idx="6">
                  <c:v>Blue Planet II</c:v>
                </c:pt>
                <c:pt idx="7">
                  <c:v>Planet Earth II</c:v>
                </c:pt>
                <c:pt idx="8">
                  <c:v>Cosmos: APV</c:v>
                </c:pt>
                <c:pt idx="9">
                  <c:v>The Boy's Word: BotA</c:v>
                </c:pt>
              </c:strCache>
            </c:strRef>
          </c:cat>
          <c:val>
            <c:numRef>
              <c:f>Sheet5!$C$2:$C$11</c:f>
              <c:numCache>
                <c:formatCode>General</c:formatCode>
                <c:ptCount val="10"/>
                <c:pt idx="0">
                  <c:v>8.6</c:v>
                </c:pt>
                <c:pt idx="1">
                  <c:v>8.6</c:v>
                </c:pt>
                <c:pt idx="2">
                  <c:v>8.6</c:v>
                </c:pt>
                <c:pt idx="3">
                  <c:v>8.6</c:v>
                </c:pt>
                <c:pt idx="4">
                  <c:v>8.6</c:v>
                </c:pt>
                <c:pt idx="5">
                  <c:v>8.6110000000000007</c:v>
                </c:pt>
                <c:pt idx="6">
                  <c:v>8.6189999999999998</c:v>
                </c:pt>
                <c:pt idx="7">
                  <c:v>8.6270000000000007</c:v>
                </c:pt>
                <c:pt idx="8">
                  <c:v>8.6349999999999998</c:v>
                </c:pt>
                <c:pt idx="9">
                  <c:v>8.6999999999999993</c:v>
                </c:pt>
              </c:numCache>
            </c:numRef>
          </c:val>
          <c:extLst>
            <c:ext xmlns:c16="http://schemas.microsoft.com/office/drawing/2014/chart" uri="{C3380CC4-5D6E-409C-BE32-E72D297353CC}">
              <c16:uniqueId val="{00000000-FECF-4B21-BB64-02E9FF9EAA69}"/>
            </c:ext>
          </c:extLst>
        </c:ser>
        <c:dLbls>
          <c:showLegendKey val="0"/>
          <c:showVal val="0"/>
          <c:showCatName val="0"/>
          <c:showSerName val="0"/>
          <c:showPercent val="0"/>
          <c:showBubbleSize val="0"/>
        </c:dLbls>
        <c:gapWidth val="182"/>
        <c:axId val="1495238672"/>
        <c:axId val="1495237232"/>
      </c:barChart>
      <c:catAx>
        <c:axId val="1495238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237232"/>
        <c:crosses val="autoZero"/>
        <c:auto val="1"/>
        <c:lblAlgn val="ctr"/>
        <c:lblOffset val="100"/>
        <c:noMultiLvlLbl val="0"/>
      </c:catAx>
      <c:valAx>
        <c:axId val="1495237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238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[top_rated_tv.xlsx]rough sheet!PivotTable5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decade has the highest rated shows?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'rough sheet'!$N$31</c:f>
              <c:strCache>
                <c:ptCount val="1"/>
                <c:pt idx="0">
                  <c:v>Total</c:v>
                </c:pt>
              </c:strCache>
            </c:strRef>
          </c:tx>
          <c:spPr>
            <a:solidFill>
              <a:schemeClr val="accent1"/>
            </a:solidFill>
            <a:ln>
              <a:noFill/>
            </a:ln>
            <a:effectLst/>
          </c:spPr>
          <c:invertIfNegative val="0"/>
          <c:cat>
            <c:strRef>
              <c:f>'rough sheet'!$M$32:$M$40</c:f>
              <c:strCache>
                <c:ptCount val="8"/>
                <c:pt idx="0">
                  <c:v>1950</c:v>
                </c:pt>
                <c:pt idx="1">
                  <c:v>1960</c:v>
                </c:pt>
                <c:pt idx="2">
                  <c:v>1970</c:v>
                </c:pt>
                <c:pt idx="3">
                  <c:v>1980</c:v>
                </c:pt>
                <c:pt idx="4">
                  <c:v>1990</c:v>
                </c:pt>
                <c:pt idx="5">
                  <c:v>2000</c:v>
                </c:pt>
                <c:pt idx="6">
                  <c:v>2010</c:v>
                </c:pt>
                <c:pt idx="7">
                  <c:v>2020</c:v>
                </c:pt>
              </c:strCache>
            </c:strRef>
          </c:cat>
          <c:val>
            <c:numRef>
              <c:f>'rough sheet'!$N$32:$N$40</c:f>
              <c:numCache>
                <c:formatCode>General</c:formatCode>
                <c:ptCount val="8"/>
                <c:pt idx="0">
                  <c:v>7.6601666666666661</c:v>
                </c:pt>
                <c:pt idx="1">
                  <c:v>7.5403636363636339</c:v>
                </c:pt>
                <c:pt idx="2">
                  <c:v>7.5592999999999986</c:v>
                </c:pt>
                <c:pt idx="3">
                  <c:v>7.6615599999999997</c:v>
                </c:pt>
                <c:pt idx="4">
                  <c:v>7.6515590062111807</c:v>
                </c:pt>
                <c:pt idx="5">
                  <c:v>7.7587849740932571</c:v>
                </c:pt>
                <c:pt idx="6">
                  <c:v>7.7076337741607404</c:v>
                </c:pt>
                <c:pt idx="7">
                  <c:v>7.6411570469798678</c:v>
                </c:pt>
              </c:numCache>
            </c:numRef>
          </c:val>
          <c:extLst>
            <c:ext xmlns:c16="http://schemas.microsoft.com/office/drawing/2014/chart" uri="{C3380CC4-5D6E-409C-BE32-E72D297353CC}">
              <c16:uniqueId val="{00000000-2C1D-4893-B023-B383BD04B19D}"/>
            </c:ext>
          </c:extLst>
        </c:ser>
        <c:dLbls>
          <c:showLegendKey val="0"/>
          <c:showVal val="0"/>
          <c:showCatName val="0"/>
          <c:showSerName val="0"/>
          <c:showPercent val="0"/>
          <c:showBubbleSize val="0"/>
        </c:dLbls>
        <c:gapWidth val="219"/>
        <c:overlap val="-27"/>
        <c:axId val="1735729632"/>
        <c:axId val="1735730112"/>
      </c:barChart>
      <c:catAx>
        <c:axId val="173572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730112"/>
        <c:crosses val="autoZero"/>
        <c:auto val="1"/>
        <c:lblAlgn val="ctr"/>
        <c:lblOffset val="100"/>
        <c:noMultiLvlLbl val="0"/>
      </c:catAx>
      <c:valAx>
        <c:axId val="173573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72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Frequency</c:v>
          </c:tx>
          <c:spPr>
            <a:solidFill>
              <a:schemeClr val="accent1"/>
            </a:solidFill>
            <a:ln>
              <a:noFill/>
            </a:ln>
            <a:effectLst/>
          </c:spPr>
          <c:invertIfNegative val="0"/>
          <c:cat>
            <c:strRef>
              <c:f>histogram!$C$3:$C$10</c:f>
              <c:strCache>
                <c:ptCount val="8"/>
                <c:pt idx="0">
                  <c:v>6</c:v>
                </c:pt>
                <c:pt idx="1">
                  <c:v>6.5</c:v>
                </c:pt>
                <c:pt idx="2">
                  <c:v>7</c:v>
                </c:pt>
                <c:pt idx="3">
                  <c:v>7.5</c:v>
                </c:pt>
                <c:pt idx="4">
                  <c:v>8</c:v>
                </c:pt>
                <c:pt idx="5">
                  <c:v>8.5</c:v>
                </c:pt>
                <c:pt idx="6">
                  <c:v>9</c:v>
                </c:pt>
                <c:pt idx="7">
                  <c:v>More</c:v>
                </c:pt>
              </c:strCache>
            </c:strRef>
          </c:cat>
          <c:val>
            <c:numRef>
              <c:f>histogram!$D$3:$D$10</c:f>
              <c:numCache>
                <c:formatCode>General</c:formatCode>
                <c:ptCount val="8"/>
                <c:pt idx="0">
                  <c:v>21</c:v>
                </c:pt>
                <c:pt idx="1">
                  <c:v>44</c:v>
                </c:pt>
                <c:pt idx="2">
                  <c:v>224</c:v>
                </c:pt>
                <c:pt idx="3">
                  <c:v>576</c:v>
                </c:pt>
                <c:pt idx="4">
                  <c:v>762</c:v>
                </c:pt>
                <c:pt idx="5">
                  <c:v>657</c:v>
                </c:pt>
                <c:pt idx="6">
                  <c:v>124</c:v>
                </c:pt>
                <c:pt idx="7">
                  <c:v>0</c:v>
                </c:pt>
              </c:numCache>
            </c:numRef>
          </c:val>
          <c:extLst>
            <c:ext xmlns:c16="http://schemas.microsoft.com/office/drawing/2014/chart" uri="{C3380CC4-5D6E-409C-BE32-E72D297353CC}">
              <c16:uniqueId val="{00000000-A976-4F29-B8D4-EAD2175EF93B}"/>
            </c:ext>
          </c:extLst>
        </c:ser>
        <c:dLbls>
          <c:showLegendKey val="0"/>
          <c:showVal val="0"/>
          <c:showCatName val="0"/>
          <c:showSerName val="0"/>
          <c:showPercent val="0"/>
          <c:showBubbleSize val="0"/>
        </c:dLbls>
        <c:gapWidth val="219"/>
        <c:overlap val="-27"/>
        <c:axId val="471573423"/>
        <c:axId val="471571023"/>
      </c:barChart>
      <c:catAx>
        <c:axId val="471573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Movie 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71023"/>
        <c:crosses val="autoZero"/>
        <c:auto val="1"/>
        <c:lblAlgn val="ctr"/>
        <c:lblOffset val="100"/>
        <c:noMultiLvlLbl val="0"/>
      </c:catAx>
      <c:valAx>
        <c:axId val="471571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7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Did</a:t>
            </a:r>
            <a:r>
              <a:rPr lang="en-US" baseline="0"/>
              <a:t> more movies equate more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dLbls>
            <c:dLbl>
              <c:idx val="0"/>
              <c:layout>
                <c:manualLayout>
                  <c:x val="-2.4809169896424153E-2"/>
                  <c:y val="5.4308355888728573E-2"/>
                </c:manualLayout>
              </c:layout>
              <c:tx>
                <c:rich>
                  <a:bodyPr/>
                  <a:lstStyle/>
                  <a:p>
                    <a:fld id="{F7593945-CDC4-4597-BDF0-3E5BCD88D0E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714-4355-AE91-DA8BBA627742}"/>
                </c:ext>
              </c:extLst>
            </c:dLbl>
            <c:dLbl>
              <c:idx val="1"/>
              <c:layout>
                <c:manualLayout>
                  <c:x val="3.9017553550752079E-2"/>
                  <c:y val="3.1247560004372472E-2"/>
                </c:manualLayout>
              </c:layout>
              <c:tx>
                <c:rich>
                  <a:bodyPr/>
                  <a:lstStyle/>
                  <a:p>
                    <a:fld id="{A64CC4F3-5476-4D9C-84A6-31450C5BC27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714-4355-AE91-DA8BBA627742}"/>
                </c:ext>
              </c:extLst>
            </c:dLbl>
            <c:dLbl>
              <c:idx val="2"/>
              <c:layout>
                <c:manualLayout>
                  <c:x val="8.3418752470526866E-2"/>
                  <c:y val="-0.11172937447863535"/>
                </c:manualLayout>
              </c:layout>
              <c:tx>
                <c:rich>
                  <a:bodyPr/>
                  <a:lstStyle/>
                  <a:p>
                    <a:fld id="{B62381F5-4772-4167-9B1B-603B4F8F920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714-4355-AE91-DA8BBA627742}"/>
                </c:ext>
              </c:extLst>
            </c:dLbl>
            <c:dLbl>
              <c:idx val="3"/>
              <c:layout>
                <c:manualLayout>
                  <c:x val="2.9415794284350528E-3"/>
                  <c:y val="-0.14401448871673395"/>
                </c:manualLayout>
              </c:layout>
              <c:tx>
                <c:rich>
                  <a:bodyPr/>
                  <a:lstStyle/>
                  <a:p>
                    <a:fld id="{212EC64B-ACED-42D0-8B19-CE2CC7D6E4F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714-4355-AE91-DA8BBA627742}"/>
                </c:ext>
              </c:extLst>
            </c:dLbl>
            <c:dLbl>
              <c:idx val="4"/>
              <c:layout>
                <c:manualLayout>
                  <c:x val="6.6681991489915882E-2"/>
                  <c:y val="-6.079007376186224E-2"/>
                </c:manualLayout>
              </c:layout>
              <c:tx>
                <c:rich>
                  <a:bodyPr/>
                  <a:lstStyle/>
                  <a:p>
                    <a:fld id="{94A2E363-E85E-4C19-A797-0E248F30979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714-4355-AE91-DA8BBA627742}"/>
                </c:ext>
              </c:extLst>
            </c:dLbl>
            <c:dLbl>
              <c:idx val="5"/>
              <c:tx>
                <c:rich>
                  <a:bodyPr/>
                  <a:lstStyle/>
                  <a:p>
                    <a:fld id="{0094F837-6D3D-4334-82A7-D63AA84AC93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714-4355-AE91-DA8BBA627742}"/>
                </c:ext>
              </c:extLst>
            </c:dLbl>
            <c:dLbl>
              <c:idx val="6"/>
              <c:tx>
                <c:rich>
                  <a:bodyPr/>
                  <a:lstStyle/>
                  <a:p>
                    <a:fld id="{BA9FE3BF-CED9-40B4-A5EC-5215A23C0C6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714-4355-AE91-DA8BBA627742}"/>
                </c:ext>
              </c:extLst>
            </c:dLbl>
            <c:dLbl>
              <c:idx val="7"/>
              <c:tx>
                <c:rich>
                  <a:bodyPr/>
                  <a:lstStyle/>
                  <a:p>
                    <a:fld id="{B28AA7C7-249D-49ED-A75B-413141EB923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714-4355-AE91-DA8BBA6277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Sheet9!$B$2:$B$9</c:f>
              <c:numCache>
                <c:formatCode>0</c:formatCode>
                <c:ptCount val="8"/>
                <c:pt idx="0">
                  <c:v>6</c:v>
                </c:pt>
                <c:pt idx="1">
                  <c:v>22</c:v>
                </c:pt>
                <c:pt idx="2">
                  <c:v>30</c:v>
                </c:pt>
                <c:pt idx="3">
                  <c:v>75</c:v>
                </c:pt>
                <c:pt idx="4">
                  <c:v>161</c:v>
                </c:pt>
                <c:pt idx="5">
                  <c:v>386</c:v>
                </c:pt>
                <c:pt idx="6">
                  <c:v>983</c:v>
                </c:pt>
                <c:pt idx="7">
                  <c:v>745</c:v>
                </c:pt>
              </c:numCache>
            </c:numRef>
          </c:xVal>
          <c:yVal>
            <c:numRef>
              <c:f>Sheet9!$C$2:$C$9</c:f>
              <c:numCache>
                <c:formatCode>0.00</c:formatCode>
                <c:ptCount val="8"/>
                <c:pt idx="0">
                  <c:v>7.6601666666666661</c:v>
                </c:pt>
                <c:pt idx="1">
                  <c:v>7.5403636363636366</c:v>
                </c:pt>
                <c:pt idx="2">
                  <c:v>7.5592999999999995</c:v>
                </c:pt>
                <c:pt idx="3">
                  <c:v>7.6615600000000006</c:v>
                </c:pt>
                <c:pt idx="4">
                  <c:v>7.6515590062111745</c:v>
                </c:pt>
                <c:pt idx="5">
                  <c:v>7.7587849740932713</c:v>
                </c:pt>
                <c:pt idx="6">
                  <c:v>7.7076337741607306</c:v>
                </c:pt>
                <c:pt idx="7">
                  <c:v>7.6411570469798713</c:v>
                </c:pt>
              </c:numCache>
            </c:numRef>
          </c:yVal>
          <c:smooth val="0"/>
          <c:extLst>
            <c:ext xmlns:c15="http://schemas.microsoft.com/office/drawing/2012/chart" uri="{02D57815-91ED-43cb-92C2-25804820EDAC}">
              <c15:datalabelsRange>
                <c15:f>Sheet9!$A$2:$A$9</c15:f>
                <c15:dlblRangeCache>
                  <c:ptCount val="8"/>
                  <c:pt idx="0">
                    <c:v>1950</c:v>
                  </c:pt>
                  <c:pt idx="1">
                    <c:v>1960</c:v>
                  </c:pt>
                  <c:pt idx="2">
                    <c:v>1970</c:v>
                  </c:pt>
                  <c:pt idx="3">
                    <c:v>1980</c:v>
                  </c:pt>
                  <c:pt idx="4">
                    <c:v>1990</c:v>
                  </c:pt>
                  <c:pt idx="5">
                    <c:v>2000</c:v>
                  </c:pt>
                  <c:pt idx="6">
                    <c:v>2010</c:v>
                  </c:pt>
                  <c:pt idx="7">
                    <c:v>2020</c:v>
                  </c:pt>
                </c15:dlblRangeCache>
              </c15:datalabelsRange>
            </c:ext>
            <c:ext xmlns:c16="http://schemas.microsoft.com/office/drawing/2014/chart" uri="{C3380CC4-5D6E-409C-BE32-E72D297353CC}">
              <c16:uniqueId val="{00000008-B714-4355-AE91-DA8BBA627742}"/>
            </c:ext>
          </c:extLst>
        </c:ser>
        <c:dLbls>
          <c:dLblPos val="t"/>
          <c:showLegendKey val="0"/>
          <c:showVal val="1"/>
          <c:showCatName val="0"/>
          <c:showSerName val="0"/>
          <c:showPercent val="0"/>
          <c:showBubbleSize val="0"/>
        </c:dLbls>
        <c:axId val="471530223"/>
        <c:axId val="471542223"/>
      </c:scatterChart>
      <c:valAx>
        <c:axId val="4715302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42223"/>
        <c:crosses val="autoZero"/>
        <c:crossBetween val="midCat"/>
      </c:valAx>
      <c:valAx>
        <c:axId val="471542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302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[top_rated_tv.xlsx]rough sheet!TV shows popularity over the years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TV</a:t>
            </a:r>
            <a:r>
              <a:rPr lang="en-US" baseline="0"/>
              <a:t> shows popularity over the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'rough sheet'!$B$3</c:f>
              <c:strCache>
                <c:ptCount val="1"/>
                <c:pt idx="0">
                  <c:v>Total</c:v>
                </c:pt>
              </c:strCache>
            </c:strRef>
          </c:tx>
          <c:spPr>
            <a:ln w="28575" cap="rnd">
              <a:solidFill>
                <a:schemeClr val="accent1"/>
              </a:solidFill>
              <a:round/>
            </a:ln>
            <a:effectLst/>
          </c:spPr>
          <c:marker>
            <c:symbol val="none"/>
          </c:marker>
          <c:cat>
            <c:strRef>
              <c:f>'rough sheet'!$A$4:$A$48</c:f>
              <c:strCache>
                <c:ptCount val="44"/>
                <c:pt idx="0">
                  <c:v>1951</c:v>
                </c:pt>
                <c:pt idx="1">
                  <c:v>1952</c:v>
                </c:pt>
                <c:pt idx="2">
                  <c:v>1955</c:v>
                </c:pt>
                <c:pt idx="3">
                  <c:v>1958</c:v>
                </c:pt>
                <c:pt idx="4">
                  <c:v>1959</c:v>
                </c:pt>
                <c:pt idx="5">
                  <c:v>1960</c:v>
                </c:pt>
                <c:pt idx="6">
                  <c:v>1961</c:v>
                </c:pt>
                <c:pt idx="7">
                  <c:v>1962</c:v>
                </c:pt>
                <c:pt idx="8">
                  <c:v>1963</c:v>
                </c:pt>
                <c:pt idx="9">
                  <c:v>1964</c:v>
                </c:pt>
                <c:pt idx="10">
                  <c:v>1965</c:v>
                </c:pt>
                <c:pt idx="11">
                  <c:v>1966</c:v>
                </c:pt>
                <c:pt idx="12">
                  <c:v>1967</c:v>
                </c:pt>
                <c:pt idx="13">
                  <c:v>1968</c:v>
                </c:pt>
                <c:pt idx="14">
                  <c:v>1969</c:v>
                </c:pt>
                <c:pt idx="15">
                  <c:v>1971</c:v>
                </c:pt>
                <c:pt idx="16">
                  <c:v>1972</c:v>
                </c:pt>
                <c:pt idx="17">
                  <c:v>1973</c:v>
                </c:pt>
                <c:pt idx="18">
                  <c:v>1974</c:v>
                </c:pt>
                <c:pt idx="19">
                  <c:v>1975</c:v>
                </c:pt>
                <c:pt idx="20">
                  <c:v>1976</c:v>
                </c:pt>
                <c:pt idx="21">
                  <c:v>1977</c:v>
                </c:pt>
                <c:pt idx="22">
                  <c:v>1978</c:v>
                </c:pt>
                <c:pt idx="23">
                  <c:v>1979</c:v>
                </c:pt>
                <c:pt idx="24">
                  <c:v>1980</c:v>
                </c:pt>
                <c:pt idx="25">
                  <c:v>1981</c:v>
                </c:pt>
                <c:pt idx="26">
                  <c:v>1982</c:v>
                </c:pt>
                <c:pt idx="27">
                  <c:v>1983</c:v>
                </c:pt>
                <c:pt idx="28">
                  <c:v>1984</c:v>
                </c:pt>
                <c:pt idx="29">
                  <c:v>1985</c:v>
                </c:pt>
                <c:pt idx="30">
                  <c:v>1986</c:v>
                </c:pt>
                <c:pt idx="31">
                  <c:v>1987</c:v>
                </c:pt>
                <c:pt idx="32">
                  <c:v>1988</c:v>
                </c:pt>
                <c:pt idx="33">
                  <c:v>1989</c:v>
                </c:pt>
                <c:pt idx="34">
                  <c:v>1990</c:v>
                </c:pt>
                <c:pt idx="35">
                  <c:v>1991</c:v>
                </c:pt>
                <c:pt idx="36">
                  <c:v>1992</c:v>
                </c:pt>
                <c:pt idx="37">
                  <c:v>1993</c:v>
                </c:pt>
                <c:pt idx="38">
                  <c:v>1994</c:v>
                </c:pt>
                <c:pt idx="39">
                  <c:v>1995</c:v>
                </c:pt>
                <c:pt idx="40">
                  <c:v>1996</c:v>
                </c:pt>
                <c:pt idx="41">
                  <c:v>1997</c:v>
                </c:pt>
                <c:pt idx="42">
                  <c:v>1998</c:v>
                </c:pt>
                <c:pt idx="43">
                  <c:v>1999</c:v>
                </c:pt>
              </c:strCache>
            </c:strRef>
          </c:cat>
          <c:val>
            <c:numRef>
              <c:f>'rough sheet'!$B$4:$B$48</c:f>
              <c:numCache>
                <c:formatCode>General</c:formatCode>
                <c:ptCount val="44"/>
                <c:pt idx="0">
                  <c:v>19.380199999999999</c:v>
                </c:pt>
                <c:pt idx="1">
                  <c:v>46.281500000000001</c:v>
                </c:pt>
                <c:pt idx="2">
                  <c:v>9.0039999999999996</c:v>
                </c:pt>
                <c:pt idx="3">
                  <c:v>3.8332999999999999</c:v>
                </c:pt>
                <c:pt idx="4">
                  <c:v>63.438199999999995</c:v>
                </c:pt>
                <c:pt idx="5">
                  <c:v>33.662100000000002</c:v>
                </c:pt>
                <c:pt idx="6">
                  <c:v>12.010899999999999</c:v>
                </c:pt>
                <c:pt idx="7">
                  <c:v>12.828099999999999</c:v>
                </c:pt>
                <c:pt idx="8">
                  <c:v>31.450799999999997</c:v>
                </c:pt>
                <c:pt idx="9">
                  <c:v>70.484799999999993</c:v>
                </c:pt>
                <c:pt idx="10">
                  <c:v>42.698599999999999</c:v>
                </c:pt>
                <c:pt idx="11">
                  <c:v>115.64340000000001</c:v>
                </c:pt>
                <c:pt idx="12">
                  <c:v>16.269300000000001</c:v>
                </c:pt>
                <c:pt idx="13">
                  <c:v>5.8098999999999998</c:v>
                </c:pt>
                <c:pt idx="14">
                  <c:v>66.989599999999996</c:v>
                </c:pt>
                <c:pt idx="15">
                  <c:v>76.759699999999995</c:v>
                </c:pt>
                <c:pt idx="16">
                  <c:v>55.244199999999999</c:v>
                </c:pt>
                <c:pt idx="17">
                  <c:v>27.562999999999999</c:v>
                </c:pt>
                <c:pt idx="18">
                  <c:v>85.341200000000001</c:v>
                </c:pt>
                <c:pt idx="19">
                  <c:v>63.525599999999997</c:v>
                </c:pt>
                <c:pt idx="20">
                  <c:v>59.773399999999995</c:v>
                </c:pt>
                <c:pt idx="21">
                  <c:v>31.743000000000002</c:v>
                </c:pt>
                <c:pt idx="22">
                  <c:v>63.589300000000001</c:v>
                </c:pt>
                <c:pt idx="23">
                  <c:v>54.062399999999997</c:v>
                </c:pt>
                <c:pt idx="24">
                  <c:v>43.756299999999996</c:v>
                </c:pt>
                <c:pt idx="25">
                  <c:v>35.865400000000001</c:v>
                </c:pt>
                <c:pt idx="26">
                  <c:v>106.33879999999999</c:v>
                </c:pt>
                <c:pt idx="27">
                  <c:v>93.044299999999993</c:v>
                </c:pt>
                <c:pt idx="28">
                  <c:v>197.12839999999997</c:v>
                </c:pt>
                <c:pt idx="29">
                  <c:v>182.45630000000003</c:v>
                </c:pt>
                <c:pt idx="30">
                  <c:v>59.012600000000006</c:v>
                </c:pt>
                <c:pt idx="31">
                  <c:v>166.25180000000003</c:v>
                </c:pt>
                <c:pt idx="32">
                  <c:v>104.5239</c:v>
                </c:pt>
                <c:pt idx="33">
                  <c:v>510.66330000000005</c:v>
                </c:pt>
                <c:pt idx="34">
                  <c:v>347.86450000000002</c:v>
                </c:pt>
                <c:pt idx="35">
                  <c:v>150.89189999999999</c:v>
                </c:pt>
                <c:pt idx="36">
                  <c:v>172.89789999999996</c:v>
                </c:pt>
                <c:pt idx="37">
                  <c:v>402.75850000000008</c:v>
                </c:pt>
                <c:pt idx="38">
                  <c:v>282.64109999999999</c:v>
                </c:pt>
                <c:pt idx="39">
                  <c:v>304.1678</c:v>
                </c:pt>
                <c:pt idx="40">
                  <c:v>364.2903</c:v>
                </c:pt>
                <c:pt idx="41">
                  <c:v>622.0729</c:v>
                </c:pt>
                <c:pt idx="42">
                  <c:v>399.86789999999996</c:v>
                </c:pt>
                <c:pt idx="43">
                  <c:v>833.36919999999975</c:v>
                </c:pt>
              </c:numCache>
            </c:numRef>
          </c:val>
          <c:smooth val="0"/>
          <c:extLst>
            <c:ext xmlns:c16="http://schemas.microsoft.com/office/drawing/2014/chart" uri="{C3380CC4-5D6E-409C-BE32-E72D297353CC}">
              <c16:uniqueId val="{00000000-7E77-46E4-928E-010F578B53FE}"/>
            </c:ext>
          </c:extLst>
        </c:ser>
        <c:dLbls>
          <c:showLegendKey val="0"/>
          <c:showVal val="0"/>
          <c:showCatName val="0"/>
          <c:showSerName val="0"/>
          <c:showPercent val="0"/>
          <c:showBubbleSize val="0"/>
        </c:dLbls>
        <c:smooth val="0"/>
        <c:axId val="495745792"/>
        <c:axId val="495690592"/>
      </c:lineChart>
      <c:catAx>
        <c:axId val="495745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90592"/>
        <c:crosses val="autoZero"/>
        <c:auto val="1"/>
        <c:lblAlgn val="ctr"/>
        <c:lblOffset val="105"/>
        <c:noMultiLvlLbl val="0"/>
      </c:catAx>
      <c:valAx>
        <c:axId val="49569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74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[top_rated_tv.xlsx]rough sheet!Most popular TV Shows of all time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popular TV Shows of all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'rough sheet'!$E$19</c:f>
              <c:strCache>
                <c:ptCount val="1"/>
                <c:pt idx="0">
                  <c:v>Total</c:v>
                </c:pt>
              </c:strCache>
            </c:strRef>
          </c:tx>
          <c:spPr>
            <a:solidFill>
              <a:schemeClr val="accent1"/>
            </a:solidFill>
            <a:ln>
              <a:noFill/>
            </a:ln>
            <a:effectLst/>
          </c:spPr>
          <c:invertIfNegative val="0"/>
          <c:cat>
            <c:strRef>
              <c:f>'rough sheet'!$D$20:$D$30</c:f>
              <c:strCache>
                <c:ptCount val="10"/>
                <c:pt idx="0">
                  <c:v>The X-Files</c:v>
                </c:pt>
                <c:pt idx="1">
                  <c:v>Columbo</c:v>
                </c:pt>
                <c:pt idx="2">
                  <c:v>The Sopranos</c:v>
                </c:pt>
                <c:pt idx="3">
                  <c:v>Stargate SG-1</c:v>
                </c:pt>
                <c:pt idx="4">
                  <c:v>Friends</c:v>
                </c:pt>
                <c:pt idx="5">
                  <c:v>Midsomer Murders</c:v>
                </c:pt>
                <c:pt idx="6">
                  <c:v>Family Guy</c:v>
                </c:pt>
                <c:pt idx="7">
                  <c:v>The Simpsons</c:v>
                </c:pt>
                <c:pt idx="8">
                  <c:v>Law &amp; Order</c:v>
                </c:pt>
                <c:pt idx="9">
                  <c:v>Law &amp; Order: SVU</c:v>
                </c:pt>
              </c:strCache>
            </c:strRef>
          </c:cat>
          <c:val>
            <c:numRef>
              <c:f>'rough sheet'!$E$20:$E$30</c:f>
              <c:numCache>
                <c:formatCode>0.0</c:formatCode>
                <c:ptCount val="10"/>
                <c:pt idx="0">
                  <c:v>72.037999999999997</c:v>
                </c:pt>
                <c:pt idx="1">
                  <c:v>76.759699999999995</c:v>
                </c:pt>
                <c:pt idx="2">
                  <c:v>77.787400000000005</c:v>
                </c:pt>
                <c:pt idx="3">
                  <c:v>96.620099999999994</c:v>
                </c:pt>
                <c:pt idx="4">
                  <c:v>98.686400000000006</c:v>
                </c:pt>
                <c:pt idx="5">
                  <c:v>126.00320000000001</c:v>
                </c:pt>
                <c:pt idx="6">
                  <c:v>129.2749</c:v>
                </c:pt>
                <c:pt idx="7">
                  <c:v>135.81360000000001</c:v>
                </c:pt>
                <c:pt idx="8">
                  <c:v>151.48910000000001</c:v>
                </c:pt>
                <c:pt idx="9">
                  <c:v>202.7687</c:v>
                </c:pt>
              </c:numCache>
            </c:numRef>
          </c:val>
          <c:extLst>
            <c:ext xmlns:c16="http://schemas.microsoft.com/office/drawing/2014/chart" uri="{C3380CC4-5D6E-409C-BE32-E72D297353CC}">
              <c16:uniqueId val="{00000000-3049-415E-9FE6-2FA1302EA3FA}"/>
            </c:ext>
          </c:extLst>
        </c:ser>
        <c:dLbls>
          <c:showLegendKey val="0"/>
          <c:showVal val="0"/>
          <c:showCatName val="0"/>
          <c:showSerName val="0"/>
          <c:showPercent val="0"/>
          <c:showBubbleSize val="0"/>
        </c:dLbls>
        <c:gapWidth val="182"/>
        <c:axId val="881560111"/>
        <c:axId val="881568751"/>
      </c:barChart>
      <c:catAx>
        <c:axId val="88156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568751"/>
        <c:crosses val="autoZero"/>
        <c:auto val="1"/>
        <c:lblAlgn val="ctr"/>
        <c:lblOffset val="100"/>
        <c:noMultiLvlLbl val="0"/>
      </c:catAx>
      <c:valAx>
        <c:axId val="881568751"/>
        <c:scaling>
          <c:orientation val="minMax"/>
          <c:max val="700"/>
          <c:min val="2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56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[top_rated_tv.xlsx]rough sheet!PivotTable2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decade has the most popular</a:t>
            </a:r>
            <a:r>
              <a:rPr lang="en-US" baseline="0"/>
              <a:t> TV shows?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'rough sheet'!$E$32</c:f>
              <c:strCache>
                <c:ptCount val="1"/>
                <c:pt idx="0">
                  <c:v>Total</c:v>
                </c:pt>
              </c:strCache>
            </c:strRef>
          </c:tx>
          <c:spPr>
            <a:solidFill>
              <a:schemeClr val="accent1"/>
            </a:solidFill>
            <a:ln>
              <a:noFill/>
            </a:ln>
            <a:effectLst/>
          </c:spPr>
          <c:invertIfNegative val="0"/>
          <c:cat>
            <c:strRef>
              <c:f>'rough sheet'!$D$33:$D$41</c:f>
              <c:strCache>
                <c:ptCount val="8"/>
                <c:pt idx="0">
                  <c:v>1950</c:v>
                </c:pt>
                <c:pt idx="1">
                  <c:v>1960</c:v>
                </c:pt>
                <c:pt idx="2">
                  <c:v>1970</c:v>
                </c:pt>
                <c:pt idx="3">
                  <c:v>1980</c:v>
                </c:pt>
                <c:pt idx="4">
                  <c:v>1990</c:v>
                </c:pt>
                <c:pt idx="5">
                  <c:v>2000</c:v>
                </c:pt>
                <c:pt idx="6">
                  <c:v>2010</c:v>
                </c:pt>
                <c:pt idx="7">
                  <c:v>2020</c:v>
                </c:pt>
              </c:strCache>
            </c:strRef>
          </c:cat>
          <c:val>
            <c:numRef>
              <c:f>'rough sheet'!$E$33:$E$41</c:f>
              <c:numCache>
                <c:formatCode>General</c:formatCode>
                <c:ptCount val="8"/>
                <c:pt idx="0">
                  <c:v>23.656199999999998</c:v>
                </c:pt>
                <c:pt idx="1">
                  <c:v>18.538522727272728</c:v>
                </c:pt>
                <c:pt idx="2">
                  <c:v>17.253393333333332</c:v>
                </c:pt>
                <c:pt idx="3">
                  <c:v>19.98721466666667</c:v>
                </c:pt>
                <c:pt idx="4">
                  <c:v>24.104484472049695</c:v>
                </c:pt>
                <c:pt idx="5">
                  <c:v>23.509555440414477</c:v>
                </c:pt>
                <c:pt idx="6">
                  <c:v>17.753255951169894</c:v>
                </c:pt>
                <c:pt idx="7">
                  <c:v>14.331957315436236</c:v>
                </c:pt>
              </c:numCache>
            </c:numRef>
          </c:val>
          <c:extLst>
            <c:ext xmlns:c16="http://schemas.microsoft.com/office/drawing/2014/chart" uri="{C3380CC4-5D6E-409C-BE32-E72D297353CC}">
              <c16:uniqueId val="{00000000-8065-4D17-A62D-DEFE43144C18}"/>
            </c:ext>
          </c:extLst>
        </c:ser>
        <c:dLbls>
          <c:showLegendKey val="0"/>
          <c:showVal val="0"/>
          <c:showCatName val="0"/>
          <c:showSerName val="0"/>
          <c:showPercent val="0"/>
          <c:showBubbleSize val="0"/>
        </c:dLbls>
        <c:gapWidth val="150"/>
        <c:axId val="979866623"/>
        <c:axId val="979867583"/>
      </c:barChart>
      <c:catAx>
        <c:axId val="97986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67583"/>
        <c:crosses val="autoZero"/>
        <c:auto val="1"/>
        <c:lblAlgn val="ctr"/>
        <c:lblOffset val="100"/>
        <c:noMultiLvlLbl val="0"/>
      </c:catAx>
      <c:valAx>
        <c:axId val="97986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6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[top_rated_tv.xlsx]rough sheet!Highest rated TV Series of alll time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rated TV Series of all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'rough sheet'!$N$18</c:f>
              <c:strCache>
                <c:ptCount val="1"/>
                <c:pt idx="0">
                  <c:v>Total</c:v>
                </c:pt>
              </c:strCache>
            </c:strRef>
          </c:tx>
          <c:spPr>
            <a:solidFill>
              <a:schemeClr val="accent1"/>
            </a:solidFill>
            <a:ln>
              <a:noFill/>
            </a:ln>
            <a:effectLst/>
          </c:spPr>
          <c:invertIfNegative val="0"/>
          <c:cat>
            <c:strRef>
              <c:f>'rough sheet'!$M$19:$M$29</c:f>
              <c:strCache>
                <c:ptCount val="10"/>
                <c:pt idx="0">
                  <c:v>Robotech</c:v>
                </c:pt>
                <c:pt idx="1">
                  <c:v>Batman: The Animated Series</c:v>
                </c:pt>
                <c:pt idx="2">
                  <c:v>Neon Genesis Evangelion</c:v>
                </c:pt>
                <c:pt idx="3">
                  <c:v>Zoids: Chaotic Century</c:v>
                </c:pt>
                <c:pt idx="4">
                  <c:v>Cardcaptor Sakura</c:v>
                </c:pt>
                <c:pt idx="5">
                  <c:v>Ranma ½</c:v>
                </c:pt>
                <c:pt idx="6">
                  <c:v>Cosmos: A Personal Voyage</c:v>
                </c:pt>
                <c:pt idx="7">
                  <c:v>The Sopranos</c:v>
                </c:pt>
                <c:pt idx="8">
                  <c:v>ONE PIECE</c:v>
                </c:pt>
                <c:pt idx="9">
                  <c:v>Slam Dunk</c:v>
                </c:pt>
              </c:strCache>
            </c:strRef>
          </c:cat>
          <c:val>
            <c:numRef>
              <c:f>'rough sheet'!$N$19:$N$29</c:f>
              <c:numCache>
                <c:formatCode>General</c:formatCode>
                <c:ptCount val="10"/>
                <c:pt idx="0">
                  <c:v>8.5359999999999996</c:v>
                </c:pt>
                <c:pt idx="1">
                  <c:v>8.5690000000000008</c:v>
                </c:pt>
                <c:pt idx="2">
                  <c:v>8.6</c:v>
                </c:pt>
                <c:pt idx="3">
                  <c:v>8.6</c:v>
                </c:pt>
                <c:pt idx="4">
                  <c:v>8.6</c:v>
                </c:pt>
                <c:pt idx="5">
                  <c:v>8.6059999999999999</c:v>
                </c:pt>
                <c:pt idx="6">
                  <c:v>8.6349999999999998</c:v>
                </c:pt>
                <c:pt idx="7">
                  <c:v>8.6620000000000008</c:v>
                </c:pt>
                <c:pt idx="8">
                  <c:v>8.6999999999999993</c:v>
                </c:pt>
                <c:pt idx="9">
                  <c:v>8.6999999999999993</c:v>
                </c:pt>
              </c:numCache>
            </c:numRef>
          </c:val>
          <c:extLst>
            <c:ext xmlns:c16="http://schemas.microsoft.com/office/drawing/2014/chart" uri="{C3380CC4-5D6E-409C-BE32-E72D297353CC}">
              <c16:uniqueId val="{00000000-F9B1-46FE-9583-1799786288EC}"/>
            </c:ext>
          </c:extLst>
        </c:ser>
        <c:dLbls>
          <c:showLegendKey val="0"/>
          <c:showVal val="0"/>
          <c:showCatName val="0"/>
          <c:showSerName val="0"/>
          <c:showPercent val="0"/>
          <c:showBubbleSize val="0"/>
        </c:dLbls>
        <c:gapWidth val="182"/>
        <c:axId val="973938544"/>
        <c:axId val="973939024"/>
      </c:barChart>
      <c:catAx>
        <c:axId val="97393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939024"/>
        <c:crosses val="autoZero"/>
        <c:auto val="1"/>
        <c:lblAlgn val="ctr"/>
        <c:lblOffset val="100"/>
        <c:noMultiLvlLbl val="0"/>
      </c:catAx>
      <c:valAx>
        <c:axId val="973939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93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[top_rated_tv.xlsx]rough sheet!PivotTable5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decade has the highest rated shows?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'rough sheet'!$N$31</c:f>
              <c:strCache>
                <c:ptCount val="1"/>
                <c:pt idx="0">
                  <c:v>Total</c:v>
                </c:pt>
              </c:strCache>
            </c:strRef>
          </c:tx>
          <c:spPr>
            <a:solidFill>
              <a:schemeClr val="accent1"/>
            </a:solidFill>
            <a:ln>
              <a:noFill/>
            </a:ln>
            <a:effectLst/>
          </c:spPr>
          <c:invertIfNegative val="0"/>
          <c:cat>
            <c:strRef>
              <c:f>'rough sheet'!$M$32:$M$40</c:f>
              <c:strCache>
                <c:ptCount val="8"/>
                <c:pt idx="0">
                  <c:v>1950</c:v>
                </c:pt>
                <c:pt idx="1">
                  <c:v>1960</c:v>
                </c:pt>
                <c:pt idx="2">
                  <c:v>1970</c:v>
                </c:pt>
                <c:pt idx="3">
                  <c:v>1980</c:v>
                </c:pt>
                <c:pt idx="4">
                  <c:v>1990</c:v>
                </c:pt>
                <c:pt idx="5">
                  <c:v>2000</c:v>
                </c:pt>
                <c:pt idx="6">
                  <c:v>2010</c:v>
                </c:pt>
                <c:pt idx="7">
                  <c:v>2020</c:v>
                </c:pt>
              </c:strCache>
            </c:strRef>
          </c:cat>
          <c:val>
            <c:numRef>
              <c:f>'rough sheet'!$N$32:$N$40</c:f>
              <c:numCache>
                <c:formatCode>General</c:formatCode>
                <c:ptCount val="8"/>
                <c:pt idx="0">
                  <c:v>7.6601666666666661</c:v>
                </c:pt>
                <c:pt idx="1">
                  <c:v>7.5403636363636339</c:v>
                </c:pt>
                <c:pt idx="2">
                  <c:v>7.5592999999999986</c:v>
                </c:pt>
                <c:pt idx="3">
                  <c:v>7.6615599999999997</c:v>
                </c:pt>
                <c:pt idx="4">
                  <c:v>7.6515590062111807</c:v>
                </c:pt>
                <c:pt idx="5">
                  <c:v>7.7587849740932571</c:v>
                </c:pt>
                <c:pt idx="6">
                  <c:v>7.7076337741607404</c:v>
                </c:pt>
                <c:pt idx="7">
                  <c:v>7.6411570469798678</c:v>
                </c:pt>
              </c:numCache>
            </c:numRef>
          </c:val>
          <c:extLst>
            <c:ext xmlns:c16="http://schemas.microsoft.com/office/drawing/2014/chart" uri="{C3380CC4-5D6E-409C-BE32-E72D297353CC}">
              <c16:uniqueId val="{00000000-FC7A-4159-8CFF-B86E5C31B5DB}"/>
            </c:ext>
          </c:extLst>
        </c:ser>
        <c:dLbls>
          <c:showLegendKey val="0"/>
          <c:showVal val="0"/>
          <c:showCatName val="0"/>
          <c:showSerName val="0"/>
          <c:showPercent val="0"/>
          <c:showBubbleSize val="0"/>
        </c:dLbls>
        <c:gapWidth val="219"/>
        <c:overlap val="-27"/>
        <c:axId val="1735729632"/>
        <c:axId val="1735730112"/>
      </c:barChart>
      <c:catAx>
        <c:axId val="173572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730112"/>
        <c:crosses val="autoZero"/>
        <c:auto val="1"/>
        <c:lblAlgn val="ctr"/>
        <c:lblOffset val="100"/>
        <c:noMultiLvlLbl val="0"/>
      </c:catAx>
      <c:valAx>
        <c:axId val="173573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72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Does</a:t>
            </a:r>
            <a:r>
              <a:rPr lang="en-US" baseline="0"/>
              <a:t> </a:t>
            </a:r>
            <a:r>
              <a:rPr lang="en-US"/>
              <a:t>higher</a:t>
            </a:r>
            <a:r>
              <a:rPr lang="en-US" baseline="0"/>
              <a:t> popularity mean better movies?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Sheet1!$G$3</c:f>
              <c:strCache>
                <c:ptCount val="1"/>
                <c:pt idx="0">
                  <c:v>Rating</c:v>
                </c:pt>
              </c:strCache>
            </c:strRef>
          </c:tx>
          <c:spPr>
            <a:ln w="28575" cap="rnd">
              <a:noFill/>
              <a:round/>
            </a:ln>
            <a:effectLst/>
          </c:spPr>
          <c:marker>
            <c:symbol val="circle"/>
            <c:size val="5"/>
            <c:spPr>
              <a:solidFill>
                <a:schemeClr val="accent1"/>
              </a:solidFill>
              <a:ln w="9525">
                <a:solidFill>
                  <a:schemeClr val="accent1"/>
                </a:solidFill>
              </a:ln>
              <a:effectLst/>
            </c:spPr>
          </c:marker>
          <c:dLbls>
            <c:dLbl>
              <c:idx val="0"/>
              <c:layout>
                <c:manualLayout>
                  <c:x val="5.5599300583923282E-2"/>
                  <c:y val="-0.10992484620161402"/>
                </c:manualLayout>
              </c:layout>
              <c:tx>
                <c:rich>
                  <a:bodyPr/>
                  <a:lstStyle/>
                  <a:p>
                    <a:fld id="{D0F943D5-20A0-4532-B2E9-99069CDE0FB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76E-402B-AAA1-BFB7641170CF}"/>
                </c:ext>
              </c:extLst>
            </c:dLbl>
            <c:dLbl>
              <c:idx val="1"/>
              <c:layout>
                <c:manualLayout>
                  <c:x val="1.6666666666666666E-4"/>
                  <c:y val="2.6736293379994166E-2"/>
                </c:manualLayout>
              </c:layout>
              <c:tx>
                <c:rich>
                  <a:bodyPr/>
                  <a:lstStyle/>
                  <a:p>
                    <a:fld id="{7B66793F-397A-46B0-881F-CC61F736208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76E-402B-AAA1-BFB7641170CF}"/>
                </c:ext>
              </c:extLst>
            </c:dLbl>
            <c:dLbl>
              <c:idx val="2"/>
              <c:tx>
                <c:rich>
                  <a:bodyPr/>
                  <a:lstStyle/>
                  <a:p>
                    <a:fld id="{3927E197-B811-4BCA-A034-85E23F9D917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76E-402B-AAA1-BFB7641170CF}"/>
                </c:ext>
              </c:extLst>
            </c:dLbl>
            <c:dLbl>
              <c:idx val="3"/>
              <c:tx>
                <c:rich>
                  <a:bodyPr/>
                  <a:lstStyle/>
                  <a:p>
                    <a:fld id="{79F2429A-D2FC-43A9-9E70-36722625E4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76E-402B-AAA1-BFB7641170CF}"/>
                </c:ext>
              </c:extLst>
            </c:dLbl>
            <c:dLbl>
              <c:idx val="4"/>
              <c:layout>
                <c:manualLayout>
                  <c:x val="5.2815865536124419E-2"/>
                  <c:y val="9.5077379757138258E-2"/>
                </c:manualLayout>
              </c:layout>
              <c:tx>
                <c:rich>
                  <a:bodyPr/>
                  <a:lstStyle/>
                  <a:p>
                    <a:fld id="{9EFA79D0-CA3C-48DE-8785-37B1380408B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76E-402B-AAA1-BFB7641170CF}"/>
                </c:ext>
              </c:extLst>
            </c:dLbl>
            <c:dLbl>
              <c:idx val="5"/>
              <c:tx>
                <c:rich>
                  <a:bodyPr/>
                  <a:lstStyle/>
                  <a:p>
                    <a:fld id="{4BE0EEDC-FC4F-43C3-85E7-8994C5A5419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76E-402B-AAA1-BFB7641170CF}"/>
                </c:ext>
              </c:extLst>
            </c:dLbl>
            <c:dLbl>
              <c:idx val="6"/>
              <c:tx>
                <c:rich>
                  <a:bodyPr/>
                  <a:lstStyle/>
                  <a:p>
                    <a:fld id="{2B4AF059-8B59-48D6-986A-27D32C77C1E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76E-402B-AAA1-BFB7641170CF}"/>
                </c:ext>
              </c:extLst>
            </c:dLbl>
            <c:dLbl>
              <c:idx val="7"/>
              <c:tx>
                <c:rich>
                  <a:bodyPr/>
                  <a:lstStyle/>
                  <a:p>
                    <a:fld id="{A9FE2CCC-0397-4F51-9EE1-0E199FEEABA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76E-402B-AAA1-BFB7641170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Sheet1!$F$4:$F$11</c:f>
              <c:numCache>
                <c:formatCode>0.0</c:formatCode>
                <c:ptCount val="8"/>
                <c:pt idx="0">
                  <c:v>23.656199999999998</c:v>
                </c:pt>
                <c:pt idx="1">
                  <c:v>18.538522727272728</c:v>
                </c:pt>
                <c:pt idx="2">
                  <c:v>17.253393333333332</c:v>
                </c:pt>
                <c:pt idx="3">
                  <c:v>19.98721466666667</c:v>
                </c:pt>
                <c:pt idx="4">
                  <c:v>24.104484472049695</c:v>
                </c:pt>
                <c:pt idx="5">
                  <c:v>23.509555440414477</c:v>
                </c:pt>
                <c:pt idx="6">
                  <c:v>17.753255951169894</c:v>
                </c:pt>
                <c:pt idx="7">
                  <c:v>14.331957315436236</c:v>
                </c:pt>
              </c:numCache>
            </c:numRef>
          </c:xVal>
          <c:yVal>
            <c:numRef>
              <c:f>Sheet1!$G$4:$G$11</c:f>
              <c:numCache>
                <c:formatCode>0.0</c:formatCode>
                <c:ptCount val="8"/>
                <c:pt idx="0">
                  <c:v>7.6601666666666661</c:v>
                </c:pt>
                <c:pt idx="1">
                  <c:v>7.5403636363636339</c:v>
                </c:pt>
                <c:pt idx="2">
                  <c:v>7.5592999999999986</c:v>
                </c:pt>
                <c:pt idx="3">
                  <c:v>7.6615599999999997</c:v>
                </c:pt>
                <c:pt idx="4">
                  <c:v>7.6515590062111807</c:v>
                </c:pt>
                <c:pt idx="5">
                  <c:v>7.7587849740932571</c:v>
                </c:pt>
                <c:pt idx="6">
                  <c:v>7.7076337741607404</c:v>
                </c:pt>
                <c:pt idx="7">
                  <c:v>7.6411570469798678</c:v>
                </c:pt>
              </c:numCache>
            </c:numRef>
          </c:yVal>
          <c:smooth val="0"/>
          <c:extLst>
            <c:ext xmlns:c15="http://schemas.microsoft.com/office/drawing/2012/chart" uri="{02D57815-91ED-43cb-92C2-25804820EDAC}">
              <c15:datalabelsRange>
                <c15:f>Sheet1!$E$4:$E$11</c15:f>
                <c15:dlblRangeCache>
                  <c:ptCount val="8"/>
                  <c:pt idx="0">
                    <c:v>1950</c:v>
                  </c:pt>
                  <c:pt idx="1">
                    <c:v>1960</c:v>
                  </c:pt>
                  <c:pt idx="2">
                    <c:v>1970</c:v>
                  </c:pt>
                  <c:pt idx="3">
                    <c:v>1980</c:v>
                  </c:pt>
                  <c:pt idx="4">
                    <c:v>1990</c:v>
                  </c:pt>
                  <c:pt idx="5">
                    <c:v>2000</c:v>
                  </c:pt>
                  <c:pt idx="6">
                    <c:v>2010</c:v>
                  </c:pt>
                  <c:pt idx="7">
                    <c:v>2020</c:v>
                  </c:pt>
                </c15:dlblRangeCache>
              </c15:datalabelsRange>
            </c:ext>
            <c:ext xmlns:c16="http://schemas.microsoft.com/office/drawing/2014/chart" uri="{C3380CC4-5D6E-409C-BE32-E72D297353CC}">
              <c16:uniqueId val="{00000000-476E-402B-AAA1-BFB7641170CF}"/>
            </c:ext>
          </c:extLst>
        </c:ser>
        <c:dLbls>
          <c:dLblPos val="t"/>
          <c:showLegendKey val="0"/>
          <c:showVal val="1"/>
          <c:showCatName val="0"/>
          <c:showSerName val="0"/>
          <c:showPercent val="0"/>
          <c:showBubbleSize val="0"/>
        </c:dLbls>
        <c:axId val="973940464"/>
        <c:axId val="973962544"/>
      </c:scatterChart>
      <c:valAx>
        <c:axId val="973940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962544"/>
        <c:crosses val="autoZero"/>
        <c:crossBetween val="midCat"/>
      </c:valAx>
      <c:valAx>
        <c:axId val="973962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TV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9404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Does more movies</a:t>
            </a:r>
            <a:r>
              <a:rPr lang="en-US" baseline="0"/>
              <a:t> mean more popularity?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dLbls>
            <c:dLbl>
              <c:idx val="0"/>
              <c:tx>
                <c:rich>
                  <a:bodyPr/>
                  <a:lstStyle/>
                  <a:p>
                    <a:fld id="{B30CF4CD-AF60-467A-9943-107D3E1C736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2ED-401E-83AE-4AC124A03300}"/>
                </c:ext>
              </c:extLst>
            </c:dLbl>
            <c:dLbl>
              <c:idx val="1"/>
              <c:layout>
                <c:manualLayout>
                  <c:x val="-9.1499999999999998E-2"/>
                  <c:y val="-0.13530074365704287"/>
                </c:manualLayout>
              </c:layout>
              <c:tx>
                <c:rich>
                  <a:bodyPr/>
                  <a:lstStyle/>
                  <a:p>
                    <a:fld id="{248D38B5-2341-4367-B05F-BE03C604DA3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2ED-401E-83AE-4AC124A03300}"/>
                </c:ext>
              </c:extLst>
            </c:dLbl>
            <c:dLbl>
              <c:idx val="2"/>
              <c:layout>
                <c:manualLayout>
                  <c:x val="-0.11650000000000001"/>
                  <c:y val="-2.8819262175561557E-2"/>
                </c:manualLayout>
              </c:layout>
              <c:tx>
                <c:rich>
                  <a:bodyPr/>
                  <a:lstStyle/>
                  <a:p>
                    <a:fld id="{2966E851-811F-4CBE-B259-1E3CF420CBD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2ED-401E-83AE-4AC124A03300}"/>
                </c:ext>
              </c:extLst>
            </c:dLbl>
            <c:dLbl>
              <c:idx val="3"/>
              <c:tx>
                <c:rich>
                  <a:bodyPr/>
                  <a:lstStyle/>
                  <a:p>
                    <a:fld id="{D4BEEDF5-2025-4267-97FA-9FE20E5C781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2ED-401E-83AE-4AC124A03300}"/>
                </c:ext>
              </c:extLst>
            </c:dLbl>
            <c:dLbl>
              <c:idx val="4"/>
              <c:layout>
                <c:manualLayout>
                  <c:x val="1.6833333333333231E-2"/>
                  <c:y val="-6.1226669582968879E-2"/>
                </c:manualLayout>
              </c:layout>
              <c:tx>
                <c:rich>
                  <a:bodyPr/>
                  <a:lstStyle/>
                  <a:p>
                    <a:fld id="{8448D3DF-4F29-4844-880F-9A34E41A866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2ED-401E-83AE-4AC124A03300}"/>
                </c:ext>
              </c:extLst>
            </c:dLbl>
            <c:dLbl>
              <c:idx val="5"/>
              <c:tx>
                <c:rich>
                  <a:bodyPr/>
                  <a:lstStyle/>
                  <a:p>
                    <a:fld id="{E70881BA-A377-4A89-AEF9-A992D5D6BE2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2ED-401E-83AE-4AC124A03300}"/>
                </c:ext>
              </c:extLst>
            </c:dLbl>
            <c:dLbl>
              <c:idx val="6"/>
              <c:tx>
                <c:rich>
                  <a:bodyPr/>
                  <a:lstStyle/>
                  <a:p>
                    <a:fld id="{93DCAFE3-CA75-4054-B6EF-94C47F32EBF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2ED-401E-83AE-4AC124A03300}"/>
                </c:ext>
              </c:extLst>
            </c:dLbl>
            <c:dLbl>
              <c:idx val="7"/>
              <c:tx>
                <c:rich>
                  <a:bodyPr/>
                  <a:lstStyle/>
                  <a:p>
                    <a:fld id="{7C695E24-509D-4E0A-B611-7493A358EB6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2ED-401E-83AE-4AC124A033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Sheet1!$C$26:$C$33</c:f>
              <c:numCache>
                <c:formatCode>General</c:formatCode>
                <c:ptCount val="8"/>
                <c:pt idx="0">
                  <c:v>23.656199999999998</c:v>
                </c:pt>
                <c:pt idx="1">
                  <c:v>18.538522727272728</c:v>
                </c:pt>
                <c:pt idx="2">
                  <c:v>17.253393333333332</c:v>
                </c:pt>
                <c:pt idx="3">
                  <c:v>19.98721466666667</c:v>
                </c:pt>
                <c:pt idx="4">
                  <c:v>24.104484472049695</c:v>
                </c:pt>
                <c:pt idx="5">
                  <c:v>23.509555440414477</c:v>
                </c:pt>
                <c:pt idx="6">
                  <c:v>17.753255951169894</c:v>
                </c:pt>
                <c:pt idx="7">
                  <c:v>14.331957315436236</c:v>
                </c:pt>
              </c:numCache>
            </c:numRef>
          </c:xVal>
          <c:yVal>
            <c:numRef>
              <c:f>Sheet1!$D$26:$D$33</c:f>
              <c:numCache>
                <c:formatCode>General</c:formatCode>
                <c:ptCount val="8"/>
                <c:pt idx="0">
                  <c:v>6</c:v>
                </c:pt>
                <c:pt idx="1">
                  <c:v>22</c:v>
                </c:pt>
                <c:pt idx="2">
                  <c:v>30</c:v>
                </c:pt>
                <c:pt idx="3">
                  <c:v>75</c:v>
                </c:pt>
                <c:pt idx="4">
                  <c:v>161</c:v>
                </c:pt>
                <c:pt idx="5">
                  <c:v>386</c:v>
                </c:pt>
                <c:pt idx="6">
                  <c:v>983</c:v>
                </c:pt>
                <c:pt idx="7">
                  <c:v>745</c:v>
                </c:pt>
              </c:numCache>
            </c:numRef>
          </c:yVal>
          <c:smooth val="0"/>
          <c:extLst>
            <c:ext xmlns:c15="http://schemas.microsoft.com/office/drawing/2012/chart" uri="{02D57815-91ED-43cb-92C2-25804820EDAC}">
              <c15:datalabelsRange>
                <c15:f>Sheet1!$A$26:$A$33</c15:f>
                <c15:dlblRangeCache>
                  <c:ptCount val="8"/>
                  <c:pt idx="0">
                    <c:v>1950</c:v>
                  </c:pt>
                  <c:pt idx="1">
                    <c:v>1960</c:v>
                  </c:pt>
                  <c:pt idx="2">
                    <c:v>1970</c:v>
                  </c:pt>
                  <c:pt idx="3">
                    <c:v>1980</c:v>
                  </c:pt>
                  <c:pt idx="4">
                    <c:v>1990</c:v>
                  </c:pt>
                  <c:pt idx="5">
                    <c:v>2000</c:v>
                  </c:pt>
                  <c:pt idx="6">
                    <c:v>2010</c:v>
                  </c:pt>
                  <c:pt idx="7">
                    <c:v>2020</c:v>
                  </c:pt>
                </c15:dlblRangeCache>
              </c15:datalabelsRange>
            </c:ext>
            <c:ext xmlns:c16="http://schemas.microsoft.com/office/drawing/2014/chart" uri="{C3380CC4-5D6E-409C-BE32-E72D297353CC}">
              <c16:uniqueId val="{00000000-02ED-401E-83AE-4AC124A03300}"/>
            </c:ext>
          </c:extLst>
        </c:ser>
        <c:dLbls>
          <c:dLblPos val="t"/>
          <c:showLegendKey val="0"/>
          <c:showVal val="1"/>
          <c:showCatName val="0"/>
          <c:showSerName val="0"/>
          <c:showPercent val="0"/>
          <c:showBubbleSize val="0"/>
        </c:dLbls>
        <c:axId val="1495182992"/>
        <c:axId val="1495210832"/>
      </c:scatterChart>
      <c:valAx>
        <c:axId val="1495182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popularity</a:t>
                </a:r>
                <a:r>
                  <a:rPr lang="en-US" baseline="0"/>
                  <a:t> index</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210832"/>
        <c:crosses val="autoZero"/>
        <c:crossBetween val="midCat"/>
      </c:valAx>
      <c:valAx>
        <c:axId val="1495210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movies per decade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829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Did</a:t>
            </a:r>
            <a:r>
              <a:rPr lang="en-US" baseline="0"/>
              <a:t> more movies equate more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dLbls>
            <c:dLbl>
              <c:idx val="0"/>
              <c:layout>
                <c:manualLayout>
                  <c:x val="-2.4809169896424153E-2"/>
                  <c:y val="5.4308355888728573E-2"/>
                </c:manualLayout>
              </c:layout>
              <c:tx>
                <c:rich>
                  <a:bodyPr/>
                  <a:lstStyle/>
                  <a:p>
                    <a:fld id="{9FBF0319-2062-4D6A-8843-205FFAAC6E9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87B-4FFD-8A36-E3BC0E4A03D2}"/>
                </c:ext>
              </c:extLst>
            </c:dLbl>
            <c:dLbl>
              <c:idx val="1"/>
              <c:layout>
                <c:manualLayout>
                  <c:x val="3.9017553550752079E-2"/>
                  <c:y val="3.1247560004372472E-2"/>
                </c:manualLayout>
              </c:layout>
              <c:tx>
                <c:rich>
                  <a:bodyPr/>
                  <a:lstStyle/>
                  <a:p>
                    <a:fld id="{CDB3EE37-8B2E-44ED-885F-6584995A2BB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87B-4FFD-8A36-E3BC0E4A03D2}"/>
                </c:ext>
              </c:extLst>
            </c:dLbl>
            <c:dLbl>
              <c:idx val="2"/>
              <c:layout>
                <c:manualLayout>
                  <c:x val="8.3418752470526866E-2"/>
                  <c:y val="-0.11172937447863535"/>
                </c:manualLayout>
              </c:layout>
              <c:tx>
                <c:rich>
                  <a:bodyPr/>
                  <a:lstStyle/>
                  <a:p>
                    <a:fld id="{9ECF6C4E-757D-44FA-878A-25A1F39E25D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87B-4FFD-8A36-E3BC0E4A03D2}"/>
                </c:ext>
              </c:extLst>
            </c:dLbl>
            <c:dLbl>
              <c:idx val="3"/>
              <c:layout>
                <c:manualLayout>
                  <c:x val="2.9415794284350528E-3"/>
                  <c:y val="-0.14401448871673395"/>
                </c:manualLayout>
              </c:layout>
              <c:tx>
                <c:rich>
                  <a:bodyPr/>
                  <a:lstStyle/>
                  <a:p>
                    <a:fld id="{5A280D7C-F5EA-4EA2-92D9-A5C3935B09F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87B-4FFD-8A36-E3BC0E4A03D2}"/>
                </c:ext>
              </c:extLst>
            </c:dLbl>
            <c:dLbl>
              <c:idx val="4"/>
              <c:layout>
                <c:manualLayout>
                  <c:x val="6.6681991489915882E-2"/>
                  <c:y val="-6.079007376186224E-2"/>
                </c:manualLayout>
              </c:layout>
              <c:tx>
                <c:rich>
                  <a:bodyPr/>
                  <a:lstStyle/>
                  <a:p>
                    <a:fld id="{32191F8E-CF08-41C9-99A7-205ECF33BEB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87B-4FFD-8A36-E3BC0E4A03D2}"/>
                </c:ext>
              </c:extLst>
            </c:dLbl>
            <c:dLbl>
              <c:idx val="5"/>
              <c:tx>
                <c:rich>
                  <a:bodyPr/>
                  <a:lstStyle/>
                  <a:p>
                    <a:fld id="{8D0E1EE6-71C6-4300-AB9A-C2BC898912E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87B-4FFD-8A36-E3BC0E4A03D2}"/>
                </c:ext>
              </c:extLst>
            </c:dLbl>
            <c:dLbl>
              <c:idx val="6"/>
              <c:tx>
                <c:rich>
                  <a:bodyPr/>
                  <a:lstStyle/>
                  <a:p>
                    <a:fld id="{699A4709-CD6A-45DC-AD9D-DF67362A35D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87B-4FFD-8A36-E3BC0E4A03D2}"/>
                </c:ext>
              </c:extLst>
            </c:dLbl>
            <c:dLbl>
              <c:idx val="7"/>
              <c:tx>
                <c:rich>
                  <a:bodyPr/>
                  <a:lstStyle/>
                  <a:p>
                    <a:fld id="{DA8F9F60-E664-48AB-B736-2A3DCA82213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87B-4FFD-8A36-E3BC0E4A03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Sheet9!$B$2:$B$9</c:f>
              <c:numCache>
                <c:formatCode>0</c:formatCode>
                <c:ptCount val="8"/>
                <c:pt idx="0">
                  <c:v>6</c:v>
                </c:pt>
                <c:pt idx="1">
                  <c:v>22</c:v>
                </c:pt>
                <c:pt idx="2">
                  <c:v>30</c:v>
                </c:pt>
                <c:pt idx="3">
                  <c:v>75</c:v>
                </c:pt>
                <c:pt idx="4">
                  <c:v>161</c:v>
                </c:pt>
                <c:pt idx="5">
                  <c:v>386</c:v>
                </c:pt>
                <c:pt idx="6">
                  <c:v>983</c:v>
                </c:pt>
                <c:pt idx="7">
                  <c:v>745</c:v>
                </c:pt>
              </c:numCache>
            </c:numRef>
          </c:xVal>
          <c:yVal>
            <c:numRef>
              <c:f>Sheet9!$C$2:$C$9</c:f>
              <c:numCache>
                <c:formatCode>0.00</c:formatCode>
                <c:ptCount val="8"/>
                <c:pt idx="0">
                  <c:v>7.6601666666666661</c:v>
                </c:pt>
                <c:pt idx="1">
                  <c:v>7.5403636363636366</c:v>
                </c:pt>
                <c:pt idx="2">
                  <c:v>7.5592999999999995</c:v>
                </c:pt>
                <c:pt idx="3">
                  <c:v>7.6615600000000006</c:v>
                </c:pt>
                <c:pt idx="4">
                  <c:v>7.6515590062111745</c:v>
                </c:pt>
                <c:pt idx="5">
                  <c:v>7.7587849740932713</c:v>
                </c:pt>
                <c:pt idx="6">
                  <c:v>7.7076337741607306</c:v>
                </c:pt>
                <c:pt idx="7">
                  <c:v>7.6411570469798713</c:v>
                </c:pt>
              </c:numCache>
            </c:numRef>
          </c:yVal>
          <c:smooth val="0"/>
          <c:extLst>
            <c:ext xmlns:c15="http://schemas.microsoft.com/office/drawing/2012/chart" uri="{02D57815-91ED-43cb-92C2-25804820EDAC}">
              <c15:datalabelsRange>
                <c15:f>Sheet9!$A$2:$A$9</c15:f>
                <c15:dlblRangeCache>
                  <c:ptCount val="8"/>
                  <c:pt idx="0">
                    <c:v>1950</c:v>
                  </c:pt>
                  <c:pt idx="1">
                    <c:v>1960</c:v>
                  </c:pt>
                  <c:pt idx="2">
                    <c:v>1970</c:v>
                  </c:pt>
                  <c:pt idx="3">
                    <c:v>1980</c:v>
                  </c:pt>
                  <c:pt idx="4">
                    <c:v>1990</c:v>
                  </c:pt>
                  <c:pt idx="5">
                    <c:v>2000</c:v>
                  </c:pt>
                  <c:pt idx="6">
                    <c:v>2010</c:v>
                  </c:pt>
                  <c:pt idx="7">
                    <c:v>2020</c:v>
                  </c:pt>
                </c15:dlblRangeCache>
              </c15:datalabelsRange>
            </c:ext>
            <c:ext xmlns:c16="http://schemas.microsoft.com/office/drawing/2014/chart" uri="{C3380CC4-5D6E-409C-BE32-E72D297353CC}">
              <c16:uniqueId val="{00000000-687B-4FFD-8A36-E3BC0E4A03D2}"/>
            </c:ext>
          </c:extLst>
        </c:ser>
        <c:dLbls>
          <c:dLblPos val="t"/>
          <c:showLegendKey val="0"/>
          <c:showVal val="1"/>
          <c:showCatName val="0"/>
          <c:showSerName val="0"/>
          <c:showPercent val="0"/>
          <c:showBubbleSize val="0"/>
        </c:dLbls>
        <c:axId val="471530223"/>
        <c:axId val="471542223"/>
      </c:scatterChart>
      <c:valAx>
        <c:axId val="4715302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42223"/>
        <c:crosses val="autoZero"/>
        <c:crossBetween val="midCat"/>
      </c:valAx>
      <c:valAx>
        <c:axId val="471542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302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histogram!$C$3:$C$52</c:f>
              <c:strCache>
                <c:ptCount val="50"/>
                <c:pt idx="0">
                  <c:v>6</c:v>
                </c:pt>
                <c:pt idx="1">
                  <c:v>6.5</c:v>
                </c:pt>
                <c:pt idx="2">
                  <c:v>7</c:v>
                </c:pt>
                <c:pt idx="3">
                  <c:v>7.5</c:v>
                </c:pt>
                <c:pt idx="4">
                  <c:v>8</c:v>
                </c:pt>
                <c:pt idx="5">
                  <c:v>8.5</c:v>
                </c:pt>
                <c:pt idx="6">
                  <c:v>9</c:v>
                </c:pt>
                <c:pt idx="7">
                  <c:v>More</c:v>
                </c:pt>
                <c:pt idx="8">
                  <c:v>4.334938776</c:v>
                </c:pt>
                <c:pt idx="9">
                  <c:v>4.447306122</c:v>
                </c:pt>
                <c:pt idx="10">
                  <c:v>4.559673469</c:v>
                </c:pt>
                <c:pt idx="11">
                  <c:v>4.672040816</c:v>
                </c:pt>
                <c:pt idx="12">
                  <c:v>4.784408163</c:v>
                </c:pt>
                <c:pt idx="13">
                  <c:v>4.89677551</c:v>
                </c:pt>
                <c:pt idx="14">
                  <c:v>5.009142857</c:v>
                </c:pt>
                <c:pt idx="15">
                  <c:v>5.121510204</c:v>
                </c:pt>
                <c:pt idx="16">
                  <c:v>5.233877551</c:v>
                </c:pt>
                <c:pt idx="17">
                  <c:v>5.346244898</c:v>
                </c:pt>
                <c:pt idx="18">
                  <c:v>5.458612245</c:v>
                </c:pt>
                <c:pt idx="19">
                  <c:v>5.570979592</c:v>
                </c:pt>
                <c:pt idx="20">
                  <c:v>5.683346939</c:v>
                </c:pt>
                <c:pt idx="21">
                  <c:v>5.795714286</c:v>
                </c:pt>
                <c:pt idx="22">
                  <c:v>5.908081633</c:v>
                </c:pt>
                <c:pt idx="23">
                  <c:v>6.02044898</c:v>
                </c:pt>
                <c:pt idx="24">
                  <c:v>6.132816327</c:v>
                </c:pt>
                <c:pt idx="25">
                  <c:v>6.245183673</c:v>
                </c:pt>
                <c:pt idx="26">
                  <c:v>6.35755102</c:v>
                </c:pt>
                <c:pt idx="27">
                  <c:v>6.469918367</c:v>
                </c:pt>
                <c:pt idx="28">
                  <c:v>6.582285714</c:v>
                </c:pt>
                <c:pt idx="29">
                  <c:v>6.694653061</c:v>
                </c:pt>
                <c:pt idx="30">
                  <c:v>6.807020408</c:v>
                </c:pt>
                <c:pt idx="31">
                  <c:v>6.919387755</c:v>
                </c:pt>
                <c:pt idx="32">
                  <c:v>7.031755102</c:v>
                </c:pt>
                <c:pt idx="33">
                  <c:v>7.144122449</c:v>
                </c:pt>
                <c:pt idx="34">
                  <c:v>7.256489796</c:v>
                </c:pt>
                <c:pt idx="35">
                  <c:v>7.368857143</c:v>
                </c:pt>
                <c:pt idx="36">
                  <c:v>7.48122449</c:v>
                </c:pt>
                <c:pt idx="37">
                  <c:v>7.593591837</c:v>
                </c:pt>
                <c:pt idx="38">
                  <c:v>7.705959184</c:v>
                </c:pt>
                <c:pt idx="39">
                  <c:v>7.818326531</c:v>
                </c:pt>
                <c:pt idx="40">
                  <c:v>7.930693878</c:v>
                </c:pt>
                <c:pt idx="41">
                  <c:v>8.043061224</c:v>
                </c:pt>
                <c:pt idx="42">
                  <c:v>8.155428571</c:v>
                </c:pt>
                <c:pt idx="43">
                  <c:v>8.267795918</c:v>
                </c:pt>
                <c:pt idx="44">
                  <c:v>8.380163265</c:v>
                </c:pt>
                <c:pt idx="45">
                  <c:v>8.492530612</c:v>
                </c:pt>
                <c:pt idx="46">
                  <c:v>8.604897959</c:v>
                </c:pt>
                <c:pt idx="47">
                  <c:v>8.717265306</c:v>
                </c:pt>
                <c:pt idx="48">
                  <c:v>8.829632653</c:v>
                </c:pt>
                <c:pt idx="49">
                  <c:v>More</c:v>
                </c:pt>
              </c:strCache>
            </c:strRef>
          </c:cat>
          <c:val>
            <c:numRef>
              <c:f>histogram!$D$3:$D$52</c:f>
              <c:numCache>
                <c:formatCode>General</c:formatCode>
                <c:ptCount val="50"/>
                <c:pt idx="0">
                  <c:v>21</c:v>
                </c:pt>
                <c:pt idx="1">
                  <c:v>44</c:v>
                </c:pt>
                <c:pt idx="2">
                  <c:v>224</c:v>
                </c:pt>
                <c:pt idx="3">
                  <c:v>576</c:v>
                </c:pt>
                <c:pt idx="4">
                  <c:v>762</c:v>
                </c:pt>
                <c:pt idx="5">
                  <c:v>657</c:v>
                </c:pt>
                <c:pt idx="6">
                  <c:v>124</c:v>
                </c:pt>
                <c:pt idx="7">
                  <c:v>0</c:v>
                </c:pt>
                <c:pt idx="8">
                  <c:v>0</c:v>
                </c:pt>
                <c:pt idx="9">
                  <c:v>0</c:v>
                </c:pt>
                <c:pt idx="10">
                  <c:v>0</c:v>
                </c:pt>
                <c:pt idx="11">
                  <c:v>0</c:v>
                </c:pt>
                <c:pt idx="12">
                  <c:v>0</c:v>
                </c:pt>
                <c:pt idx="13">
                  <c:v>0</c:v>
                </c:pt>
                <c:pt idx="14">
                  <c:v>2</c:v>
                </c:pt>
                <c:pt idx="15">
                  <c:v>0</c:v>
                </c:pt>
                <c:pt idx="16">
                  <c:v>0</c:v>
                </c:pt>
                <c:pt idx="17">
                  <c:v>1</c:v>
                </c:pt>
                <c:pt idx="18">
                  <c:v>2</c:v>
                </c:pt>
                <c:pt idx="19">
                  <c:v>1</c:v>
                </c:pt>
                <c:pt idx="20">
                  <c:v>3</c:v>
                </c:pt>
                <c:pt idx="21">
                  <c:v>1</c:v>
                </c:pt>
                <c:pt idx="22">
                  <c:v>4</c:v>
                </c:pt>
                <c:pt idx="23">
                  <c:v>5</c:v>
                </c:pt>
                <c:pt idx="24">
                  <c:v>5</c:v>
                </c:pt>
                <c:pt idx="25">
                  <c:v>5</c:v>
                </c:pt>
                <c:pt idx="26">
                  <c:v>7</c:v>
                </c:pt>
                <c:pt idx="27">
                  <c:v>16</c:v>
                </c:pt>
                <c:pt idx="28">
                  <c:v>28</c:v>
                </c:pt>
                <c:pt idx="29">
                  <c:v>26</c:v>
                </c:pt>
                <c:pt idx="30">
                  <c:v>51</c:v>
                </c:pt>
                <c:pt idx="31">
                  <c:v>59</c:v>
                </c:pt>
                <c:pt idx="32">
                  <c:v>85</c:v>
                </c:pt>
                <c:pt idx="33">
                  <c:v>106</c:v>
                </c:pt>
                <c:pt idx="34">
                  <c:v>109</c:v>
                </c:pt>
                <c:pt idx="35">
                  <c:v>138</c:v>
                </c:pt>
                <c:pt idx="36">
                  <c:v>146</c:v>
                </c:pt>
                <c:pt idx="37">
                  <c:v>165</c:v>
                </c:pt>
                <c:pt idx="38">
                  <c:v>218</c:v>
                </c:pt>
                <c:pt idx="39">
                  <c:v>178</c:v>
                </c:pt>
                <c:pt idx="40">
                  <c:v>168</c:v>
                </c:pt>
                <c:pt idx="41">
                  <c:v>145</c:v>
                </c:pt>
                <c:pt idx="42">
                  <c:v>165</c:v>
                </c:pt>
                <c:pt idx="43">
                  <c:v>185</c:v>
                </c:pt>
                <c:pt idx="44">
                  <c:v>123</c:v>
                </c:pt>
                <c:pt idx="45">
                  <c:v>113</c:v>
                </c:pt>
                <c:pt idx="46">
                  <c:v>105</c:v>
                </c:pt>
                <c:pt idx="47">
                  <c:v>36</c:v>
                </c:pt>
                <c:pt idx="48">
                  <c:v>4</c:v>
                </c:pt>
                <c:pt idx="49">
                  <c:v>1</c:v>
                </c:pt>
              </c:numCache>
            </c:numRef>
          </c:val>
          <c:extLst>
            <c:ext xmlns:c16="http://schemas.microsoft.com/office/drawing/2014/chart" uri="{C3380CC4-5D6E-409C-BE32-E72D297353CC}">
              <c16:uniqueId val="{00000001-0B4E-43B2-8D4C-E698ED396C5C}"/>
            </c:ext>
          </c:extLst>
        </c:ser>
        <c:dLbls>
          <c:showLegendKey val="0"/>
          <c:showVal val="0"/>
          <c:showCatName val="0"/>
          <c:showSerName val="0"/>
          <c:showPercent val="0"/>
          <c:showBubbleSize val="0"/>
        </c:dLbls>
        <c:gapWidth val="150"/>
        <c:axId val="471562863"/>
        <c:axId val="471564783"/>
      </c:barChart>
      <c:catAx>
        <c:axId val="471562863"/>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471564783"/>
        <c:crosses val="autoZero"/>
        <c:auto val="1"/>
        <c:lblAlgn val="ctr"/>
        <c:lblOffset val="100"/>
        <c:noMultiLvlLbl val="0"/>
      </c:catAx>
      <c:valAx>
        <c:axId val="471564783"/>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471562863"/>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Frequency</c:v>
          </c:tx>
          <c:spPr>
            <a:solidFill>
              <a:schemeClr val="accent1"/>
            </a:solidFill>
            <a:ln>
              <a:noFill/>
            </a:ln>
            <a:effectLst/>
          </c:spPr>
          <c:invertIfNegative val="0"/>
          <c:cat>
            <c:strRef>
              <c:f>histogram!$C$3:$C$10</c:f>
              <c:strCache>
                <c:ptCount val="8"/>
                <c:pt idx="0">
                  <c:v>6</c:v>
                </c:pt>
                <c:pt idx="1">
                  <c:v>6.5</c:v>
                </c:pt>
                <c:pt idx="2">
                  <c:v>7</c:v>
                </c:pt>
                <c:pt idx="3">
                  <c:v>7.5</c:v>
                </c:pt>
                <c:pt idx="4">
                  <c:v>8</c:v>
                </c:pt>
                <c:pt idx="5">
                  <c:v>8.5</c:v>
                </c:pt>
                <c:pt idx="6">
                  <c:v>9</c:v>
                </c:pt>
                <c:pt idx="7">
                  <c:v>More</c:v>
                </c:pt>
              </c:strCache>
            </c:strRef>
          </c:cat>
          <c:val>
            <c:numRef>
              <c:f>histogram!$D$3:$D$10</c:f>
              <c:numCache>
                <c:formatCode>General</c:formatCode>
                <c:ptCount val="8"/>
                <c:pt idx="0">
                  <c:v>21</c:v>
                </c:pt>
                <c:pt idx="1">
                  <c:v>44</c:v>
                </c:pt>
                <c:pt idx="2">
                  <c:v>224</c:v>
                </c:pt>
                <c:pt idx="3">
                  <c:v>576</c:v>
                </c:pt>
                <c:pt idx="4">
                  <c:v>762</c:v>
                </c:pt>
                <c:pt idx="5">
                  <c:v>657</c:v>
                </c:pt>
                <c:pt idx="6">
                  <c:v>124</c:v>
                </c:pt>
                <c:pt idx="7">
                  <c:v>0</c:v>
                </c:pt>
              </c:numCache>
            </c:numRef>
          </c:val>
          <c:extLst>
            <c:ext xmlns:c16="http://schemas.microsoft.com/office/drawing/2014/chart" uri="{C3380CC4-5D6E-409C-BE32-E72D297353CC}">
              <c16:uniqueId val="{00000001-CF96-45D9-A457-65F1E4BA9087}"/>
            </c:ext>
          </c:extLst>
        </c:ser>
        <c:dLbls>
          <c:showLegendKey val="0"/>
          <c:showVal val="0"/>
          <c:showCatName val="0"/>
          <c:showSerName val="0"/>
          <c:showPercent val="0"/>
          <c:showBubbleSize val="0"/>
        </c:dLbls>
        <c:gapWidth val="219"/>
        <c:overlap val="-27"/>
        <c:axId val="471573423"/>
        <c:axId val="471571023"/>
      </c:barChart>
      <c:catAx>
        <c:axId val="471573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Movie 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71023"/>
        <c:crosses val="autoZero"/>
        <c:auto val="1"/>
        <c:lblAlgn val="ctr"/>
        <c:lblOffset val="100"/>
        <c:noMultiLvlLbl val="0"/>
      </c:catAx>
      <c:valAx>
        <c:axId val="471571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57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rated unpopular movies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Sheet5!$A$2:$A$11</c:f>
              <c:strCache>
                <c:ptCount val="10"/>
                <c:pt idx="0">
                  <c:v>Desafío Champions Sendokai</c:v>
                </c:pt>
                <c:pt idx="1">
                  <c:v>Villainous</c:v>
                </c:pt>
                <c:pt idx="2">
                  <c:v>I Am Not an Animal</c:v>
                </c:pt>
                <c:pt idx="3">
                  <c:v>Navillera</c:v>
                </c:pt>
                <c:pt idx="4">
                  <c:v>Digimon Tamers</c:v>
                </c:pt>
                <c:pt idx="5">
                  <c:v>Planet Earth</c:v>
                </c:pt>
                <c:pt idx="6">
                  <c:v>Blue Planet II</c:v>
                </c:pt>
                <c:pt idx="7">
                  <c:v>Planet Earth II</c:v>
                </c:pt>
                <c:pt idx="8">
                  <c:v>Cosmos: APV</c:v>
                </c:pt>
                <c:pt idx="9">
                  <c:v>The Boy's Word: BotA</c:v>
                </c:pt>
              </c:strCache>
            </c:strRef>
          </c:cat>
          <c:val>
            <c:numRef>
              <c:f>Sheet5!$C$2:$C$11</c:f>
              <c:numCache>
                <c:formatCode>General</c:formatCode>
                <c:ptCount val="10"/>
                <c:pt idx="0">
                  <c:v>8.6</c:v>
                </c:pt>
                <c:pt idx="1">
                  <c:v>8.6</c:v>
                </c:pt>
                <c:pt idx="2">
                  <c:v>8.6</c:v>
                </c:pt>
                <c:pt idx="3">
                  <c:v>8.6</c:v>
                </c:pt>
                <c:pt idx="4">
                  <c:v>8.6</c:v>
                </c:pt>
                <c:pt idx="5">
                  <c:v>8.6110000000000007</c:v>
                </c:pt>
                <c:pt idx="6">
                  <c:v>8.6189999999999998</c:v>
                </c:pt>
                <c:pt idx="7">
                  <c:v>8.6270000000000007</c:v>
                </c:pt>
                <c:pt idx="8">
                  <c:v>8.6349999999999998</c:v>
                </c:pt>
                <c:pt idx="9">
                  <c:v>8.6999999999999993</c:v>
                </c:pt>
              </c:numCache>
            </c:numRef>
          </c:val>
          <c:extLst>
            <c:ext xmlns:c16="http://schemas.microsoft.com/office/drawing/2014/chart" uri="{C3380CC4-5D6E-409C-BE32-E72D297353CC}">
              <c16:uniqueId val="{00000000-3163-45FE-A165-AC12A7A8EA1C}"/>
            </c:ext>
          </c:extLst>
        </c:ser>
        <c:dLbls>
          <c:showLegendKey val="0"/>
          <c:showVal val="0"/>
          <c:showCatName val="0"/>
          <c:showSerName val="0"/>
          <c:showPercent val="0"/>
          <c:showBubbleSize val="0"/>
        </c:dLbls>
        <c:gapWidth val="182"/>
        <c:axId val="1495238672"/>
        <c:axId val="1495237232"/>
      </c:barChart>
      <c:catAx>
        <c:axId val="1495238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237232"/>
        <c:crosses val="autoZero"/>
        <c:auto val="1"/>
        <c:lblAlgn val="ctr"/>
        <c:lblOffset val="100"/>
        <c:noMultiLvlLbl val="0"/>
      </c:catAx>
      <c:valAx>
        <c:axId val="1495237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238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[top_rated_tv.xlsx]rating!Average show ratings over the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show rating over the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rating!$B$1</c:f>
              <c:strCache>
                <c:ptCount val="1"/>
                <c:pt idx="0">
                  <c:v>Total</c:v>
                </c:pt>
              </c:strCache>
            </c:strRef>
          </c:tx>
          <c:spPr>
            <a:ln w="28575" cap="rnd">
              <a:solidFill>
                <a:schemeClr val="accent1"/>
              </a:solidFill>
              <a:round/>
            </a:ln>
            <a:effectLst/>
          </c:spPr>
          <c:marker>
            <c:symbol val="none"/>
          </c:marker>
          <c:cat>
            <c:strRef>
              <c:f>rating!$A$2:$A$46</c:f>
              <c:strCache>
                <c:ptCount val="44"/>
                <c:pt idx="0">
                  <c:v>1951</c:v>
                </c:pt>
                <c:pt idx="1">
                  <c:v>1952</c:v>
                </c:pt>
                <c:pt idx="2">
                  <c:v>1955</c:v>
                </c:pt>
                <c:pt idx="3">
                  <c:v>1958</c:v>
                </c:pt>
                <c:pt idx="4">
                  <c:v>1959</c:v>
                </c:pt>
                <c:pt idx="5">
                  <c:v>1960</c:v>
                </c:pt>
                <c:pt idx="6">
                  <c:v>1961</c:v>
                </c:pt>
                <c:pt idx="7">
                  <c:v>1962</c:v>
                </c:pt>
                <c:pt idx="8">
                  <c:v>1963</c:v>
                </c:pt>
                <c:pt idx="9">
                  <c:v>1964</c:v>
                </c:pt>
                <c:pt idx="10">
                  <c:v>1965</c:v>
                </c:pt>
                <c:pt idx="11">
                  <c:v>1966</c:v>
                </c:pt>
                <c:pt idx="12">
                  <c:v>1967</c:v>
                </c:pt>
                <c:pt idx="13">
                  <c:v>1968</c:v>
                </c:pt>
                <c:pt idx="14">
                  <c:v>1969</c:v>
                </c:pt>
                <c:pt idx="15">
                  <c:v>1971</c:v>
                </c:pt>
                <c:pt idx="16">
                  <c:v>1972</c:v>
                </c:pt>
                <c:pt idx="17">
                  <c:v>1973</c:v>
                </c:pt>
                <c:pt idx="18">
                  <c:v>1974</c:v>
                </c:pt>
                <c:pt idx="19">
                  <c:v>1975</c:v>
                </c:pt>
                <c:pt idx="20">
                  <c:v>1976</c:v>
                </c:pt>
                <c:pt idx="21">
                  <c:v>1977</c:v>
                </c:pt>
                <c:pt idx="22">
                  <c:v>1978</c:v>
                </c:pt>
                <c:pt idx="23">
                  <c:v>1979</c:v>
                </c:pt>
                <c:pt idx="24">
                  <c:v>1980</c:v>
                </c:pt>
                <c:pt idx="25">
                  <c:v>1981</c:v>
                </c:pt>
                <c:pt idx="26">
                  <c:v>1982</c:v>
                </c:pt>
                <c:pt idx="27">
                  <c:v>1983</c:v>
                </c:pt>
                <c:pt idx="28">
                  <c:v>1984</c:v>
                </c:pt>
                <c:pt idx="29">
                  <c:v>1985</c:v>
                </c:pt>
                <c:pt idx="30">
                  <c:v>1986</c:v>
                </c:pt>
                <c:pt idx="31">
                  <c:v>1987</c:v>
                </c:pt>
                <c:pt idx="32">
                  <c:v>1988</c:v>
                </c:pt>
                <c:pt idx="33">
                  <c:v>1989</c:v>
                </c:pt>
                <c:pt idx="34">
                  <c:v>1990</c:v>
                </c:pt>
                <c:pt idx="35">
                  <c:v>1991</c:v>
                </c:pt>
                <c:pt idx="36">
                  <c:v>1992</c:v>
                </c:pt>
                <c:pt idx="37">
                  <c:v>1993</c:v>
                </c:pt>
                <c:pt idx="38">
                  <c:v>1994</c:v>
                </c:pt>
                <c:pt idx="39">
                  <c:v>1995</c:v>
                </c:pt>
                <c:pt idx="40">
                  <c:v>1996</c:v>
                </c:pt>
                <c:pt idx="41">
                  <c:v>1997</c:v>
                </c:pt>
                <c:pt idx="42">
                  <c:v>1998</c:v>
                </c:pt>
                <c:pt idx="43">
                  <c:v>1999</c:v>
                </c:pt>
              </c:strCache>
            </c:strRef>
          </c:cat>
          <c:val>
            <c:numRef>
              <c:f>rating!$B$2:$B$46</c:f>
              <c:numCache>
                <c:formatCode>General</c:formatCode>
                <c:ptCount val="44"/>
                <c:pt idx="0">
                  <c:v>7.9080000000000004</c:v>
                </c:pt>
                <c:pt idx="1">
                  <c:v>6.8</c:v>
                </c:pt>
                <c:pt idx="2">
                  <c:v>7.77</c:v>
                </c:pt>
                <c:pt idx="3">
                  <c:v>7.4939999999999998</c:v>
                </c:pt>
                <c:pt idx="4">
                  <c:v>7.9945000000000004</c:v>
                </c:pt>
                <c:pt idx="5">
                  <c:v>7.2605000000000004</c:v>
                </c:pt>
                <c:pt idx="6">
                  <c:v>7.3104999999999993</c:v>
                </c:pt>
                <c:pt idx="7">
                  <c:v>7.3179999999999996</c:v>
                </c:pt>
                <c:pt idx="8">
                  <c:v>6.8274999999999997</c:v>
                </c:pt>
                <c:pt idx="9">
                  <c:v>7.8037500000000009</c:v>
                </c:pt>
                <c:pt idx="10">
                  <c:v>7.8484999999999996</c:v>
                </c:pt>
                <c:pt idx="11">
                  <c:v>7.6316666666666668</c:v>
                </c:pt>
                <c:pt idx="12">
                  <c:v>7.7195</c:v>
                </c:pt>
                <c:pt idx="13">
                  <c:v>7.3220000000000001</c:v>
                </c:pt>
                <c:pt idx="14">
                  <c:v>7.7349999999999994</c:v>
                </c:pt>
                <c:pt idx="15">
                  <c:v>8.0830000000000002</c:v>
                </c:pt>
                <c:pt idx="16">
                  <c:v>7.8047500000000003</c:v>
                </c:pt>
                <c:pt idx="17">
                  <c:v>8.0359999999999996</c:v>
                </c:pt>
                <c:pt idx="18">
                  <c:v>7.5350000000000001</c:v>
                </c:pt>
                <c:pt idx="19">
                  <c:v>7.4962499999999999</c:v>
                </c:pt>
                <c:pt idx="20">
                  <c:v>7.5435000000000008</c:v>
                </c:pt>
                <c:pt idx="21">
                  <c:v>7.4660000000000002</c:v>
                </c:pt>
                <c:pt idx="22">
                  <c:v>7.3467500000000001</c:v>
                </c:pt>
                <c:pt idx="23">
                  <c:v>7.3302499999999995</c:v>
                </c:pt>
                <c:pt idx="24">
                  <c:v>7.944</c:v>
                </c:pt>
                <c:pt idx="25">
                  <c:v>7.5163333333333329</c:v>
                </c:pt>
                <c:pt idx="26">
                  <c:v>7.6790000000000003</c:v>
                </c:pt>
                <c:pt idx="27">
                  <c:v>7.5785714285714283</c:v>
                </c:pt>
                <c:pt idx="28">
                  <c:v>7.5875000000000004</c:v>
                </c:pt>
                <c:pt idx="29">
                  <c:v>7.3807499999999981</c:v>
                </c:pt>
                <c:pt idx="30">
                  <c:v>8.0545999999999989</c:v>
                </c:pt>
                <c:pt idx="31">
                  <c:v>7.6884285714285721</c:v>
                </c:pt>
                <c:pt idx="32">
                  <c:v>7.6372999999999989</c:v>
                </c:pt>
                <c:pt idx="33">
                  <c:v>7.793785714285713</c:v>
                </c:pt>
                <c:pt idx="34">
                  <c:v>7.4930833333333338</c:v>
                </c:pt>
                <c:pt idx="35">
                  <c:v>7.5329999999999995</c:v>
                </c:pt>
                <c:pt idx="36">
                  <c:v>7.8025000000000002</c:v>
                </c:pt>
                <c:pt idx="37">
                  <c:v>7.4874374999999995</c:v>
                </c:pt>
                <c:pt idx="38">
                  <c:v>7.6915833333333339</c:v>
                </c:pt>
                <c:pt idx="39">
                  <c:v>7.6111249999999995</c:v>
                </c:pt>
                <c:pt idx="40">
                  <c:v>7.6086666666666662</c:v>
                </c:pt>
                <c:pt idx="41">
                  <c:v>7.5299090909090918</c:v>
                </c:pt>
                <c:pt idx="42">
                  <c:v>7.5504736842105249</c:v>
                </c:pt>
                <c:pt idx="43">
                  <c:v>8.0078888888888908</c:v>
                </c:pt>
              </c:numCache>
            </c:numRef>
          </c:val>
          <c:smooth val="0"/>
          <c:extLst>
            <c:ext xmlns:c16="http://schemas.microsoft.com/office/drawing/2014/chart" uri="{C3380CC4-5D6E-409C-BE32-E72D297353CC}">
              <c16:uniqueId val="{00000000-6525-454F-8964-8C011ABA45C5}"/>
            </c:ext>
          </c:extLst>
        </c:ser>
        <c:dLbls>
          <c:showLegendKey val="0"/>
          <c:showVal val="0"/>
          <c:showCatName val="0"/>
          <c:showSerName val="0"/>
          <c:showPercent val="0"/>
          <c:showBubbleSize val="0"/>
        </c:dLbls>
        <c:smooth val="0"/>
        <c:axId val="495692992"/>
        <c:axId val="495688192"/>
      </c:lineChart>
      <c:catAx>
        <c:axId val="49569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88192"/>
        <c:crosses val="autoZero"/>
        <c:auto val="1"/>
        <c:lblAlgn val="ctr"/>
        <c:lblOffset val="100"/>
        <c:noMultiLvlLbl val="0"/>
      </c:catAx>
      <c:valAx>
        <c:axId val="49568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9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2</xdr:col>
      <xdr:colOff>605736</xdr:colOff>
      <xdr:row>4</xdr:row>
      <xdr:rowOff>55845</xdr:rowOff>
    </xdr:from>
    <xdr:to>
      <xdr:col>9</xdr:col>
      <xdr:colOff>0</xdr:colOff>
      <xdr:row>14</xdr:row>
      <xdr:rowOff>0</xdr:rowOff>
    </xdr:to>
    <xdr:graphicFrame macro="">
      <xdr:nvGraphicFramePr>
        <xdr:cNvPr id="11" name="Chart 10">
          <a:extLst>
            <a:ext uri="{FF2B5EF4-FFF2-40B4-BE49-F238E27FC236}">
              <a16:creationId xmlns:a16="http://schemas.microsoft.com/office/drawing/2014/main" id="{3CE9C6F0-BFE8-4DF3-8B8F-E5794FCE7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55464</xdr:rowOff>
    </xdr:from>
    <xdr:to>
      <xdr:col>15</xdr:col>
      <xdr:colOff>114504</xdr:colOff>
      <xdr:row>14</xdr:row>
      <xdr:rowOff>0</xdr:rowOff>
    </xdr:to>
    <xdr:graphicFrame macro="">
      <xdr:nvGraphicFramePr>
        <xdr:cNvPr id="12" name="Chart 11">
          <a:extLst>
            <a:ext uri="{FF2B5EF4-FFF2-40B4-BE49-F238E27FC236}">
              <a16:creationId xmlns:a16="http://schemas.microsoft.com/office/drawing/2014/main" id="{6831B31B-ABCF-4A12-9D5A-73121DC75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101629</xdr:colOff>
      <xdr:row>6</xdr:row>
      <xdr:rowOff>151971</xdr:rowOff>
    </xdr:from>
    <xdr:to>
      <xdr:col>2</xdr:col>
      <xdr:colOff>543061</xdr:colOff>
      <xdr:row>20</xdr:row>
      <xdr:rowOff>150396</xdr:rowOff>
    </xdr:to>
    <mc:AlternateContent xmlns:mc="http://schemas.openxmlformats.org/markup-compatibility/2006">
      <mc:Choice xmlns:a14="http://schemas.microsoft.com/office/drawing/2010/main" Requires="a14">
        <xdr:graphicFrame macro="">
          <xdr:nvGraphicFramePr>
            <xdr:cNvPr id="3" name="Decade 1">
              <a:extLst>
                <a:ext uri="{FF2B5EF4-FFF2-40B4-BE49-F238E27FC236}">
                  <a16:creationId xmlns:a16="http://schemas.microsoft.com/office/drawing/2014/main" id="{B7AF3032-5EDB-9CD3-3E5A-A84AB518C5E4}"/>
                </a:ext>
              </a:extLst>
            </xdr:cNvPr>
            <xdr:cNvGraphicFramePr/>
          </xdr:nvGraphicFramePr>
          <xdr:xfrm>
            <a:off x="0" y="0"/>
            <a:ext cx="0" cy="0"/>
          </xdr:xfrm>
          <a:graphic>
            <a:graphicData uri="http://schemas.microsoft.com/office/drawing/2010/slicer">
              <sle:slicer xmlns:sle="http://schemas.microsoft.com/office/drawing/2010/slicer" name="Decade 1"/>
            </a:graphicData>
          </a:graphic>
        </xdr:graphicFrame>
      </mc:Choice>
      <mc:Fallback>
        <xdr:sp macro="" textlink="">
          <xdr:nvSpPr>
            <xdr:cNvPr id="0" name=""/>
            <xdr:cNvSpPr>
              <a:spLocks noTextEdit="1"/>
            </xdr:cNvSpPr>
          </xdr:nvSpPr>
          <xdr:spPr>
            <a:xfrm>
              <a:off x="101629" y="1543368"/>
              <a:ext cx="1804814" cy="2874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609781</xdr:colOff>
      <xdr:row>14</xdr:row>
      <xdr:rowOff>0</xdr:rowOff>
    </xdr:from>
    <xdr:to>
      <xdr:col>9</xdr:col>
      <xdr:colOff>0</xdr:colOff>
      <xdr:row>23</xdr:row>
      <xdr:rowOff>158155</xdr:rowOff>
    </xdr:to>
    <xdr:graphicFrame macro="">
      <xdr:nvGraphicFramePr>
        <xdr:cNvPr id="4" name="Chart 3">
          <a:extLst>
            <a:ext uri="{FF2B5EF4-FFF2-40B4-BE49-F238E27FC236}">
              <a16:creationId xmlns:a16="http://schemas.microsoft.com/office/drawing/2014/main" id="{49F78A8D-A9C0-4C06-A686-F8241023E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14</xdr:row>
      <xdr:rowOff>0</xdr:rowOff>
    </xdr:from>
    <xdr:to>
      <xdr:col>15</xdr:col>
      <xdr:colOff>79529</xdr:colOff>
      <xdr:row>23</xdr:row>
      <xdr:rowOff>158155</xdr:rowOff>
    </xdr:to>
    <xdr:graphicFrame macro="">
      <xdr:nvGraphicFramePr>
        <xdr:cNvPr id="5" name="Chart 4">
          <a:extLst>
            <a:ext uri="{FF2B5EF4-FFF2-40B4-BE49-F238E27FC236}">
              <a16:creationId xmlns:a16="http://schemas.microsoft.com/office/drawing/2014/main" id="{D095A0E6-4E0B-42CE-9E43-17A011CD0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104775</xdr:colOff>
      <xdr:row>5</xdr:row>
      <xdr:rowOff>0</xdr:rowOff>
    </xdr:from>
    <xdr:to>
      <xdr:col>9</xdr:col>
      <xdr:colOff>0</xdr:colOff>
      <xdr:row>16</xdr:row>
      <xdr:rowOff>0</xdr:rowOff>
    </xdr:to>
    <xdr:graphicFrame macro="">
      <xdr:nvGraphicFramePr>
        <xdr:cNvPr id="2" name="Chart 1">
          <a:extLst>
            <a:ext uri="{FF2B5EF4-FFF2-40B4-BE49-F238E27FC236}">
              <a16:creationId xmlns:a16="http://schemas.microsoft.com/office/drawing/2014/main" id="{EFCB55FA-D5B0-43A8-98AB-F698972E0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5</xdr:row>
      <xdr:rowOff>0</xdr:rowOff>
    </xdr:from>
    <xdr:to>
      <xdr:col>13</xdr:col>
      <xdr:colOff>578931</xdr:colOff>
      <xdr:row>16</xdr:row>
      <xdr:rowOff>0</xdr:rowOff>
    </xdr:to>
    <xdr:graphicFrame macro="">
      <xdr:nvGraphicFramePr>
        <xdr:cNvPr id="3" name="Chart 2">
          <a:extLst>
            <a:ext uri="{FF2B5EF4-FFF2-40B4-BE49-F238E27FC236}">
              <a16:creationId xmlns:a16="http://schemas.microsoft.com/office/drawing/2014/main" id="{333CB8F6-D090-4853-B36E-90DA4E6EC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16</xdr:row>
      <xdr:rowOff>0</xdr:rowOff>
    </xdr:from>
    <xdr:to>
      <xdr:col>13</xdr:col>
      <xdr:colOff>578931</xdr:colOff>
      <xdr:row>27</xdr:row>
      <xdr:rowOff>2577</xdr:rowOff>
    </xdr:to>
    <xdr:graphicFrame macro="">
      <xdr:nvGraphicFramePr>
        <xdr:cNvPr id="4" name="Chart 3">
          <a:extLst>
            <a:ext uri="{FF2B5EF4-FFF2-40B4-BE49-F238E27FC236}">
              <a16:creationId xmlns:a16="http://schemas.microsoft.com/office/drawing/2014/main" id="{0D1B60B1-DDAA-4E81-AFDA-012E4EF8B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100584</xdr:colOff>
      <xdr:row>16</xdr:row>
      <xdr:rowOff>0</xdr:rowOff>
    </xdr:from>
    <xdr:to>
      <xdr:col>8</xdr:col>
      <xdr:colOff>679516</xdr:colOff>
      <xdr:row>27</xdr:row>
      <xdr:rowOff>2577</xdr:rowOff>
    </xdr:to>
    <xdr:graphicFrame macro="">
      <xdr:nvGraphicFramePr>
        <xdr:cNvPr id="5" name="Chart 4">
          <a:extLst>
            <a:ext uri="{FF2B5EF4-FFF2-40B4-BE49-F238E27FC236}">
              <a16:creationId xmlns:a16="http://schemas.microsoft.com/office/drawing/2014/main" id="{6C2E01BF-E47F-49B6-94C4-D4B029EEA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100584</xdr:colOff>
      <xdr:row>5</xdr:row>
      <xdr:rowOff>0</xdr:rowOff>
    </xdr:from>
    <xdr:to>
      <xdr:col>9</xdr:col>
      <xdr:colOff>0</xdr:colOff>
      <xdr:row>15</xdr:row>
      <xdr:rowOff>172212</xdr:rowOff>
    </xdr:to>
    <xdr:graphicFrame macro="">
      <xdr:nvGraphicFramePr>
        <xdr:cNvPr id="2" name="Chart 1">
          <a:extLst>
            <a:ext uri="{FF2B5EF4-FFF2-40B4-BE49-F238E27FC236}">
              <a16:creationId xmlns:a16="http://schemas.microsoft.com/office/drawing/2014/main" id="{3584634B-490C-44EB-864D-21A2E9DCD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238124</xdr:rowOff>
    </xdr:from>
    <xdr:to>
      <xdr:col>13</xdr:col>
      <xdr:colOff>585216</xdr:colOff>
      <xdr:row>15</xdr:row>
      <xdr:rowOff>172211</xdr:rowOff>
    </xdr:to>
    <xdr:graphicFrame macro="">
      <xdr:nvGraphicFramePr>
        <xdr:cNvPr id="3" name="Chart 2">
          <a:extLst>
            <a:ext uri="{FF2B5EF4-FFF2-40B4-BE49-F238E27FC236}">
              <a16:creationId xmlns:a16="http://schemas.microsoft.com/office/drawing/2014/main" id="{FF873832-043E-4B1C-A821-1E955743A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104774</xdr:colOff>
      <xdr:row>15</xdr:row>
      <xdr:rowOff>180974</xdr:rowOff>
    </xdr:from>
    <xdr:to>
      <xdr:col>13</xdr:col>
      <xdr:colOff>589406</xdr:colOff>
      <xdr:row>28</xdr:row>
      <xdr:rowOff>33617</xdr:rowOff>
    </xdr:to>
    <xdr:graphicFrame macro="">
      <xdr:nvGraphicFramePr>
        <xdr:cNvPr id="4" name="Chart 3">
          <a:extLst>
            <a:ext uri="{FF2B5EF4-FFF2-40B4-BE49-F238E27FC236}">
              <a16:creationId xmlns:a16="http://schemas.microsoft.com/office/drawing/2014/main" id="{DBC2ED24-5ED4-4D7D-B0FA-B7B3390E3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4763</xdr:colOff>
      <xdr:row>1</xdr:row>
      <xdr:rowOff>185737</xdr:rowOff>
    </xdr:from>
    <xdr:to>
      <xdr:col>5</xdr:col>
      <xdr:colOff>3664</xdr:colOff>
      <xdr:row>14</xdr:row>
      <xdr:rowOff>63500</xdr:rowOff>
    </xdr:to>
    <xdr:graphicFrame macro="">
      <xdr:nvGraphicFramePr>
        <xdr:cNvPr id="2" name="Chart 1">
          <a:extLst>
            <a:ext uri="{FF2B5EF4-FFF2-40B4-BE49-F238E27FC236}">
              <a16:creationId xmlns:a16="http://schemas.microsoft.com/office/drawing/2014/main" id="{BFE448D1-CF41-61DA-28E8-BDD5003FA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21167</xdr:colOff>
      <xdr:row>17</xdr:row>
      <xdr:rowOff>20108</xdr:rowOff>
    </xdr:from>
    <xdr:to>
      <xdr:col>11</xdr:col>
      <xdr:colOff>182217</xdr:colOff>
      <xdr:row>30</xdr:row>
      <xdr:rowOff>11641</xdr:rowOff>
    </xdr:to>
    <xdr:graphicFrame macro="">
      <xdr:nvGraphicFramePr>
        <xdr:cNvPr id="4" name="Chart 3">
          <a:extLst>
            <a:ext uri="{FF2B5EF4-FFF2-40B4-BE49-F238E27FC236}">
              <a16:creationId xmlns:a16="http://schemas.microsoft.com/office/drawing/2014/main" id="{167DDA85-6A60-12BC-C2D8-C92E69D77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52917</xdr:colOff>
      <xdr:row>30</xdr:row>
      <xdr:rowOff>147108</xdr:rowOff>
    </xdr:from>
    <xdr:to>
      <xdr:col>10</xdr:col>
      <xdr:colOff>317500</xdr:colOff>
      <xdr:row>43</xdr:row>
      <xdr:rowOff>138641</xdr:rowOff>
    </xdr:to>
    <xdr:graphicFrame macro="">
      <xdr:nvGraphicFramePr>
        <xdr:cNvPr id="7" name="Chart 6">
          <a:extLst>
            <a:ext uri="{FF2B5EF4-FFF2-40B4-BE49-F238E27FC236}">
              <a16:creationId xmlns:a16="http://schemas.microsoft.com/office/drawing/2014/main" id="{D1F3EA69-2355-D105-93ED-E3096325E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8282</xdr:colOff>
      <xdr:row>17</xdr:row>
      <xdr:rowOff>24020</xdr:rowOff>
    </xdr:from>
    <xdr:to>
      <xdr:col>22</xdr:col>
      <xdr:colOff>265043</xdr:colOff>
      <xdr:row>29</xdr:row>
      <xdr:rowOff>1</xdr:rowOff>
    </xdr:to>
    <xdr:graphicFrame macro="">
      <xdr:nvGraphicFramePr>
        <xdr:cNvPr id="3" name="Chart 2">
          <a:extLst>
            <a:ext uri="{FF2B5EF4-FFF2-40B4-BE49-F238E27FC236}">
              <a16:creationId xmlns:a16="http://schemas.microsoft.com/office/drawing/2014/main" id="{261F1689-0917-3B35-F7EA-DE7B096F7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15874</xdr:colOff>
      <xdr:row>30</xdr:row>
      <xdr:rowOff>14409</xdr:rowOff>
    </xdr:from>
    <xdr:to>
      <xdr:col>20</xdr:col>
      <xdr:colOff>484797</xdr:colOff>
      <xdr:row>43</xdr:row>
      <xdr:rowOff>58859</xdr:rowOff>
    </xdr:to>
    <xdr:graphicFrame macro="">
      <xdr:nvGraphicFramePr>
        <xdr:cNvPr id="5" name="Chart 4">
          <a:extLst>
            <a:ext uri="{FF2B5EF4-FFF2-40B4-BE49-F238E27FC236}">
              <a16:creationId xmlns:a16="http://schemas.microsoft.com/office/drawing/2014/main" id="{B4760F1C-5C14-53B1-BC09-55F2E668C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568666</xdr:colOff>
      <xdr:row>1</xdr:row>
      <xdr:rowOff>3858</xdr:rowOff>
    </xdr:from>
    <xdr:to>
      <xdr:col>13</xdr:col>
      <xdr:colOff>331867</xdr:colOff>
      <xdr:row>14</xdr:row>
      <xdr:rowOff>22908</xdr:rowOff>
    </xdr:to>
    <xdr:graphicFrame macro="">
      <xdr:nvGraphicFramePr>
        <xdr:cNvPr id="2" name="Chart 1">
          <a:extLst>
            <a:ext uri="{FF2B5EF4-FFF2-40B4-BE49-F238E27FC236}">
              <a16:creationId xmlns:a16="http://schemas.microsoft.com/office/drawing/2014/main" id="{8AD1F7BA-665F-6A53-47ED-9180A594D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589216</xdr:colOff>
      <xdr:row>15</xdr:row>
      <xdr:rowOff>43494</xdr:rowOff>
    </xdr:from>
    <xdr:to>
      <xdr:col>13</xdr:col>
      <xdr:colOff>420984</xdr:colOff>
      <xdr:row>28</xdr:row>
      <xdr:rowOff>6949</xdr:rowOff>
    </xdr:to>
    <xdr:graphicFrame macro="">
      <xdr:nvGraphicFramePr>
        <xdr:cNvPr id="4" name="Chart 3">
          <a:extLst>
            <a:ext uri="{FF2B5EF4-FFF2-40B4-BE49-F238E27FC236}">
              <a16:creationId xmlns:a16="http://schemas.microsoft.com/office/drawing/2014/main" id="{501B625D-539D-8A1B-48AB-E33739970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180975</xdr:colOff>
      <xdr:row>0</xdr:row>
      <xdr:rowOff>204787</xdr:rowOff>
    </xdr:from>
    <xdr:to>
      <xdr:col>9</xdr:col>
      <xdr:colOff>638175</xdr:colOff>
      <xdr:row>14</xdr:row>
      <xdr:rowOff>14287</xdr:rowOff>
    </xdr:to>
    <xdr:graphicFrame macro="">
      <xdr:nvGraphicFramePr>
        <xdr:cNvPr id="2" name="Chart 1">
          <a:extLst>
            <a:ext uri="{FF2B5EF4-FFF2-40B4-BE49-F238E27FC236}">
              <a16:creationId xmlns:a16="http://schemas.microsoft.com/office/drawing/2014/main" id="{B37C9FE3-5E8D-FD90-D12A-62722EA65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200025</xdr:colOff>
      <xdr:row>2</xdr:row>
      <xdr:rowOff>0</xdr:rowOff>
    </xdr:from>
    <xdr:to>
      <xdr:col>13</xdr:col>
      <xdr:colOff>200025</xdr:colOff>
      <xdr:row>12</xdr:row>
      <xdr:rowOff>0</xdr:rowOff>
    </xdr:to>
    <xdr:graphicFrame macro="">
      <xdr:nvGraphicFramePr>
        <xdr:cNvPr id="2" name="Chart 1">
          <a:extLst>
            <a:ext uri="{FF2B5EF4-FFF2-40B4-BE49-F238E27FC236}">
              <a16:creationId xmlns:a16="http://schemas.microsoft.com/office/drawing/2014/main" id="{DBBB6F25-6452-0900-5011-B7D916017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13</xdr:row>
      <xdr:rowOff>123825</xdr:rowOff>
    </xdr:from>
    <xdr:to>
      <xdr:col>10</xdr:col>
      <xdr:colOff>590550</xdr:colOff>
      <xdr:row>23</xdr:row>
      <xdr:rowOff>133350</xdr:rowOff>
    </xdr:to>
    <xdr:graphicFrame macro="">
      <xdr:nvGraphicFramePr>
        <xdr:cNvPr id="3" name="Chart 2">
          <a:extLst>
            <a:ext uri="{FF2B5EF4-FFF2-40B4-BE49-F238E27FC236}">
              <a16:creationId xmlns:a16="http://schemas.microsoft.com/office/drawing/2014/main" id="{26623FA0-F7EF-86E3-1870-424C81936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157162</xdr:colOff>
      <xdr:row>0</xdr:row>
      <xdr:rowOff>0</xdr:rowOff>
    </xdr:from>
    <xdr:to>
      <xdr:col>9</xdr:col>
      <xdr:colOff>614362</xdr:colOff>
      <xdr:row>13</xdr:row>
      <xdr:rowOff>19050</xdr:rowOff>
    </xdr:to>
    <xdr:graphicFrame macro="">
      <xdr:nvGraphicFramePr>
        <xdr:cNvPr id="2" name="Chart 1">
          <a:extLst>
            <a:ext uri="{FF2B5EF4-FFF2-40B4-BE49-F238E27FC236}">
              <a16:creationId xmlns:a16="http://schemas.microsoft.com/office/drawing/2014/main" id="{BAA23E4C-6A6F-9235-FC79-B18E6835D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xdr:colOff>
      <xdr:row>0</xdr:row>
      <xdr:rowOff>14287</xdr:rowOff>
    </xdr:from>
    <xdr:to>
      <xdr:col>8</xdr:col>
      <xdr:colOff>461962</xdr:colOff>
      <xdr:row>13</xdr:row>
      <xdr:rowOff>33337</xdr:rowOff>
    </xdr:to>
    <xdr:graphicFrame macro="">
      <xdr:nvGraphicFramePr>
        <xdr:cNvPr id="2" name="Chart 1">
          <a:extLst>
            <a:ext uri="{FF2B5EF4-FFF2-40B4-BE49-F238E27FC236}">
              <a16:creationId xmlns:a16="http://schemas.microsoft.com/office/drawing/2014/main" id="{DFF45275-7669-FD88-F4A2-42B767B20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3.988182754627" createdVersion="8" refreshedVersion="8" minRefreshableVersion="3" recordCount="2408" xr:uid="{E65A079C-EBCC-4B58-A5BB-1D8C78B4E855}">
  <cacheSource type="worksheet">
    <worksheetSource name="top_rated_tv"/>
  </cacheSource>
  <cacheFields count="12">
    <cacheField name="first_air_date" numFmtId="14">
      <sharedItems containsSemiMixedTypes="0" containsNonDate="0" containsDate="1" containsString="0" minDate="1951-10-15T00:00:00" maxDate="2026-04-11T00:00:00" count="2008">
        <d v="2019-07-25T00:00:00"/>
        <d v="2022-02-20T00:00:00"/>
        <d v="2019-06-16T00:00:00"/>
        <d v="2018-10-16T00:00:00"/>
        <d v="2021-03-25T00:00:00"/>
        <d v="1999-09-20T00:00:00"/>
        <d v="2005-09-13T00:00:00"/>
        <d v="2005-03-27T00:00:00"/>
        <d v="2008-09-23T00:00:00"/>
        <d v="2003-09-23T00:00:00"/>
        <d v="2013-09-12T00:00:00"/>
        <d v="2020-10-03T00:00:00"/>
        <d v="2011-04-17T00:00:00"/>
        <d v="1990-09-13T00:00:00"/>
        <d v="2023-06-09T00:00:00"/>
        <d v="2011-01-09T00:00:00"/>
        <d v="2001-10-16T00:00:00"/>
        <d v="2025-01-09T00:00:00"/>
        <d v="1989-12-17T00:00:00"/>
        <d v="2004-11-16T00:00:00"/>
        <d v="2005-09-22T00:00:00"/>
        <d v="2016-07-15T00:00:00"/>
        <d v="1999-01-31T00:00:00"/>
        <d v="1997-03-23T00:00:00"/>
        <d v="2026-04-10T00:00:00"/>
        <d v="2000-10-06T00:00:00"/>
        <d v="2023-11-16T00:00:00"/>
        <d v="2008-01-20T00:00:00"/>
        <d v="2013-09-23T00:00:00"/>
        <d v="2015-10-19T00:00:00"/>
        <d v="2006-10-01T00:00:00"/>
        <d v="2010-07-11T00:00:00"/>
        <d v="2011-06-23T00:00:00"/>
        <d v="2018-06-20T00:00:00"/>
        <d v="2014-08-09T00:00:00"/>
        <d v="2000-01-09T00:00:00"/>
        <d v="2025-03-04T00:00:00"/>
        <d v="2022-01-03T00:00:00"/>
        <d v="1994-09-22T00:00:00"/>
        <d v="2013-03-03T00:00:00"/>
        <d v="1997-07-27T00:00:00"/>
        <d v="2009-09-23T00:00:00"/>
        <d v="2012-10-10T00:00:00"/>
        <d v="2017-09-25T00:00:00"/>
        <d v="2010-01-22T00:00:00"/>
        <d v="2010-10-31T00:00:00"/>
        <d v="2005-02-06T00:00:00"/>
        <d v="2009-03-09T00:00:00"/>
        <d v="2011-10-02T00:00:00"/>
        <d v="2005-03-24T00:00:00"/>
        <d v="2009-09-10T00:00:00"/>
        <d v="2014-10-07T00:00:00"/>
        <d v="2005-08-29T00:00:00"/>
        <d v="2022-02-03T00:00:00"/>
        <d v="2016-01-25T00:00:00"/>
        <d v="2023-09-29T00:00:00"/>
        <d v="2014-04-15T00:00:00"/>
        <d v="2015-09-08T00:00:00"/>
        <d v="2015-02-08T00:00:00"/>
        <d v="2013-12-02T00:00:00"/>
        <d v="2011-06-05T00:00:00"/>
        <d v="2018-09-25T00:00:00"/>
        <d v="2014-02-17T00:00:00"/>
        <d v="2002-09-23T00:00:00"/>
        <d v="2001-11-06T00:00:00"/>
        <d v="2005-03-26T00:00:00"/>
        <d v="1999-01-10T00:00:00"/>
        <d v="2011-09-22T00:00:00"/>
        <d v="2004-09-22T00:00:00"/>
        <d v="2003-09-22T00:00:00"/>
        <d v="2023-10-22T00:00:00"/>
        <d v="1971-09-15T00:00:00"/>
        <d v="2004-10-03T00:00:00"/>
        <d v="2017-11-02T00:00:00"/>
        <d v="2014-01-08T00:00:00"/>
        <d v="2005-04-22T00:00:00"/>
        <d v="2008-09-03T00:00:00"/>
        <d v="2010-09-20T00:00:00"/>
        <d v="1993-09-10T00:00:00"/>
        <d v="2023-08-31T00:00:00"/>
        <d v="2018-01-03T00:00:00"/>
        <d v="2020-12-25T00:00:00"/>
        <d v="2023-05-18T00:00:00"/>
        <d v="2023-04-06T00:00:00"/>
        <d v="1996-07-22T00:00:00"/>
        <d v="1997-08-13T00:00:00"/>
        <d v="1989-07-05T00:00:00"/>
        <d v="2010-09-24T00:00:00"/>
        <d v="2013-09-24T00:00:00"/>
        <d v="2013-07-11T00:00:00"/>
        <d v="2011-10-28T00:00:00"/>
        <d v="1997-04-01T00:00:00"/>
        <d v="2011-10-25T00:00:00"/>
        <d v="2022-11-18T00:00:00"/>
        <d v="1989-01-08T00:00:00"/>
        <d v="2002-07-12T00:00:00"/>
        <d v="2023-01-15T00:00:00"/>
        <d v="1989-04-26T00:00:00"/>
        <d v="2010-09-06T00:00:00"/>
        <d v="2011-10-05T00:00:00"/>
        <d v="2019-04-21T00:00:00"/>
        <d v="2014-03-19T00:00:00"/>
        <d v="2009-09-22T00:00:00"/>
        <d v="2018-10-05T00:00:00"/>
        <d v="2013-08-12T00:00:00"/>
        <d v="2004-10-05T00:00:00"/>
        <d v="2022-04-09T00:00:00"/>
        <d v="1998-10-07T00:00:00"/>
        <d v="2016-04-04T00:00:00"/>
        <d v="2023-01-26T00:00:00"/>
        <d v="2015-11-17T00:00:00"/>
        <d v="2000-10-05T00:00:00"/>
        <d v="2024-09-17T00:00:00"/>
        <d v="2021-09-23T00:00:00"/>
        <d v="2018-09-09T00:00:00"/>
        <d v="2017-07-12T00:00:00"/>
        <d v="2005-09-19T00:00:00"/>
        <d v="2007-08-17T00:00:00"/>
        <d v="2019-11-01T00:00:00"/>
        <d v="2011-12-04T00:00:00"/>
        <d v="2013-09-17T00:00:00"/>
        <d v="2019-11-20T00:00:00"/>
        <d v="2021-07-11T00:00:00"/>
        <d v="1966-09-08T00:00:00"/>
        <d v="2022-11-13T00:00:00"/>
        <d v="2003-09-03T00:00:00"/>
        <d v="2008-09-09T00:00:00"/>
        <d v="1990-04-08T00:00:00"/>
        <d v="2012-09-27T00:00:00"/>
        <d v="2024-01-07T00:00:00"/>
        <d v="2021-09-17T00:00:00"/>
        <d v="2025-01-26T00:00:00"/>
        <d v="2024-02-11T00:00:00"/>
        <d v="2021-01-11T00:00:00"/>
        <d v="1995-09-23T00:00:00"/>
        <d v="2007-02-22T00:00:00"/>
        <d v="2014-01-12T00:00:00"/>
        <d v="2018-01-21T00:00:00"/>
        <d v="2022-08-21T00:00:00"/>
        <d v="2006-07-07T00:00:00"/>
        <d v="1993-09-16T00:00:00"/>
        <d v="1994-09-19T00:00:00"/>
        <d v="2012-10-06T00:00:00"/>
        <d v="2002-10-03T00:00:00"/>
        <d v="2024-04-13T00:00:00"/>
        <d v="2022-11-23T00:00:00"/>
        <d v="2016-11-04T00:00:00"/>
        <d v="1987-09-28T00:00:00"/>
        <d v="2023-04-01T00:00:00"/>
        <d v="2015-10-26T00:00:00"/>
        <d v="2017-09-27T00:00:00"/>
        <d v="2021-05-13T00:00:00"/>
        <d v="1969-11-10T00:00:00"/>
        <d v="1990-10-04T00:00:00"/>
        <d v="2001-09-30T00:00:00"/>
        <d v="1999-10-20T00:00:00"/>
        <d v="1997-01-12T00:00:00"/>
        <d v="2005-06-13T00:00:00"/>
        <d v="2013-04-23T00:00:00"/>
        <d v="2010-04-05T00:00:00"/>
        <d v="1952-12-26T00:00:00"/>
        <d v="1995-01-16T00:00:00"/>
        <d v="2019-12-20T00:00:00"/>
        <d v="2017-04-26T00:00:00"/>
        <d v="1999-09-22T00:00:00"/>
        <d v="1984-09-30T00:00:00"/>
        <d v="2020-07-11T00:00:00"/>
        <d v="2009-04-05T00:00:00"/>
        <d v="1993-11-03T00:00:00"/>
        <d v="2014-09-22T00:00:00"/>
        <d v="2026-01-18T00:00:00"/>
        <d v="2022-09-21T00:00:00"/>
        <d v="2002-06-02T00:00:00"/>
        <d v="2015-12-14T00:00:00"/>
        <d v="2007-09-24T00:00:00"/>
        <d v="2003-09-28T00:00:00"/>
        <d v="2000-10-15T00:00:00"/>
        <d v="2021-02-23T00:00:00"/>
        <d v="1993-01-11T00:00:00"/>
        <d v="2005-08-04T00:00:00"/>
        <d v="2015-01-14T00:00:00"/>
        <d v="1998-01-20T00:00:00"/>
        <d v="2007-02-15T00:00:00"/>
        <d v="2017-01-26T00:00:00"/>
        <d v="2024-03-21T00:00:00"/>
        <d v="2025-12-05T00:00:00"/>
        <d v="2016-06-14T00:00:00"/>
        <d v="2012-01-11T00:00:00"/>
        <d v="2011-10-23T00:00:00"/>
        <d v="2007-07-19T00:00:00"/>
        <d v="1982-09-30T00:00:00"/>
        <d v="2014-08-22T00:00:00"/>
        <d v="2007-09-19T00:00:00"/>
        <d v="2021-09-22T00:00:00"/>
        <d v="2018-05-02T00:00:00"/>
        <d v="2023-03-23T00:00:00"/>
        <d v="2015-04-10T00:00:00"/>
        <d v="2005-02-21T00:00:00"/>
        <d v="2023-07-23T00:00:00"/>
        <d v="2002-09-16T00:00:00"/>
        <d v="2013-01-11T00:00:00"/>
        <d v="2007-10-14T00:00:00"/>
        <d v="2010-10-10T00:00:00"/>
        <d v="1978-04-02T00:00:00"/>
        <d v="2007-08-13T00:00:00"/>
        <d v="2013-10-03T00:00:00"/>
        <d v="2023-05-04T00:00:00"/>
        <d v="2014-07-04T00:00:00"/>
        <d v="1998-06-06T00:00:00"/>
        <d v="2004-05-31T00:00:00"/>
        <d v="2009-09-30T00:00:00"/>
        <d v="1997-03-10T00:00:00"/>
        <d v="2008-01-24T00:00:00"/>
        <d v="2022-05-13T00:00:00"/>
        <d v="1989-04-15T00:00:00"/>
        <d v="2006-09-25T00:00:00"/>
        <d v="1999-03-28T00:00:00"/>
        <d v="2005-09-20T00:00:00"/>
        <d v="2011-09-20T00:00:00"/>
        <d v="2009-05-19T00:00:00"/>
        <d v="2010-09-26T00:00:00"/>
        <d v="2002-09-26T00:00:00"/>
        <d v="2020-01-18T00:00:00"/>
        <d v="1959-09-12T00:00:00"/>
        <d v="2018-10-01T00:00:00"/>
        <d v="2009-07-03T00:00:00"/>
        <d v="2008-10-03T00:00:00"/>
        <d v="2003-02-21T00:00:00"/>
        <d v="1985-09-29T00:00:00"/>
        <d v="2012-01-06T00:00:00"/>
        <d v="2024-04-10T00:00:00"/>
        <d v="1989-04-23T00:00:00"/>
        <d v="2011-09-19T00:00:00"/>
        <d v="2022-06-16T00:00:00"/>
        <d v="2016-10-02T00:00:00"/>
        <d v="2005-09-23T00:00:00"/>
        <d v="2007-09-26T00:00:00"/>
        <d v="2016-07-12T00:00:00"/>
        <d v="1987-04-05T00:00:00"/>
        <d v="1996-01-08T00:00:00"/>
        <d v="1975-10-11T00:00:00"/>
        <d v="2016-01-17T00:00:00"/>
        <d v="2024-11-17T00:00:00"/>
        <d v="2021-11-06T00:00:00"/>
        <d v="1966-01-12T00:00:00"/>
        <d v="2023-04-12T00:00:00"/>
        <d v="2010-07-12T00:00:00"/>
        <d v="2020-12-10T00:00:00"/>
        <d v="2004-07-15T00:00:00"/>
        <d v="2011-05-03T00:00:00"/>
        <d v="2019-11-12T00:00:00"/>
        <d v="2022-01-27T00:00:00"/>
        <d v="2017-12-01T00:00:00"/>
        <d v="2000-05-31T00:00:00"/>
        <d v="2022-10-05T00:00:00"/>
        <d v="2004-04-07T00:00:00"/>
        <d v="1993-01-03T00:00:00"/>
        <d v="2015-10-10T00:00:00"/>
        <d v="2005-01-03T00:00:00"/>
        <d v="1972-09-17T00:00:00"/>
        <d v="2011-10-11T00:00:00"/>
        <d v="2009-04-09T00:00:00"/>
        <d v="2000-10-03T00:00:00"/>
        <d v="1983-01-23T00:00:00"/>
        <d v="2021-11-14T00:00:00"/>
        <d v="2022-08-05T00:00:00"/>
        <d v="2009-10-23T00:00:00"/>
        <d v="2021-07-03T00:00:00"/>
        <d v="2003-08-05T00:00:00"/>
        <d v="2009-02-02T00:00:00"/>
        <d v="1991-08-11T00:00:00"/>
        <d v="2010-07-25T00:00:00"/>
        <d v="2015-03-31T00:00:00"/>
        <d v="2016-01-21T00:00:00"/>
        <d v="2007-09-08T00:00:00"/>
        <d v="2021-10-07T00:00:00"/>
        <d v="2012-01-15T00:00:00"/>
        <d v="2017-07-05T00:00:00"/>
        <d v="2018-10-02T00:00:00"/>
        <d v="1994-01-26T00:00:00"/>
        <d v="2018-09-24T00:00:00"/>
        <d v="2017-10-08T00:00:00"/>
        <d v="1998-11-18T00:00:00"/>
        <d v="1984-09-16T00:00:00"/>
        <d v="2012-04-05T00:00:00"/>
        <d v="2019-01-12T00:00:00"/>
        <d v="2014-04-06T00:00:00"/>
        <d v="2007-01-25T00:00:00"/>
        <d v="2002-10-20T00:00:00"/>
        <d v="2008-09-02T00:00:00"/>
        <d v="1974-09-11T00:00:00"/>
        <d v="2009-09-17T00:00:00"/>
        <d v="2022-02-17T00:00:00"/>
        <d v="2018-08-30T00:00:00"/>
        <d v="2015-10-05T00:00:00"/>
        <d v="1982-09-26T00:00:00"/>
        <d v="2003-07-22T00:00:00"/>
        <d v="2022-06-18T00:00:00"/>
        <d v="2015-09-21T00:00:00"/>
        <d v="2016-09-20T00:00:00"/>
        <d v="2020-07-08T00:00:00"/>
        <d v="2008-10-02T00:00:00"/>
        <d v="2013-01-21T00:00:00"/>
        <d v="2022-09-01T00:00:00"/>
        <d v="2024-11-07T00:00:00"/>
        <d v="2019-05-06T00:00:00"/>
        <d v="2012-06-15T00:00:00"/>
        <d v="2014-10-13T00:00:00"/>
        <d v="1998-08-23T00:00:00"/>
        <d v="2010-06-08T00:00:00"/>
        <d v="2025-10-26T00:00:00"/>
        <d v="2020-11-09T00:00:00"/>
        <d v="2025-11-28T00:00:00"/>
        <d v="2015-08-28T00:00:00"/>
        <d v="2019-01-11T00:00:00"/>
        <d v="2001-09-26T00:00:00"/>
        <d v="2005-08-07T00:00:00"/>
        <d v="2004-07-18T00:00:00"/>
        <d v="2013-04-04T00:00:00"/>
        <d v="2010-11-08T00:00:00"/>
        <d v="1964-09-17T00:00:00"/>
        <d v="2006-10-11T00:00:00"/>
        <d v="2013-01-30T00:00:00"/>
        <d v="2018-06-03T00:00:00"/>
        <d v="2005-01-23T00:00:00"/>
        <d v="2011-06-19T00:00:00"/>
        <d v="2000-09-09T00:00:00"/>
        <d v="1999-09-23T00:00:00"/>
        <d v="1996-09-13T00:00:00"/>
        <d v="2008-09-07T00:00:00"/>
        <d v="2013-04-07T00:00:00"/>
        <d v="2019-09-26T00:00:00"/>
        <d v="2016-04-07T00:00:00"/>
        <d v="2022-01-01T00:00:00"/>
        <d v="2006-05-05T00:00:00"/>
        <d v="1987-09-22T00:00:00"/>
        <d v="2018-03-22T00:00:00"/>
        <d v="2006-10-04T00:00:00"/>
        <d v="2017-01-13T00:00:00"/>
        <d v="2016-09-23T00:00:00"/>
        <d v="2005-05-30T00:00:00"/>
        <d v="2002-03-12T00:00:00"/>
        <d v="2017-02-19T00:00:00"/>
        <d v="2012-07-08T00:00:00"/>
        <d v="2025-02-27T00:00:00"/>
        <d v="2020-07-04T00:00:00"/>
        <d v="2015-01-15T00:00:00"/>
        <d v="2024-01-18T00:00:00"/>
        <d v="2011-04-26T00:00:00"/>
        <d v="2001-03-30T00:00:00"/>
        <d v="2021-11-18T00:00:00"/>
        <d v="2001-09-09T00:00:00"/>
        <d v="1998-09-21T00:00:00"/>
        <d v="1992-09-05T00:00:00"/>
        <d v="2020-01-07T00:00:00"/>
        <d v="2015-11-30T00:00:00"/>
        <d v="2013-02-01T00:00:00"/>
        <d v="1995-10-04T00:00:00"/>
        <d v="2022-04-01T00:00:00"/>
        <d v="1989-03-26T00:00:00"/>
        <d v="2022-10-09T00:00:00"/>
        <d v="1999-10-05T00:00:00"/>
        <d v="1995-09-04T00:00:00"/>
        <d v="2023-09-28T00:00:00"/>
        <d v="2007-04-01T00:00:00"/>
        <d v="2022-01-09T00:00:00"/>
        <d v="2019-03-27T00:00:00"/>
        <d v="2021-04-12T00:00:00"/>
        <d v="2019-10-05T00:00:00"/>
        <d v="1997-07-12T00:00:00"/>
        <d v="2008-09-20T00:00:00"/>
        <d v="2014-09-24T00:00:00"/>
        <d v="1991-09-17T00:00:00"/>
        <d v="2018-07-08T00:00:00"/>
        <d v="2016-07-19T00:00:00"/>
        <d v="2023-06-28T00:00:00"/>
        <d v="2024-10-04T00:00:00"/>
        <d v="1976-09-22T00:00:00"/>
        <d v="2022-03-24T00:00:00"/>
        <d v="2015-06-24T00:00:00"/>
        <d v="2013-04-15T00:00:00"/>
        <d v="2011-09-21T00:00:00"/>
        <d v="2017-11-17T00:00:00"/>
        <d v="2004-10-18T00:00:00"/>
        <d v="2018-06-12T00:00:00"/>
        <d v="2014-07-26T00:00:00"/>
        <d v="2021-04-01T00:00:00"/>
        <d v="2010-04-04T00:00:00"/>
        <d v="2020-01-19T00:00:00"/>
        <d v="1980-12-11T00:00:00"/>
        <d v="2010-11-26T00:00:00"/>
        <d v="2021-10-15T00:00:00"/>
        <d v="2006-10-05T00:00:00"/>
        <d v="2021-08-31T00:00:00"/>
        <d v="2014-09-23T00:00:00"/>
        <d v="2012-04-14T00:00:00"/>
        <d v="2009-10-07T00:00:00"/>
        <d v="1992-10-03T00:00:00"/>
        <d v="2020-01-13T00:00:00"/>
        <d v="2010-09-19T00:00:00"/>
        <d v="2018-10-12T00:00:00"/>
        <d v="2017-09-24T00:00:00"/>
        <d v="1996-09-27T00:00:00"/>
        <d v="2017-07-21T00:00:00"/>
        <d v="2021-02-07T00:00:00"/>
        <d v="2000-04-18T00:00:00"/>
        <d v="1984-09-20T00:00:00"/>
        <d v="1979-04-02T00:00:00"/>
        <d v="2013-11-04T00:00:00"/>
        <d v="2003-11-02T00:00:00"/>
        <d v="2007-06-28T00:00:00"/>
        <d v="2014-09-25T00:00:00"/>
        <d v="2000-10-16T00:00:00"/>
        <d v="1963-11-23T00:00:00"/>
        <d v="1959-10-02T00:00:00"/>
        <d v="2010-03-16T00:00:00"/>
        <d v="2017-10-02T00:00:00"/>
        <d v="2022-12-18T00:00:00"/>
        <d v="1996-04-28T00:00:00"/>
        <d v="2020-08-14T00:00:00"/>
        <d v="2015-01-07T00:00:00"/>
        <d v="2020-12-09T00:00:00"/>
        <d v="2022-10-12T00:00:00"/>
        <d v="2014-10-10T00:00:00"/>
        <d v="1992-03-07T00:00:00"/>
        <d v="1984-01-22T00:00:00"/>
        <d v="2014-07-13T00:00:00"/>
        <d v="2020-04-01T00:00:00"/>
        <d v="2014-04-27T00:00:00"/>
        <d v="2021-07-06T00:00:00"/>
        <d v="2020-05-17T00:00:00"/>
        <d v="2014-06-07T00:00:00"/>
        <d v="2017-09-10T00:00:00"/>
        <d v="2020-11-28T00:00:00"/>
        <d v="2021-12-07T00:00:00"/>
        <d v="1960-09-30T00:00:00"/>
        <d v="2008-04-04T00:00:00"/>
        <d v="2024-01-11T00:00:00"/>
        <d v="2006-04-09T00:00:00"/>
        <d v="2013-06-30T00:00:00"/>
        <d v="1998-04-03T00:00:00"/>
        <d v="2013-03-10T00:00:00"/>
        <d v="2017-05-02T00:00:00"/>
        <d v="1974-01-15T00:00:00"/>
        <d v="2021-10-12T00:00:00"/>
        <d v="2020-06-22T00:00:00"/>
        <d v="2005-02-20T00:00:00"/>
        <d v="1999-03-07T00:00:00"/>
        <d v="2016-01-14T00:00:00"/>
        <d v="2022-06-23T00:00:00"/>
        <d v="2017-06-19T00:00:00"/>
        <d v="1966-09-17T00:00:00"/>
        <d v="2013-04-14T00:00:00"/>
        <d v="2020-01-10T00:00:00"/>
        <d v="2021-06-09T00:00:00"/>
        <d v="2010-03-27T00:00:00"/>
        <d v="1989-09-22T00:00:00"/>
        <d v="2018-10-25T00:00:00"/>
        <d v="2014-09-21T00:00:00"/>
        <d v="2015-08-24T00:00:00"/>
        <d v="2021-01-13T00:00:00"/>
        <d v="2015-08-23T00:00:00"/>
        <d v="2001-06-03T00:00:00"/>
        <d v="2020-12-18T00:00:00"/>
        <d v="2019-10-10T00:00:00"/>
        <d v="2003-01-23T00:00:00"/>
        <d v="2025-03-30T00:00:00"/>
        <d v="2006-03-24T00:00:00"/>
        <d v="2025-03-07T00:00:00"/>
        <d v="2019-09-03T00:00:00"/>
        <d v="1999-10-16T00:00:00"/>
        <d v="1988-01-31T00:00:00"/>
        <d v="2013-04-06T00:00:00"/>
        <d v="1965-09-18T00:00:00"/>
        <d v="2002-04-03T00:00:00"/>
        <d v="2019-03-15T00:00:00"/>
        <d v="2003-10-04T00:00:00"/>
        <d v="2024-02-22T00:00:00"/>
        <d v="2018-10-04T00:00:00"/>
        <d v="2021-09-21T00:00:00"/>
        <d v="1993-01-01T00:00:00"/>
        <d v="2023-04-08T00:00:00"/>
        <d v="2015-01-18T00:00:00"/>
        <d v="2018-10-07T00:00:00"/>
        <d v="2024-08-17T00:00:00"/>
        <d v="2016-10-13T00:00:00"/>
        <d v="1996-09-17T00:00:00"/>
        <d v="2014-06-22T00:00:00"/>
        <d v="1982-09-22T00:00:00"/>
        <d v="2022-01-13T00:00:00"/>
        <d v="2009-07-07T00:00:00"/>
        <d v="1981-09-12T00:00:00"/>
        <d v="2002-06-07T00:00:00"/>
        <d v="2005-10-17T00:00:00"/>
        <d v="2015-07-07T00:00:00"/>
        <d v="2021-08-11T00:00:00"/>
        <d v="2016-09-21T00:00:00"/>
        <d v="1985-02-19T00:00:00"/>
        <d v="2015-02-04T00:00:00"/>
        <d v="2021-04-11T00:00:00"/>
        <d v="1992-09-23T00:00:00"/>
        <d v="2001-08-24T00:00:00"/>
        <d v="2018-04-08T00:00:00"/>
        <d v="2011-09-30T00:00:00"/>
        <d v="2012-09-28T00:00:00"/>
        <d v="2023-07-05T00:00:00"/>
        <d v="2009-01-21T00:00:00"/>
        <d v="1996-10-07T00:00:00"/>
        <d v="1986-09-22T00:00:00"/>
        <d v="2003-09-11T00:00:00"/>
        <d v="2005-12-27T00:00:00"/>
        <d v="1985-09-27T00:00:00"/>
        <d v="2006-06-21T00:00:00"/>
        <d v="1986-10-11T00:00:00"/>
        <d v="1998-04-07T00:00:00"/>
        <d v="1992-10-10T00:00:00"/>
        <d v="2010-09-09T00:00:00"/>
        <d v="2017-08-02T00:00:00"/>
        <d v="2010-01-08T00:00:00"/>
        <d v="2025-07-06T00:00:00"/>
        <d v="2012-10-12T00:00:00"/>
        <d v="2000-10-02T00:00:00"/>
        <d v="1994-11-19T00:00:00"/>
        <d v="2022-01-28T00:00:00"/>
        <d v="2018-04-25T00:00:00"/>
        <d v="1995-03-22T00:00:00"/>
        <d v="2004-01-18T00:00:00"/>
        <d v="2011-01-06T00:00:00"/>
        <d v="2020-01-23T00:00:00"/>
        <d v="2013-03-18T00:00:00"/>
        <d v="2001-10-03T00:00:00"/>
        <d v="2021-02-20T00:00:00"/>
        <d v="2005-08-28T00:00:00"/>
        <d v="2012-06-03T00:00:00"/>
        <d v="2006-04-05T00:00:00"/>
        <d v="2003-07-19T00:00:00"/>
        <d v="2012-06-26T00:00:00"/>
        <d v="2016-05-02T00:00:00"/>
        <d v="1991-04-26T00:00:00"/>
        <d v="2000-08-14T00:00:00"/>
        <d v="2012-04-22T00:00:00"/>
        <d v="1973-02-26T00:00:00"/>
        <d v="1984-10-06T00:00:00"/>
        <d v="1987-12-14T00:00:00"/>
        <d v="2008-10-17T00:00:00"/>
        <d v="2019-02-15T00:00:00"/>
        <d v="1996-01-09T00:00:00"/>
        <d v="2018-10-10T00:00:00"/>
        <d v="2025-08-12T00:00:00"/>
        <d v="2024-02-27T00:00:00"/>
        <d v="2014-01-25T00:00:00"/>
        <d v="1996-01-10T00:00:00"/>
        <d v="2017-09-29T00:00:00"/>
        <d v="1974-01-18T00:00:00"/>
        <d v="2005-11-06T00:00:00"/>
        <d v="2009-01-07T00:00:00"/>
        <d v="2000-07-05T00:00:00"/>
        <d v="2014-05-06T00:00:00"/>
        <d v="2015-10-14T00:00:00"/>
        <d v="2017-03-31T00:00:00"/>
        <d v="2019-12-06T00:00:00"/>
        <d v="2015-06-21T00:00:00"/>
        <d v="2013-06-03T00:00:00"/>
        <d v="2008-10-05T00:00:00"/>
        <d v="1984-04-24T00:00:00"/>
        <d v="2023-09-10T00:00:00"/>
        <d v="2020-10-02T00:00:00"/>
        <d v="2021-04-08T00:00:00"/>
        <d v="2002-07-20T00:00:00"/>
        <d v="1999-11-12T00:00:00"/>
        <d v="2015-06-26T00:00:00"/>
        <d v="2018-02-26T00:00:00"/>
        <d v="2013-06-24T00:00:00"/>
        <d v="1985-09-14T00:00:00"/>
        <d v="1951-10-15T00:00:00"/>
        <d v="2015-01-13T00:00:00"/>
        <d v="2021-06-25T00:00:00"/>
        <d v="2014-04-14T00:00:00"/>
        <d v="2007-10-05T00:00:00"/>
        <d v="2018-04-03T00:00:00"/>
        <d v="2017-10-11T00:00:00"/>
        <d v="2025-01-11T00:00:00"/>
        <d v="1993-04-21T00:00:00"/>
        <d v="2022-05-05T00:00:00"/>
        <d v="1999-03-19T00:00:00"/>
        <d v="1991-09-20T00:00:00"/>
        <d v="2013-09-29T00:00:00"/>
        <d v="2010-07-09T00:00:00"/>
        <d v="2012-04-15T00:00:00"/>
        <d v="2021-01-27T00:00:00"/>
        <d v="2017-01-12T00:00:00"/>
        <d v="2011-06-06T00:00:00"/>
        <d v="2007-07-24T00:00:00"/>
        <d v="2023-04-02T00:00:00"/>
        <d v="2004-01-11T00:00:00"/>
        <d v="2023-12-19T00:00:00"/>
        <d v="2025-03-25T00:00:00"/>
        <d v="2008-12-07T00:00:00"/>
        <d v="2024-05-11T00:00:00"/>
        <d v="2018-01-08T00:00:00"/>
        <d v="2023-10-08T00:00:00"/>
        <d v="2018-01-07T00:00:00"/>
        <d v="2020-08-06T00:00:00"/>
        <d v="2004-03-21T00:00:00"/>
        <d v="1995-09-08T00:00:00"/>
        <d v="2007-10-12T00:00:00"/>
        <d v="2011-11-06T00:00:00"/>
        <d v="2017-08-09T00:00:00"/>
        <d v="1997-10-08T00:00:00"/>
        <d v="2010-04-20T00:00:00"/>
        <d v="2017-10-13T00:00:00"/>
        <d v="2020-04-15T00:00:00"/>
        <d v="2009-07-12T00:00:00"/>
        <d v="2021-09-28T00:00:00"/>
        <d v="1988-09-17T00:00:00"/>
        <d v="2016-01-12T00:00:00"/>
        <d v="2023-04-07T00:00:00"/>
        <d v="2025-11-06T00:00:00"/>
        <d v="2013-09-16T00:00:00"/>
        <d v="2019-08-18T00:00:00"/>
        <d v="1994-10-24T00:00:00"/>
        <d v="2014-07-07T00:00:00"/>
        <d v="2022-12-30T00:00:00"/>
        <d v="2014-09-12T00:00:00"/>
        <d v="2020-10-26T00:00:00"/>
        <d v="2024-01-04T00:00:00"/>
        <d v="2012-05-28T00:00:00"/>
        <d v="1993-03-08T00:00:00"/>
        <d v="1990-01-01T00:00:00"/>
        <d v="2012-04-08T00:00:00"/>
        <d v="2024-10-11T00:00:00"/>
        <d v="2018-11-16T00:00:00"/>
        <d v="2021-01-21T00:00:00"/>
        <d v="2017-03-19T00:00:00"/>
        <d v="2013-10-14T00:00:00"/>
        <d v="2006-07-18T00:00:00"/>
        <d v="1995-03-26T00:00:00"/>
        <d v="2019-11-29T00:00:00"/>
        <d v="2012-06-24T00:00:00"/>
        <d v="2020-10-23T00:00:00"/>
        <d v="2018-01-13T00:00:00"/>
        <d v="2018-09-04T00:00:00"/>
        <d v="2022-02-25T00:00:00"/>
        <d v="2016-12-02T00:00:00"/>
        <d v="1993-09-12T00:00:00"/>
        <d v="2019-03-08T00:00:00"/>
        <d v="2015-02-15T00:00:00"/>
        <d v="2022-07-29T00:00:00"/>
        <d v="2008-04-07T00:00:00"/>
        <d v="2009-10-12T00:00:00"/>
        <d v="2021-01-10T00:00:00"/>
        <d v="2020-04-02T00:00:00"/>
        <d v="2004-01-28T00:00:00"/>
        <d v="2020-10-11T00:00:00"/>
        <d v="2005-10-23T00:00:00"/>
        <d v="2013-03-30T00:00:00"/>
        <d v="2015-04-09T00:00:00"/>
        <d v="2012-04-01T00:00:00"/>
        <d v="2014-10-12T00:00:00"/>
        <d v="2021-07-07T00:00:00"/>
        <d v="2004-10-04T00:00:00"/>
        <d v="2017-07-07T00:00:00"/>
        <d v="2011-04-03T00:00:00"/>
        <d v="2015-09-27T00:00:00"/>
        <d v="2021-01-15T00:00:00"/>
        <d v="2017-08-12T00:00:00"/>
        <d v="2015-01-10T00:00:00"/>
        <d v="2019-12-14T00:00:00"/>
        <d v="2021-10-21T00:00:00"/>
        <d v="2006-04-03T00:00:00"/>
        <d v="1997-07-07T00:00:00"/>
        <d v="2014-06-29T00:00:00"/>
        <d v="2010-06-24T00:00:00"/>
        <d v="2012-08-13T00:00:00"/>
        <d v="2020-05-15T00:00:00"/>
        <d v="1996-09-19T00:00:00"/>
        <d v="2008-11-28T00:00:00"/>
        <d v="2010-09-12T00:00:00"/>
        <d v="2021-11-24T00:00:00"/>
        <d v="1988-02-15T00:00:00"/>
        <d v="2019-04-06T00:00:00"/>
        <d v="2018-07-25T00:00:00"/>
        <d v="2016-11-15T00:00:00"/>
        <d v="2012-01-31T00:00:00"/>
        <d v="2018-07-01T00:00:00"/>
        <d v="2017-01-07T00:00:00"/>
        <d v="2024-03-09T00:00:00"/>
        <d v="2016-10-03T00:00:00"/>
        <d v="2013-03-04T00:00:00"/>
        <d v="2023-10-01T00:00:00"/>
        <d v="1999-10-06T00:00:00"/>
        <d v="1999-09-06T00:00:00"/>
        <d v="2005-10-08T00:00:00"/>
        <d v="2021-02-24T00:00:00"/>
        <d v="2018-09-14T00:00:00"/>
        <d v="1985-03-03T00:00:00"/>
        <d v="2022-03-30T00:00:00"/>
        <d v="2013-07-18T00:00:00"/>
        <d v="2020-11-26T00:00:00"/>
        <d v="2011-04-06T00:00:00"/>
        <d v="2011-09-26T00:00:00"/>
        <d v="2010-05-05T00:00:00"/>
        <d v="1996-09-06T00:00:00"/>
        <d v="2018-03-30T00:00:00"/>
        <d v="2020-10-04T00:00:00"/>
        <d v="2010-04-23T00:00:00"/>
        <d v="2021-03-03T00:00:00"/>
        <d v="2020-04-27T00:00:00"/>
        <d v="1993-09-13T00:00:00"/>
        <d v="1998-08-31T00:00:00"/>
        <d v="2021-09-30T00:00:00"/>
        <d v="1995-10-27T00:00:00"/>
        <d v="2013-10-17T00:00:00"/>
        <d v="2008-04-18T00:00:00"/>
        <d v="2012-07-09T00:00:00"/>
        <d v="2004-09-11T00:00:00"/>
        <d v="2018-03-25T00:00:00"/>
        <d v="2015-05-08T00:00:00"/>
        <d v="2015-12-16T00:00:00"/>
        <d v="1993-09-24T00:00:00"/>
        <d v="2016-02-02T00:00:00"/>
        <d v="2015-11-20T00:00:00"/>
        <d v="2004-10-06T00:00:00"/>
        <d v="2015-03-17T00:00:00"/>
        <d v="1992-08-15T00:00:00"/>
        <d v="2005-03-18T00:00:00"/>
        <d v="2019-11-03T00:00:00"/>
        <d v="2014-12-07T00:00:00"/>
        <d v="2008-11-14T00:00:00"/>
        <d v="2020-07-12T00:00:00"/>
        <d v="2003-09-20T00:00:00"/>
        <d v="2023-11-24T00:00:00"/>
        <d v="2019-04-05T00:00:00"/>
        <d v="2001-08-10T00:00:00"/>
        <d v="2021-12-19T00:00:00"/>
        <d v="2015-11-06T00:00:00"/>
        <d v="2019-09-29T00:00:00"/>
        <d v="2016-09-19T00:00:00"/>
        <d v="2006-10-22T00:00:00"/>
        <d v="2016-04-03T00:00:00"/>
        <d v="2019-01-07T00:00:00"/>
        <d v="2006-03-07T00:00:00"/>
        <d v="2016-02-21T00:00:00"/>
        <d v="2014-02-05T00:00:00"/>
        <d v="2017-03-16T00:00:00"/>
        <d v="2020-05-08T00:00:00"/>
        <d v="2002-09-20T00:00:00"/>
        <d v="1992-10-31T00:00:00"/>
        <d v="2013-04-05T00:00:00"/>
        <d v="2014-10-09T00:00:00"/>
        <d v="2009-10-02T00:00:00"/>
        <d v="2005-01-09T00:00:00"/>
        <d v="2006-10-07T00:00:00"/>
        <d v="2015-10-03T00:00:00"/>
        <d v="1987-09-18T00:00:00"/>
        <d v="2013-05-01T00:00:00"/>
        <d v="2020-04-17T00:00:00"/>
        <d v="2024-06-11T00:00:00"/>
        <d v="2012-06-20T00:00:00"/>
        <d v="2009-09-27T00:00:00"/>
        <d v="2020-11-17T00:00:00"/>
        <d v="1977-11-04T00:00:00"/>
        <d v="2023-06-20T00:00:00"/>
        <d v="2019-05-31T00:00:00"/>
        <d v="1983-06-15T00:00:00"/>
        <d v="2018-10-26T00:00:00"/>
        <d v="2006-09-28T00:00:00"/>
        <d v="2020-09-06T00:00:00"/>
        <d v="2012-04-23T00:00:00"/>
        <d v="2024-07-03T00:00:00"/>
        <d v="2024-03-20T00:00:00"/>
        <d v="1993-10-16T00:00:00"/>
        <d v="2022-02-13T00:00:00"/>
        <d v="2023-11-29T00:00:00"/>
        <d v="2018-04-13T00:00:00"/>
        <d v="2015-07-05T00:00:00"/>
        <d v="2006-10-03T00:00:00"/>
        <d v="2019-10-08T00:00:00"/>
        <d v="2013-10-04T00:00:00"/>
        <d v="2022-09-13T00:00:00"/>
        <d v="2019-08-22T00:00:00"/>
        <d v="2021-08-06T00:00:00"/>
        <d v="1989-06-10T00:00:00"/>
        <d v="2016-12-23T00:00:00"/>
        <d v="2015-04-20T00:00:00"/>
        <d v="2016-10-17T00:00:00"/>
        <d v="2019-09-12T00:00:00"/>
        <d v="2013-07-04T00:00:00"/>
        <d v="1996-10-25T00:00:00"/>
        <d v="2017-04-25T00:00:00"/>
        <d v="2012-08-01T00:00:00"/>
        <d v="2021-11-07T00:00:00"/>
        <d v="2017-06-23T00:00:00"/>
        <d v="2010-10-29T00:00:00"/>
        <d v="2015-03-08T00:00:00"/>
        <d v="2010-09-21T00:00:00"/>
        <d v="1993-08-28T00:00:00"/>
        <d v="1995-01-29T00:00:00"/>
        <d v="2009-10-29T00:00:00"/>
        <d v="2001-01-12T00:00:00"/>
        <d v="2013-06-28T00:00:00"/>
        <d v="2001-03-28T00:00:00"/>
        <d v="1999-10-25T00:00:00"/>
        <d v="2018-10-27T00:00:00"/>
        <d v="2004-07-11T00:00:00"/>
        <d v="2018-01-16T00:00:00"/>
        <d v="2010-03-14T00:00:00"/>
        <d v="2018-06-26T00:00:00"/>
        <d v="1997-09-16T00:00:00"/>
        <d v="2002-09-14T00:00:00"/>
        <d v="2009-11-12T00:00:00"/>
        <d v="2022-03-03T00:00:00"/>
        <d v="2012-05-27T00:00:00"/>
        <d v="2019-06-17T00:00:00"/>
        <d v="2017-02-24T00:00:00"/>
        <d v="2020-04-23T00:00:00"/>
        <d v="1964-09-24T00:00:00"/>
        <d v="2002-05-27T00:00:00"/>
        <d v="2015-08-07T00:00:00"/>
        <d v="2018-02-02T00:00:00"/>
        <d v="2006-02-03T00:00:00"/>
        <d v="2022-07-02T00:00:00"/>
        <d v="2016-09-06T00:00:00"/>
        <d v="2005-10-04T00:00:00"/>
        <d v="2009-06-08T00:00:00"/>
        <d v="2004-04-03T00:00:00"/>
        <d v="2016-03-14T00:00:00"/>
        <d v="2023-03-09T00:00:00"/>
        <d v="1996-08-26T00:00:00"/>
        <d v="2017-08-27T00:00:00"/>
        <d v="2020-05-27T00:00:00"/>
        <d v="2018-08-17T00:00:00"/>
        <d v="2020-04-03T00:00:00"/>
        <d v="2000-07-07T00:00:00"/>
        <d v="2023-06-17T00:00:00"/>
        <d v="2016-08-28T00:00:00"/>
        <d v="2022-04-22T00:00:00"/>
        <d v="2022-02-06T00:00:00"/>
        <d v="1979-01-26T00:00:00"/>
        <d v="2003-02-08T00:00:00"/>
        <d v="2022-02-28T00:00:00"/>
        <d v="2021-10-03T00:00:00"/>
        <d v="1987-10-03T00:00:00"/>
        <d v="2014-06-01T00:00:00"/>
        <d v="1995-08-14T00:00:00"/>
        <d v="2025-10-03T00:00:00"/>
        <d v="2015-05-14T00:00:00"/>
        <d v="1994-11-10T00:00:00"/>
        <d v="2017-03-03T00:00:00"/>
        <d v="2018-01-11T00:00:00"/>
        <d v="2007-04-03T00:00:00"/>
        <d v="2016-10-09T00:00:00"/>
        <d v="2017-04-30T00:00:00"/>
        <d v="1990-09-10T00:00:00"/>
        <d v="2021-10-06T00:00:00"/>
        <d v="2015-06-30T00:00:00"/>
        <d v="2024-11-14T00:00:00"/>
        <d v="2021-07-15T00:00:00"/>
        <d v="1998-09-01T00:00:00"/>
        <d v="2002-10-01T00:00:00"/>
        <d v="2014-01-05T00:00:00"/>
        <d v="2010-07-13T00:00:00"/>
        <d v="2008-02-05T00:00:00"/>
        <d v="2012-06-28T00:00:00"/>
        <d v="2016-11-17T00:00:00"/>
        <d v="2009-01-05T00:00:00"/>
        <d v="2025-08-27T00:00:00"/>
        <d v="1964-09-18T00:00:00"/>
        <d v="2015-03-06T00:00:00"/>
        <d v="2018-03-23T00:00:00"/>
        <d v="2012-10-04T00:00:00"/>
        <d v="2022-06-29T00:00:00"/>
        <d v="2019-08-29T00:00:00"/>
        <d v="2023-10-26T00:00:00"/>
        <d v="2000-04-26T00:00:00"/>
        <d v="2019-08-15T00:00:00"/>
        <d v="2020-07-06T00:00:00"/>
        <d v="2004-07-31T00:00:00"/>
        <d v="1988-09-10T00:00:00"/>
        <d v="2011-10-13T00:00:00"/>
        <d v="2021-01-22T00:00:00"/>
        <d v="1999-01-04T00:00:00"/>
        <d v="2021-01-08T00:00:00"/>
        <d v="2020-02-20T00:00:00"/>
        <d v="2015-01-16T00:00:00"/>
        <d v="2021-08-27T00:00:00"/>
        <d v="2009-02-13T00:00:00"/>
        <d v="2020-07-10T00:00:00"/>
        <d v="2022-06-30T00:00:00"/>
        <d v="2021-09-26T00:00:00"/>
        <d v="2013-05-26T00:00:00"/>
        <d v="2020-04-30T00:00:00"/>
        <d v="2020-05-29T00:00:00"/>
        <d v="2024-09-19T00:00:00"/>
        <d v="2023-06-18T00:00:00"/>
        <d v="2021-04-10T00:00:00"/>
        <d v="2018-11-27T00:00:00"/>
        <d v="2011-07-19T00:00:00"/>
        <d v="2007-04-22T00:00:00"/>
        <d v="2024-01-01T00:00:00"/>
        <d v="2016-06-23T00:00:00"/>
        <d v="2024-01-25T00:00:00"/>
        <d v="2018-10-14T00:00:00"/>
        <d v="2023-12-07T00:00:00"/>
        <d v="2010-07-27T00:00:00"/>
        <d v="1989-03-04T00:00:00"/>
        <d v="1983-09-05T00:00:00"/>
        <d v="2008-01-13T00:00:00"/>
        <d v="2000-12-03T00:00:00"/>
        <d v="1962-09-23T00:00:00"/>
        <d v="2025-08-23T00:00:00"/>
        <d v="2002-01-05T00:00:00"/>
        <d v="2021-09-20T00:00:00"/>
        <d v="2021-12-09T00:00:00"/>
        <d v="2024-09-18T00:00:00"/>
        <d v="2007-01-07T00:00:00"/>
        <d v="2003-01-17T00:00:00"/>
        <d v="2021-03-19T00:00:00"/>
        <d v="2015-04-27T00:00:00"/>
        <d v="1985-01-23T00:00:00"/>
        <d v="2024-04-08T00:00:00"/>
        <d v="2017-02-27T00:00:00"/>
        <d v="2026-01-08T00:00:00"/>
        <d v="2023-04-20T00:00:00"/>
        <d v="2021-06-17T00:00:00"/>
        <d v="2016-05-22T00:00:00"/>
        <d v="2014-07-05T00:00:00"/>
        <d v="2004-05-20T00:00:00"/>
        <d v="2017-10-03T00:00:00"/>
        <d v="1997-09-13T00:00:00"/>
        <d v="2011-04-13T00:00:00"/>
        <d v="1999-09-25T00:00:00"/>
        <d v="2000-12-30T00:00:00"/>
        <d v="2020-06-17T00:00:00"/>
        <d v="2017-06-05T00:00:00"/>
        <d v="2016-02-26T00:00:00"/>
        <d v="2009-02-15T00:00:00"/>
        <d v="2020-04-05T00:00:00"/>
        <d v="2022-01-24T00:00:00"/>
        <d v="2007-04-05T00:00:00"/>
        <d v="2024-02-01T00:00:00"/>
        <d v="2021-06-04T00:00:00"/>
        <d v="2015-06-19T00:00:00"/>
        <d v="2017-02-08T00:00:00"/>
        <d v="2023-07-27T00:00:00"/>
        <d v="2021-04-09T00:00:00"/>
        <d v="2009-07-19T00:00:00"/>
        <d v="2019-11-28T00:00:00"/>
        <d v="2025-07-13T00:00:00"/>
        <d v="2016-07-04T00:00:00"/>
        <d v="2014-05-27T00:00:00"/>
        <d v="2007-03-05T00:00:00"/>
        <d v="1964-09-26T00:00:00"/>
        <d v="1972-12-03T00:00:00"/>
        <d v="2004-09-09T00:00:00"/>
        <d v="1997-04-19T00:00:00"/>
        <d v="2016-12-16T00:00:00"/>
        <d v="2010-11-07T00:00:00"/>
        <d v="2006-04-06T00:00:00"/>
        <d v="1998-04-02T00:00:00"/>
        <d v="2010-05-04T00:00:00"/>
        <d v="2001-04-22T00:00:00"/>
        <d v="2015-06-14T00:00:00"/>
        <d v="2022-08-19T00:00:00"/>
        <d v="2006-09-20T00:00:00"/>
        <d v="1995-09-24T00:00:00"/>
        <d v="2010-01-11T00:00:00"/>
        <d v="2015-04-04T00:00:00"/>
        <d v="2010-07-05T00:00:00"/>
        <d v="2022-09-07T00:00:00"/>
        <d v="2019-07-08T00:00:00"/>
        <d v="2015-07-11T00:00:00"/>
        <d v="2020-10-07T00:00:00"/>
        <d v="1990-11-18T00:00:00"/>
        <d v="2000-09-23T00:00:00"/>
        <d v="2019-01-09T00:00:00"/>
        <d v="2016-10-01T00:00:00"/>
        <d v="2020-04-26T00:00:00"/>
        <d v="2014-09-26T00:00:00"/>
        <d v="2022-04-07T00:00:00"/>
        <d v="2006-07-03T00:00:00"/>
        <d v="2011-12-02T00:00:00"/>
        <d v="2015-01-06T00:00:00"/>
        <d v="2005-07-10T00:00:00"/>
        <d v="2020-02-07T00:00:00"/>
        <d v="1997-09-24T00:00:00"/>
        <d v="2004-08-07T00:00:00"/>
        <d v="2025-11-07T00:00:00"/>
        <d v="2019-09-23T00:00:00"/>
        <d v="2014-05-11T00:00:00"/>
        <d v="1991-08-18T00:00:00"/>
        <d v="2021-08-28T00:00:00"/>
        <d v="1976-10-01T00:00:00"/>
        <d v="2015-09-22T00:00:00"/>
        <d v="2023-12-29T00:00:00"/>
        <d v="2012-01-08T00:00:00"/>
        <d v="2024-03-07T00:00:00"/>
        <d v="2026-01-27T00:00:00"/>
        <d v="2017-06-10T00:00:00"/>
        <d v="1996-08-17T00:00:00"/>
        <d v="1990-09-15T00:00:00"/>
        <d v="2018-11-13T00:00:00"/>
        <d v="2009-06-28T00:00:00"/>
        <d v="2013-07-19T00:00:00"/>
        <d v="2015-11-15T00:00:00"/>
        <d v="2020-12-12T00:00:00"/>
        <d v="1984-09-07T00:00:00"/>
        <d v="2016-09-30T00:00:00"/>
        <d v="2020-06-20T00:00:00"/>
        <d v="1976-01-14T00:00:00"/>
        <d v="2018-03-29T00:00:00"/>
        <d v="2022-04-14T00:00:00"/>
        <d v="2020-09-03T00:00:00"/>
        <d v="1997-01-13T00:00:00"/>
        <d v="2008-03-08T00:00:00"/>
        <d v="2014-03-09T00:00:00"/>
        <d v="2019-04-01T00:00:00"/>
        <d v="2011-12-15T00:00:00"/>
        <d v="2015-06-05T00:00:00"/>
        <d v="2013-07-05T00:00:00"/>
        <d v="2016-10-06T00:00:00"/>
        <d v="2018-01-05T00:00:00"/>
        <d v="1990-09-09T00:00:00"/>
        <d v="2020-09-07T00:00:00"/>
        <d v="2009-11-03T00:00:00"/>
        <d v="2025-09-07T00:00:00"/>
        <d v="1989-08-20T00:00:00"/>
        <d v="2022-07-07T00:00:00"/>
        <d v="2010-04-03T00:00:00"/>
        <d v="2023-11-17T00:00:00"/>
        <d v="1994-02-06T00:00:00"/>
        <d v="2024-12-10T00:00:00"/>
        <d v="2022-10-20T00:00:00"/>
        <d v="1978-09-17T00:00:00"/>
        <d v="2009-09-24T00:00:00"/>
        <d v="2016-07-11T00:00:00"/>
        <d v="1975-09-19T00:00:00"/>
        <d v="2016-04-10T00:00:00"/>
        <d v="1998-04-04T00:00:00"/>
        <d v="2007-04-06T00:00:00"/>
        <d v="2023-11-30T00:00:00"/>
        <d v="2025-09-24T00:00:00"/>
        <d v="2008-09-24T00:00:00"/>
        <d v="2019-09-20T00:00:00"/>
        <d v="2005-09-17T00:00:00"/>
        <d v="2003-09-19T00:00:00"/>
        <d v="2018-01-22T00:00:00"/>
        <d v="2012-10-11T00:00:00"/>
        <d v="2014-06-27T00:00:00"/>
        <d v="2011-07-01T00:00:00"/>
        <d v="2020-01-11T00:00:00"/>
        <d v="2015-09-30T00:00:00"/>
        <d v="1999-06-30T00:00:00"/>
        <d v="2003-06-27T00:00:00"/>
        <d v="2008-11-01T00:00:00"/>
        <d v="2016-01-15T00:00:00"/>
        <d v="2011-09-28T00:00:00"/>
        <d v="2012-08-07T00:00:00"/>
        <d v="2019-01-25T00:00:00"/>
        <d v="2011-01-07T00:00:00"/>
        <d v="2020-07-09T00:00:00"/>
        <d v="2019-07-05T00:00:00"/>
        <d v="2019-04-15T00:00:00"/>
        <d v="2020-06-21T00:00:00"/>
        <d v="2019-07-12T00:00:00"/>
        <d v="2009-11-28T00:00:00"/>
        <d v="2019-10-20T00:00:00"/>
        <d v="2023-08-22T00:00:00"/>
        <d v="2020-11-10T00:00:00"/>
        <d v="1997-09-08T00:00:00"/>
        <d v="2016-02-24T00:00:00"/>
        <d v="2012-01-25T00:00:00"/>
        <d v="2018-07-06T00:00:00"/>
        <d v="2005-01-21T00:00:00"/>
        <d v="2013-10-09T00:00:00"/>
        <d v="1991-09-06T00:00:00"/>
        <d v="2021-10-11T00:00:00"/>
        <d v="2011-02-28T00:00:00"/>
        <d v="2020-09-18T00:00:00"/>
        <d v="2016-08-29T00:00:00"/>
        <d v="2023-01-08T00:00:00"/>
        <d v="2004-09-12T00:00:00"/>
        <d v="1969-09-13T00:00:00"/>
        <d v="2020-11-20T00:00:00"/>
        <d v="1978-04-04T00:00:00"/>
        <d v="2016-10-18T00:00:00"/>
        <d v="2016-03-04T00:00:00"/>
        <d v="2014-01-22T00:00:00"/>
        <d v="2005-10-28T00:00:00"/>
        <d v="2021-04-18T00:00:00"/>
        <d v="2016-07-05T00:00:00"/>
        <d v="1983-10-13T00:00:00"/>
        <d v="1993-09-18T00:00:00"/>
        <d v="2019-10-02T00:00:00"/>
        <d v="2006-02-10T00:00:00"/>
        <d v="2022-08-18T00:00:00"/>
        <d v="2008-09-26T00:00:00"/>
        <d v="2022-07-21T00:00:00"/>
        <d v="2006-02-25T00:00:00"/>
        <d v="2008-01-03T00:00:00"/>
        <d v="2016-07-21T00:00:00"/>
        <d v="2011-10-09T00:00:00"/>
        <d v="2017-01-11T00:00:00"/>
        <d v="2025-06-24T00:00:00"/>
        <d v="2020-12-06T00:00:00"/>
        <d v="2010-10-20T00:00:00"/>
        <d v="2007-05-24T00:00:00"/>
        <d v="2012-10-02T00:00:00"/>
        <d v="2014-01-11T00:00:00"/>
        <d v="2016-04-06T00:00:00"/>
        <d v="2024-12-15T00:00:00"/>
        <d v="2016-04-01T00:00:00"/>
        <d v="2006-01-07T00:00:00"/>
        <d v="2001-10-11T00:00:00"/>
        <d v="2013-06-08T00:00:00"/>
        <d v="2016-01-05T00:00:00"/>
        <d v="2007-11-02T00:00:00"/>
        <d v="2021-10-08T00:00:00"/>
        <d v="2019-03-28T00:00:00"/>
        <d v="2024-05-09T00:00:00"/>
        <d v="2020-03-28T00:00:00"/>
        <d v="2022-10-02T00:00:00"/>
        <d v="1999-05-01T00:00:00"/>
        <d v="2018-07-09T00:00:00"/>
        <d v="2025-11-13T00:00:00"/>
        <d v="1994-10-17T00:00:00"/>
        <d v="2007-10-03T00:00:00"/>
        <d v="2024-06-04T00:00:00"/>
        <d v="2015-02-28T00:00:00"/>
        <d v="2017-08-11T00:00:00"/>
        <d v="2025-03-19T00:00:00"/>
        <d v="2023-07-07T00:00:00"/>
        <d v="2013-12-18T00:00:00"/>
        <d v="2014-11-03T00:00:00"/>
        <d v="2019-10-06T00:00:00"/>
        <d v="2015-03-01T00:00:00"/>
        <d v="2025-10-07T00:00:00"/>
        <d v="2004-10-27T00:00:00"/>
        <d v="2001-10-01T00:00:00"/>
        <d v="2014-12-12T00:00:00"/>
        <d v="2017-06-22T00:00:00"/>
        <d v="2012-05-14T00:00:00"/>
        <d v="2002-08-17T00:00:00"/>
        <d v="1994-10-29T00:00:00"/>
        <d v="2002-04-02T00:00:00"/>
        <d v="2025-04-03T00:00:00"/>
        <d v="2013-10-02T00:00:00"/>
        <d v="2017-08-01T00:00:00"/>
        <d v="2025-03-13T00:00:00"/>
        <d v="2020-05-18T00:00:00"/>
        <d v="2023-01-12T00:00:00"/>
        <d v="2019-10-09T00:00:00"/>
        <d v="2021-04-23T00:00:00"/>
        <d v="2023-08-23T00:00:00"/>
        <d v="2025-07-31T00:00:00"/>
        <d v="2017-01-06T00:00:00"/>
        <d v="2019-07-28T00:00:00"/>
        <d v="2014-04-09T00:00:00"/>
        <d v="2005-05-19T00:00:00"/>
        <d v="1990-09-14T00:00:00"/>
        <d v="2022-05-26T00:00:00"/>
        <d v="2019-05-03T00:00:00"/>
        <d v="2019-05-13T00:00:00"/>
        <d v="2004-08-13T00:00:00"/>
        <d v="1976-09-05T00:00:00"/>
        <d v="2022-12-16T00:00:00"/>
        <d v="1990-09-20T00:00:00"/>
        <d v="2012-01-10T00:00:00"/>
        <d v="2022-07-13T00:00:00"/>
        <d v="2018-08-10T00:00:00"/>
        <d v="2022-07-14T00:00:00"/>
        <d v="2017-01-05T00:00:00"/>
        <d v="2019-07-31T00:00:00"/>
        <d v="2017-10-24T00:00:00"/>
        <d v="2013-04-19T00:00:00"/>
        <d v="2018-09-13T00:00:00"/>
        <d v="2024-05-07T00:00:00"/>
        <d v="2021-12-18T00:00:00"/>
        <d v="2020-07-15T00:00:00"/>
        <d v="2021-05-04T00:00:00"/>
        <d v="2015-11-16T00:00:00"/>
        <d v="2008-06-05T00:00:00"/>
        <d v="1999-12-24T00:00:00"/>
        <d v="2015-06-12T00:00:00"/>
        <d v="2015-04-05T00:00:00"/>
        <d v="2013-05-12T00:00:00"/>
        <d v="2019-12-26T00:00:00"/>
        <d v="2014-07-09T00:00:00"/>
        <d v="2004-02-03T00:00:00"/>
        <d v="2021-09-08T00:00:00"/>
        <d v="2022-05-23T00:00:00"/>
        <d v="2017-07-04T00:00:00"/>
        <d v="2021-10-22T00:00:00"/>
        <d v="2016-12-19T00:00:00"/>
        <d v="2011-07-11T00:00:00"/>
        <d v="2024-01-09T00:00:00"/>
        <d v="2003-09-15T00:00:00"/>
        <d v="2011-04-15T00:00:00"/>
        <d v="2019-02-12T00:00:00"/>
        <d v="2014-07-08T00:00:00"/>
        <d v="2023-11-03T00:00:00"/>
        <d v="2021-12-29T00:00:00"/>
        <d v="2014-04-29T00:00:00"/>
        <d v="2006-06-26T00:00:00"/>
        <d v="2018-09-30T00:00:00"/>
        <d v="2020-04-09T00:00:00"/>
        <d v="2024-08-29T00:00:00"/>
        <d v="2023-12-22T00:00:00"/>
        <d v="2024-02-25T00:00:00"/>
        <d v="1995-08-12T00:00:00"/>
        <d v="2016-07-10T00:00:00"/>
        <d v="2024-11-03T00:00:00"/>
        <d v="2004-07-25T00:00:00"/>
        <d v="2021-02-17T00:00:00"/>
        <d v="2017-11-14T00:00:00"/>
        <d v="1989-11-25T00:00:00"/>
        <d v="2016-10-30T00:00:00"/>
        <d v="2016-07-09T00:00:00"/>
        <d v="1981-09-08T00:00:00"/>
        <d v="2015-10-31T00:00:00"/>
        <d v="2018-03-26T00:00:00"/>
        <d v="2022-10-25T00:00:00"/>
        <d v="2006-03-05T00:00:00"/>
        <d v="1960-06-10T00:00:00"/>
        <d v="2016-10-22T00:00:00"/>
        <d v="2003-04-06T00:00:00"/>
        <d v="2025-05-15T00:00:00"/>
        <d v="2017-08-19T00:00:00"/>
        <d v="1979-09-22T00:00:00"/>
        <d v="2010-02-13T00:00:00"/>
        <d v="2020-10-27T00:00:00"/>
        <d v="2018-01-04T00:00:00"/>
        <d v="2007-06-17T00:00:00"/>
        <d v="2019-07-19T00:00:00"/>
        <d v="2020-01-31T00:00:00"/>
        <d v="1986-09-13T00:00:00"/>
        <d v="2020-10-09T00:00:00"/>
        <d v="2020-07-02T00:00:00"/>
        <d v="2018-07-10T00:00:00"/>
        <d v="2022-02-12T00:00:00"/>
        <d v="1955-10-02T00:00:00"/>
        <d v="1977-01-23T00:00:00"/>
        <d v="2003-10-30T00:00:00"/>
        <d v="2017-04-23T00:00:00"/>
        <d v="2021-08-18T00:00:00"/>
        <d v="2018-07-05T00:00:00"/>
        <d v="2001-01-08T00:00:00"/>
        <d v="2018-10-31T00:00:00"/>
        <d v="2011-07-29T00:00:00"/>
        <d v="2015-06-02T00:00:00"/>
        <d v="2021-07-18T00:00:00"/>
        <d v="2021-07-01T00:00:00"/>
        <d v="2003-09-14T00:00:00"/>
        <d v="2019-01-15T00:00:00"/>
        <d v="1975-11-07T00:00:00"/>
        <d v="2021-12-23T00:00:00"/>
        <d v="2024-12-05T00:00:00"/>
        <d v="2024-04-04T00:00:00"/>
        <d v="2000-11-04T00:00:00"/>
        <d v="1998-07-06T00:00:00"/>
        <d v="2016-02-15T00:00:00"/>
        <d v="2008-10-25T00:00:00"/>
        <d v="2024-11-22T00:00:00"/>
        <d v="2017-01-01T00:00:00"/>
        <d v="2021-10-13T00:00:00"/>
        <d v="2010-04-02T00:00:00"/>
        <d v="2018-08-26T00:00:00"/>
        <d v="2015-02-24T00:00:00"/>
        <d v="2021-11-19T00:00:00"/>
        <d v="2018-04-06T00:00:00"/>
        <d v="2009-01-25T00:00:00"/>
        <d v="2019-10-28T00:00:00"/>
        <d v="2003-04-12T00:00:00"/>
        <d v="2017-04-04T00:00:00"/>
        <d v="2020-01-12T00:00:00"/>
        <d v="2019-08-16T00:00:00"/>
        <d v="2007-02-10T00:00:00"/>
        <d v="2014-02-06T00:00:00"/>
        <d v="2003-12-08T00:00:00"/>
        <d v="2015-07-09T00:00:00"/>
        <d v="2019-06-27T00:00:00"/>
        <d v="2012-04-11T00:00:00"/>
        <d v="2010-06-29T00:00:00"/>
        <d v="2017-04-05T00:00:00"/>
        <d v="2017-08-18T00:00:00"/>
        <d v="1998-08-05T00:00:00"/>
        <d v="1969-10-05T00:00:00"/>
        <d v="1996-09-08T00:00:00"/>
        <d v="2007-09-25T00:00:00"/>
        <d v="2017-01-18T00:00:00"/>
        <d v="2018-03-21T00:00:00"/>
        <d v="2009-03-20T00:00:00"/>
        <d v="1985-09-09T00:00:00"/>
        <d v="2015-09-24T00:00:00"/>
        <d v="2014-11-08T00:00:00"/>
        <d v="2023-06-21T00:00:00"/>
        <d v="1980-09-15T00:00:00"/>
        <d v="2018-06-06T00:00:00"/>
        <d v="1967-09-29T00:00:00"/>
        <d v="2005-07-21T00:00:00"/>
        <d v="2009-08-24T00:00:00"/>
        <d v="2016-07-01T00:00:00"/>
        <d v="2023-06-04T00:00:00"/>
        <d v="2002-12-02T00:00:00"/>
        <d v="2016-11-16T00:00:00"/>
        <d v="2015-03-20T00:00:00"/>
        <d v="2021-04-05T00:00:00"/>
        <d v="2022-11-09T00:00:00"/>
        <d v="2023-12-15T00:00:00"/>
        <d v="2019-10-18T00:00:00"/>
        <d v="2017-04-28T00:00:00"/>
        <d v="2019-03-07T00:00:00"/>
        <d v="2010-08-02T00:00:00"/>
        <d v="2023-05-25T00:00:00"/>
        <d v="2020-12-17T00:00:00"/>
        <d v="2020-10-17T00:00:00"/>
        <d v="2019-09-13T00:00:00"/>
        <d v="2003-09-16T00:00:00"/>
        <d v="2024-04-05T00:00:00"/>
        <d v="2018-05-04T00:00:00"/>
        <d v="2020-11-12T00:00:00"/>
        <d v="2022-12-15T00:00:00"/>
        <d v="2004-04-13T00:00:00"/>
        <d v="1999-09-04T00:00:00"/>
        <d v="2018-06-07T00:00:00"/>
        <d v="1991-10-02T00:00:00"/>
        <d v="2025-01-29T00:00:00"/>
        <d v="2024-08-01T00:00:00"/>
        <d v="2022-03-17T00:00:00"/>
        <d v="2006-08-06T00:00:00"/>
        <d v="1988-10-09T00:00:00"/>
        <d v="2024-07-10T00:00:00"/>
        <d v="2023-04-27T00:00:00"/>
        <d v="2024-08-26T00:00:00"/>
        <d v="1974-01-06T00:00:00"/>
        <d v="2025-05-29T00:00:00"/>
        <d v="2024-12-19T00:00:00"/>
        <d v="2014-07-11T00:00:00"/>
        <d v="1967-09-09T00:00:00"/>
        <d v="2015-08-01T00:00:00"/>
        <d v="2016-01-08T00:00:00"/>
        <d v="2012-10-07T00:00:00"/>
        <d v="2006-07-01T00:00:00"/>
        <d v="2021-03-01T00:00:00"/>
        <d v="2003-10-21T00:00:00"/>
        <d v="2012-01-16T00:00:00"/>
        <d v="2014-07-17T00:00:00"/>
        <d v="2001-11-17T00:00:00"/>
        <d v="2015-09-25T00:00:00"/>
        <d v="2021-04-07T00:00:00"/>
        <d v="2020-10-25T00:00:00"/>
        <d v="2014-11-12T00:00:00"/>
        <d v="2024-09-26T00:00:00"/>
        <d v="2019-02-01T00:00:00"/>
        <d v="2014-08-08T00:00:00"/>
        <d v="2025-03-20T00:00:00"/>
        <d v="2024-12-04T00:00:00"/>
        <d v="2020-11-29T00:00:00"/>
        <d v="2022-11-30T00:00:00"/>
        <d v="2021-07-08T00:00:00"/>
        <d v="2021-05-14T00:00:00"/>
        <d v="2004-07-05T00:00:00"/>
        <d v="2015-03-04T00:00:00"/>
        <d v="2001-07-04T00:00:00"/>
        <d v="2025-07-17T00:00:00"/>
        <d v="2023-01-06T00:00:00"/>
        <d v="2019-09-04T00:00:00"/>
        <d v="2015-04-12T00:00:00"/>
        <d v="2016-10-21T00:00:00"/>
        <d v="2013-10-06T00:00:00"/>
        <d v="2023-10-19T00:00:00"/>
        <d v="1997-03-03T00:00:00"/>
        <d v="2020-03-06T00:00:00"/>
        <d v="2017-07-24T00:00:00"/>
        <d v="2003-11-07T00:00:00"/>
        <d v="2021-01-20T00:00:00"/>
        <d v="2005-10-09T00:00:00"/>
        <d v="2022-06-24T00:00:00"/>
        <d v="2015-11-12T00:00:00"/>
        <d v="2017-11-21T00:00:00"/>
        <d v="2014-10-24T00:00:00"/>
        <d v="2021-01-19T00:00:00"/>
        <d v="2015-10-04T00:00:00"/>
        <d v="2024-05-31T00:00:00"/>
        <d v="2016-01-03T00:00:00"/>
        <d v="2019-04-24T00:00:00"/>
        <d v="2013-04-22T00:00:00"/>
        <d v="2023-06-08T00:00:00"/>
        <d v="2016-11-06T00:00:00"/>
        <d v="1996-04-22T00:00:00"/>
        <d v="1977-03-27T00:00:00"/>
        <d v="2016-01-16T00:00:00"/>
        <d v="2024-07-19T00:00:00"/>
        <d v="2014-03-11T00:00:00"/>
        <d v="2024-11-21T00:00:00"/>
        <d v="2016-11-29T00:00:00"/>
        <d v="2022-01-18T00:00:00"/>
        <d v="2019-04-08T00:00:00"/>
        <d v="2023-09-22T00:00:00"/>
        <d v="2017-11-22T00:00:00"/>
        <d v="2014-06-19T00:00:00"/>
        <d v="2024-12-01T00:00:00"/>
        <d v="2016-07-02T00:00:00"/>
        <d v="2009-03-18T00:00:00"/>
        <d v="2015-12-18T00:00:00"/>
        <d v="2021-02-03T00:00:00"/>
        <d v="2023-10-12T00:00:00"/>
        <d v="2014-04-08T00:00:00"/>
        <d v="2022-02-18T00:00:00"/>
        <d v="2016-06-02T00:00:00"/>
        <d v="1994-05-08T00:00:00"/>
        <d v="2011-01-17T00:00:00"/>
        <d v="2017-12-06T00:00:00"/>
        <d v="2019-10-15T00:00:00"/>
        <d v="2017-07-01T00:00:00"/>
        <d v="2020-03-05T00:00:00"/>
        <d v="2019-04-04T00:00:00"/>
        <d v="2021-06-11T00:00:00"/>
        <d v="2020-07-29T00:00:00"/>
        <d v="2025-02-20T00:00:00"/>
        <d v="2012-03-26T00:00:00"/>
        <d v="2007-01-22T00:00:00"/>
        <d v="2011-06-27T00:00:00"/>
        <d v="2016-08-19T00:00:00"/>
        <d v="2017-02-03T00:00:00"/>
        <d v="2018-11-30T00:00:00"/>
        <d v="2013-07-26T00:00:00"/>
        <d v="2015-12-27T00:00:00"/>
        <d v="2022-11-17T00:00:00"/>
        <d v="2001-04-01T00:00:00"/>
        <d v="2006-01-09T00:00:00"/>
        <d v="2009-02-08T00:00:00"/>
        <d v="2016-07-20T00:00:00"/>
        <d v="2023-02-23T00:00:00"/>
        <d v="2019-02-08T00:00:00"/>
        <d v="2018-03-16T00:00:00"/>
        <d v="2019-04-22T00:00:00"/>
        <d v="2021-12-16T00:00:00"/>
        <d v="1972-09-09T00:00:00"/>
        <d v="2020-10-16T00:00:00"/>
        <d v="2011-11-11T00:00:00"/>
        <d v="2019-01-16T00:00:00"/>
        <d v="2011-01-01T00:00:00"/>
        <d v="1992-09-12T00:00:00"/>
        <d v="2011-09-15T00:00:00"/>
        <d v="2006-09-04T00:00:00"/>
        <d v="2013-11-17T00:00:00"/>
        <d v="2018-11-01T00:00:00"/>
        <d v="1961-09-27T00:00:00"/>
        <d v="2020-01-09T00:00:00"/>
        <d v="2014-05-15T00:00:00"/>
        <d v="2019-08-30T00:00:00"/>
        <d v="2019-12-07T00:00:00"/>
        <d v="2020-08-16T00:00:00"/>
        <d v="2018-08-31T00:00:00"/>
        <d v="2024-09-05T00:00:00"/>
        <d v="2013-04-12T00:00:00"/>
        <d v="2022-06-08T00:00:00"/>
        <d v="2000-05-12T00:00:00"/>
        <d v="2008-05-01T00:00:00"/>
        <d v="2018-01-18T00:00:00"/>
        <d v="2023-11-09T00:00:00"/>
        <d v="2014-04-20T00:00:00"/>
        <d v="2019-08-05T00:00:00"/>
        <d v="1973-02-28T00:00:00"/>
        <d v="2003-11-01T00:00:00"/>
        <d v="2019-04-10T00:00:00"/>
        <d v="1997-05-16T00:00:00"/>
        <d v="2002-09-07T00:00:00"/>
        <d v="2020-01-24T00:00:00"/>
        <d v="2021-11-05T00:00:00"/>
        <d v="2020-12-11T00:00:00"/>
        <d v="1995-04-21T00:00:00"/>
        <d v="2005-01-16T00:00:00"/>
        <d v="1983-05-01T00:00:00"/>
        <d v="2017-12-10T00:00:00"/>
        <d v="1997-07-22T00:00:00"/>
        <d v="2013-06-16T00:00:00"/>
        <d v="2021-09-24T00:00:00"/>
        <d v="1997-05-18T00:00:00"/>
        <d v="2019-04-07T00:00:00"/>
        <d v="2019-03-20T00:00:00"/>
        <d v="2018-04-12T00:00:00"/>
        <d v="2021-06-19T00:00:00"/>
        <d v="2011-10-26T00:00:00"/>
        <d v="2024-04-26T00:00:00"/>
        <d v="2021-07-21T00:00:00"/>
        <d v="2025-04-30T00:00:00"/>
        <d v="2021-04-29T00:00:00"/>
        <d v="2010-07-23T00:00:00"/>
        <d v="2015-09-16T00:00:00"/>
        <d v="2024-09-25T00:00:00"/>
        <d v="2001-07-09T00:00:00"/>
        <d v="2012-09-17T00:00:00"/>
        <d v="2023-10-13T00:00:00"/>
        <d v="2009-09-20T00:00:00"/>
        <d v="2021-01-01T00:00:00"/>
        <d v="2020-05-19T00:00:00"/>
        <d v="2019-05-05T00:00:00"/>
        <d v="2023-11-22T00:00:00"/>
        <d v="2000-09-29T00:00:00"/>
        <d v="2008-04-08T00:00:00"/>
        <d v="2013-01-15T00:00:00"/>
        <d v="2009-03-30T00:00:00"/>
        <d v="2024-05-17T00:00:00"/>
        <d v="2006-12-11T00:00:00"/>
        <d v="2014-09-27T00:00:00"/>
        <d v="2017-10-12T00:00:00"/>
        <d v="2007-10-04T00:00:00"/>
        <d v="1985-03-04T00:00:00"/>
        <d v="2021-03-12T00:00:00"/>
        <d v="2021-08-29T00:00:00"/>
        <d v="2016-02-19T00:00:00"/>
        <d v="2003-01-22T00:00:00"/>
        <d v="2024-04-17T00:00:00"/>
        <d v="2021-09-29T00:00:00"/>
        <d v="2025-02-02T00:00:00"/>
        <d v="2018-05-12T00:00:00"/>
        <d v="2021-03-22T00:00:00"/>
        <d v="2003-07-11T00:00:00"/>
        <d v="2017-03-05T00:00:00"/>
        <d v="2022-07-28T00:00:00"/>
        <d v="2018-09-16T00:00:00"/>
        <d v="2014-12-08T00:00:00"/>
        <d v="2010-09-16T00:00:00"/>
        <d v="2008-03-16T00:00:00"/>
        <d v="2024-02-08T00:00:00"/>
        <d v="1975-09-06T00:00:00"/>
        <d v="2018-11-23T00:00:00"/>
        <d v="2018-04-07T00:00:00"/>
        <d v="2009-06-24T00:00:00"/>
        <d v="1988-05-15T00:00:00"/>
        <d v="2022-08-10T00:00:00"/>
        <d v="2020-08-10T00:00:00"/>
        <d v="2020-03-18T00:00:00"/>
        <d v="2021-04-30T00:00:00"/>
        <d v="2021-05-10T00:00:00"/>
        <d v="1992-12-31T00:00:00"/>
        <d v="2019-06-02T00:00:00"/>
        <d v="2018-01-28T00:00:00"/>
        <d v="2018-03-11T00:00:00"/>
        <d v="1998-02-09T00:00:00"/>
        <d v="2007-06-14T00:00:00"/>
        <d v="2018-09-21T00:00:00"/>
        <d v="2015-06-08T00:00:00"/>
        <d v="2019-01-08T00:00:00"/>
        <d v="2009-06-01T00:00:00"/>
        <d v="2019-10-03T00:00:00"/>
        <d v="2008-06-16T00:00:00"/>
        <d v="2016-10-11T00:00:00"/>
        <d v="2015-12-26T00:00:00"/>
        <d v="2018-12-10T00:00:00"/>
        <d v="2000-04-12T00:00:00"/>
        <d v="2007-07-02T00:00:00"/>
        <d v="2018-01-01T00:00:00"/>
        <d v="2020-02-22T00:00:00"/>
        <d v="1999-08-16T00:00:00"/>
        <d v="1995-09-09T00:00:00"/>
        <d v="2020-04-24T00:00:00"/>
        <d v="2005-06-07T00:00:00"/>
        <d v="2018-06-04T00:00:00"/>
        <d v="2021-02-16T00:00:00"/>
        <d v="2006-10-21T00:00:00"/>
        <d v="2020-04-19T00:00:00"/>
        <d v="2022-02-11T00:00:00"/>
        <d v="2021-04-16T00:00:00"/>
        <d v="2019-02-06T00:00:00"/>
        <d v="2018-10-03T00:00:00"/>
        <d v="2021-08-09T00:00:00"/>
        <d v="2006-01-23T00:00:00"/>
        <d v="2016-11-25T00:00:00"/>
        <d v="2012-05-11T00:00:00"/>
        <d v="2015-01-29T00:00:00"/>
        <d v="2020-05-01T00:00:00"/>
        <d v="2022-05-06T00:00:00"/>
        <d v="2019-06-28T00:00:00"/>
        <d v="2010-02-15T00:00:00"/>
        <d v="2024-02-21T00:00:00"/>
        <d v="2008-07-15T00:00:00"/>
        <d v="2020-02-16T00:00:00"/>
        <d v="2024-04-11T00:00:00"/>
        <d v="2009-05-25T00:00:00"/>
        <d v="2022-04-28T00:00:00"/>
        <d v="2022-02-02T00:00:00"/>
        <d v="2016-01-07T00:00:00"/>
        <d v="2022-09-08T00:00:00"/>
        <d v="2020-01-01T00:00:00"/>
        <d v="1963-04-01T00:00:00"/>
        <d v="2015-04-11T00:00:00"/>
        <d v="2017-11-25T00:00:00"/>
        <d v="2024-07-18T00:00:00"/>
        <d v="2014-06-30T00:00:00"/>
        <d v="1991-09-07T00:00:00"/>
        <d v="2018-12-14T00:00:00"/>
        <d v="1999-10-02T00:00:00"/>
        <d v="2023-01-19T00:00:00"/>
        <d v="2016-06-20T00:00:00"/>
        <d v="2012-04-06T00:00:00"/>
        <d v="2016-12-13T00:00:00"/>
        <d v="2024-12-02T00:00:00"/>
        <d v="2023-09-08T00:00:00"/>
        <d v="1968-09-14T00:00:00"/>
        <d v="2024-05-04T00:00:00"/>
        <d v="2023-03-26T00:00:00"/>
        <d v="2019-04-11T00:00:00"/>
        <d v="2017-04-07T00:00:00"/>
        <d v="2020-01-14T00:00:00"/>
        <d v="2021-07-23T00:00:00"/>
        <d v="2016-10-05T00:00:00"/>
        <d v="2017-09-17T00:00:00"/>
        <d v="2006-09-18T00:00:00"/>
        <d v="2021-09-13T00:00:00"/>
        <d v="2014-07-02T00:00:00"/>
        <d v="2022-10-11T00:00:00"/>
        <d v="2022-12-25T00:00:00"/>
        <d v="2019-04-16T00:00:00"/>
        <d v="2021-02-11T00:00:00"/>
        <d v="2010-09-28T00:00:00"/>
        <d v="2014-05-05T00:00:00"/>
        <d v="2011-01-12T00:00:00"/>
        <d v="2020-09-04T00:00:00"/>
        <d v="2020-09-10T00:00:00"/>
        <d v="2012-10-15T00:00:00"/>
        <d v="2020-02-11T00:00:00"/>
        <d v="2021-04-20T00:00:00"/>
        <d v="2020-06-25T00:00:00"/>
        <d v="2016-03-22T00:00:00"/>
        <d v="2023-05-12T00:00:00"/>
        <d v="2022-10-28T00:00:00"/>
        <d v="1988-10-23T00:00:00"/>
        <d v="2021-03-04T00:00:00"/>
        <d v="2019-09-27T00:00:00"/>
        <d v="2019-10-04T00:00:00"/>
        <d v="2013-02-25T00:00:00"/>
        <d v="2014-10-28T00:00:00"/>
        <d v="1979-11-17T00:00:00"/>
        <d v="2024-10-10T00:00:00"/>
        <d v="1997-04-27T00:00:00"/>
        <d v="2020-02-14T00:00:00"/>
        <d v="2020-04-29T00:00:00"/>
        <d v="2022-12-14T00:00:00"/>
        <d v="2022-10-26T00:00:00"/>
        <d v="2022-10-13T00:00:00"/>
        <d v="2022-10-07T00:00:00"/>
        <d v="2014-01-10T00:00:00"/>
        <d v="2004-05-17T00:00:00"/>
        <d v="1983-09-17T00:00:00"/>
        <d v="2023-10-20T00:00:00"/>
        <d v="2024-04-25T00:00:00"/>
        <d v="2017-09-15T00:00:00"/>
        <d v="2017-12-23T00:00:00"/>
        <d v="2020-10-08T00:00:00"/>
        <d v="2008-05-26T00:00:00"/>
        <d v="2005-10-21T00:00:00"/>
        <d v="2012-09-10T00:00:00"/>
        <d v="2014-01-07T00:00:00"/>
        <d v="2007-01-04T00:00:00"/>
        <d v="2007-04-16T00:00:00"/>
        <d v="1992-09-14T00:00:00"/>
        <d v="2020-02-06T00:00:00"/>
        <d v="2010-03-31T00:00:00"/>
        <d v="2020-09-25T00:00:00"/>
        <d v="2019-10-23T00:00:00"/>
        <d v="2012-09-25T00:00:00"/>
        <d v="2017-10-29T00:00:00"/>
        <d v="2015-07-19T00:00:00"/>
        <d v="2003-12-03T00:00:00"/>
        <d v="2015-09-14T00:00:00"/>
        <d v="2017-10-14T00:00:00"/>
        <d v="2019-10-11T00:00:00"/>
        <d v="2002-01-27T00:00:00"/>
        <d v="2001-10-07T00:00:00"/>
        <d v="2006-04-04T00:00:00"/>
        <d v="2020-07-16T00:00:00"/>
        <d v="2013-07-08T00:00:00"/>
        <d v="2019-09-06T00:00:00"/>
        <d v="2021-05-21T00:00:00"/>
        <d v="2013-02-28T00:00:00"/>
        <d v="2008-06-09T00:00:00"/>
        <d v="2019-09-08T00:00:00"/>
        <d v="2022-04-25T00:00:00"/>
        <d v="2021-05-07T00:00:00"/>
        <d v="2020-11-04T00:00:00"/>
        <d v="2021-02-25T00:00:00"/>
        <d v="1988-09-06T00:00:00"/>
        <d v="2020-01-30T00:00:00"/>
        <d v="2018-09-19T00:00:00"/>
        <d v="2016-02-14T00:00:00"/>
        <d v="1961-01-30T00:00:00"/>
        <d v="2023-03-02T00:00:00"/>
        <d v="1982-10-07T00:00:00"/>
        <d v="2016-12-06T00:00:00"/>
        <d v="2025-06-05T00:00:00"/>
        <d v="2020-09-14T00:00:00"/>
        <d v="2016-06-03T00:00:00"/>
        <d v="1994-01-31T00:00:00"/>
        <d v="2020-07-03T00:00:00"/>
        <d v="2020-05-09T00:00:00"/>
        <d v="2008-07-13T00:00:00"/>
        <d v="2018-10-28T00:00:00"/>
        <d v="2018-01-24T00:00:00"/>
        <d v="2022-01-14T00:00:00"/>
        <d v="2015-07-31T00:00:00"/>
        <d v="2013-01-08T00:00:00"/>
        <d v="2016-07-17T00:00:00"/>
        <d v="2019-11-14T00:00:00"/>
        <d v="2009-11-27T00:00:00"/>
        <d v="2022-08-14T00:00:00"/>
        <d v="2017-10-06T00:00:00"/>
        <d v="2003-03-16T00:00:00"/>
        <d v="2012-11-26T00:00:00"/>
        <d v="2019-07-02T00:00:00"/>
        <d v="1989-02-05T00:00:00"/>
        <d v="2022-04-20T00:00:00"/>
        <d v="2022-11-10T00:00:00"/>
        <d v="2024-06-27T00:00:00"/>
        <d v="2003-05-18T00:00:00"/>
        <d v="2020-06-07T00:00:00"/>
        <d v="2008-06-04T00:00:00"/>
        <d v="1990-01-05T00:00:00"/>
        <d v="1980-09-28T00:00:00"/>
        <d v="2023-01-01T00:00:00"/>
        <d v="2003-12-07T00:00:00"/>
        <d v="2020-09-21T00:00:00"/>
        <d v="2005-04-12T00:00:00"/>
        <d v="2019-10-19T00:00:00"/>
        <d v="2016-11-14T00:00:00"/>
        <d v="2012-01-04T00:00:00"/>
        <d v="2024-12-12T00:00:00"/>
        <d v="1998-10-03T00:00:00"/>
        <d v="2022-05-15T00:00:00"/>
        <d v="2021-09-16T00:00:00"/>
        <d v="2023-01-25T00:00:00"/>
        <d v="1998-05-14T00:00:00"/>
        <d v="2007-07-08T00:00:00"/>
        <d v="2021-03-24T00:00:00"/>
        <d v="2019-05-17T00:00:00"/>
        <d v="2022-05-09T00:00:00"/>
        <d v="2018-08-03T00:00:00"/>
        <d v="2018-05-10T00:00:00"/>
        <d v="2019-08-08T00:00:00"/>
        <d v="2008-06-17T00:00:00"/>
        <d v="2021-02-19T00:00:00"/>
        <d v="2019-12-05T00:00:00"/>
        <d v="2017-02-05T00:00:00"/>
        <d v="1999-09-24T00:00:00"/>
        <d v="2023-11-02T00:00:00"/>
        <d v="2024-05-30T00:00:00"/>
        <d v="2019-08-26T00:00:00"/>
        <d v="1982-03-04T00:00:00"/>
        <d v="2021-06-06T00:00:00"/>
        <d v="2007-02-04T00:00:00"/>
        <d v="2022-05-10T00:00:00"/>
        <d v="1998-04-26T00:00:00"/>
        <d v="2021-08-12T00:00:00"/>
        <d v="2011-03-27T00:00:00"/>
        <d v="2021-12-24T00:00:00"/>
        <d v="2022-05-16T00:00:00"/>
        <d v="2012-10-05T00:00:00"/>
        <d v="2016-04-08T00:00:00"/>
        <d v="2010-03-17T00:00:00"/>
        <d v="2018-12-13T00:00:00"/>
        <d v="2021-08-22T00:00:00"/>
        <d v="2023-01-27T00:00:00"/>
        <d v="1980-02-04T00:00:00"/>
        <d v="2020-08-07T00:00:00"/>
        <d v="2019-05-14T00:00:00"/>
        <d v="2022-01-05T00:00:00"/>
        <d v="2023-12-14T00:00:00"/>
        <d v="2018-11-15T00:00:00"/>
        <d v="2017-08-03T00:00:00"/>
        <d v="2003-03-15T00:00:00"/>
        <d v="2010-10-25T00:00:00"/>
        <d v="2019-08-21T00:00:00"/>
        <d v="2018-11-14T00:00:00"/>
        <d v="2017-04-16T00:00:00"/>
        <d v="2018-11-18T00:00:00"/>
        <d v="2022-08-30T00:00:00"/>
        <d v="2001-09-12T00:00:00"/>
        <d v="2018-02-21T00:00:00"/>
        <d v="2022-10-27T00:00:00"/>
        <d v="2012-09-03T00:00:00"/>
        <d v="2019-05-10T00:00:00"/>
        <d v="2020-07-01T00:00:00"/>
        <d v="2024-11-29T00:00:00"/>
        <d v="2012-02-07T00:00:00"/>
        <d v="2014-09-01T00:00:00"/>
        <d v="2007-10-08T00:00:00"/>
        <d v="2013-01-14T00:00:00"/>
        <d v="2020-04-20T00:00:00"/>
        <d v="2023-11-14T00:00:00"/>
        <d v="2010-09-01T00:00:00"/>
        <d v="2005-02-07T00:00:00"/>
        <d v="2002-08-07T00:00:00"/>
        <d v="1989-01-29T00:00:00"/>
        <d v="2022-05-19T00:00:00"/>
        <d v="2016-05-12T00:00:00"/>
        <d v="1990-09-08T00:00:00"/>
        <d v="2022-07-15T00:00:00"/>
        <d v="2013-07-09T00:00:00"/>
        <d v="2018-04-04T00:00:00"/>
        <d v="2019-02-28T00:00:00"/>
        <d v="1986-09-08T00:00:00"/>
        <d v="2018-07-24T00:00:00"/>
        <d v="2017-03-17T00:00:00"/>
        <d v="2016-10-07T00:00:00"/>
        <d v="2023-08-24T00:00:00"/>
        <d v="2010-06-15T00:00:00"/>
        <d v="2021-09-03T00:00:00"/>
        <d v="2013-10-28T00:00:00"/>
        <d v="2019-10-27T00:00:00"/>
        <d v="2020-12-28T00:00:00"/>
        <d v="2014-11-02T00:00:00"/>
        <d v="2021-04-28T00:00:00"/>
        <d v="2019-01-14T00:00:00"/>
        <d v="2004-06-20T00:00:00"/>
        <d v="1958-10-02T00:00:00"/>
        <d v="2013-10-25T00:00:00"/>
        <d v="2009-10-11T00:00:00"/>
        <d v="1997-08-04T00:00:00"/>
        <d v="1988-10-18T00:00:00"/>
        <d v="2020-05-22T00:00:00"/>
        <d v="1999-02-14T00:00:00"/>
        <d v="2012-03-06T00:00:00"/>
        <d v="2014-12-15T00:00:00"/>
        <d v="2016-04-19T00:00:00"/>
        <d v="2012-01-23T00:00:00"/>
        <d v="2002-07-01T00:00:00"/>
        <d v="2019-06-14T00:00:00"/>
        <d v="2008-10-27T00:00:00"/>
        <d v="2025-02-06T00:00:00"/>
        <d v="2022-12-26T00:00:00"/>
        <d v="1995-05-14T00:00:00"/>
        <d v="2019-05-22T00:00:00"/>
        <d v="2000-02-27T00:00:00"/>
        <d v="2012-10-08T00:00:00"/>
        <d v="2021-03-26T00:00:00"/>
        <d v="2013-03-17T00:00:00"/>
        <d v="2022-10-21T00:00:00"/>
        <d v="2020-05-10T00:00:00"/>
        <d v="2003-06-09T00:00:00"/>
        <d v="2017-06-30T00:00:00"/>
        <d v="2022-06-10T00:00:00"/>
        <d v="2018-02-16T00:00:00"/>
        <d v="2020-10-05T00:00:00"/>
        <d v="2020-03-29T00:00:00"/>
        <d v="2014-10-05T00:00:00"/>
        <d v="2019-04-18T00:00:00"/>
        <d v="2021-11-28T00:00:00"/>
        <d v="2022-12-08T00:00:00"/>
        <d v="2021-11-25T00:00:00"/>
        <d v="2017-12-26T00:00:00"/>
        <d v="2020-03-20T00:00:00"/>
        <d v="2022-09-26T00:00:00"/>
        <d v="2022-04-15T00:00:00"/>
        <d v="2016-01-11T00:00:00"/>
        <d v="2020-04-06T00:00:00"/>
        <d v="2023-06-07T00:00:00"/>
        <d v="2019-07-03T00:00:00"/>
        <d v="2020-02-26T00:00:00"/>
        <d v="2020-03-26T00:00:00"/>
        <d v="2020-05-20T00:00:00"/>
        <d v="2020-04-13T00:00:00"/>
        <d v="2014-02-23T00:00:00"/>
        <d v="2021-08-13T00:00:00"/>
        <d v="2020-08-20T00:00:00"/>
        <d v="2021-10-14T00:00:00"/>
        <d v="2015-10-27T00:00:00"/>
        <d v="2017-03-07T00:00:00"/>
        <d v="2009-06-29T00:00:00"/>
        <d v="2016-10-08T00:00:00"/>
        <d v="1985-09-07T00:00:00"/>
        <d v="2021-09-12T00:00:00"/>
        <d v="2009-09-28T00:00:00"/>
        <d v="2018-02-12T00:00:00"/>
        <d v="2017-10-21T00:00:00"/>
        <d v="2020-12-04T00:00:00"/>
        <d v="1993-05-09T00:00:00"/>
        <d v="2020-10-30T00:00:00"/>
        <d v="2008-02-04T00:00:00"/>
        <d v="2020-08-19T00:00:00"/>
        <d v="2021-10-25T00:00:00"/>
        <d v="2019-10-24T00:00:00"/>
        <d v="2023-09-13T00:00:00"/>
        <d v="2018-04-22T00:00:00"/>
        <d v="2019-08-09T00:00:00"/>
        <d v="2021-09-01T00:00:00"/>
        <d v="2019-12-29T00:00:00"/>
        <d v="2009-09-04T00:00:00"/>
        <d v="2010-05-30T00:00:00"/>
        <d v="2008-08-04T00:00:00"/>
        <d v="2013-09-05T00:00:00"/>
        <d v="2015-10-13T00:00:00"/>
        <d v="2017-01-31T00:00:00"/>
        <d v="2007-03-22T00:00:00"/>
        <d v="2019-11-17T00:00:00"/>
        <d v="2021-05-27T00:00:00"/>
        <d v="2018-09-10T00:00:00"/>
        <d v="2021-05-25T00:00:00"/>
        <d v="2023-09-07T00:00:00"/>
        <d v="2020-03-15T00:00:00"/>
        <d v="2008-10-20T00:00:00"/>
        <d v="2008-08-02T00:00:00"/>
        <d v="2021-08-25T00:00:00"/>
        <d v="2024-08-09T00:00:00"/>
        <d v="2013-01-22T00:00:00"/>
        <d v="2020-01-02T00:00:00"/>
        <d v="2021-12-06T00:00:00"/>
        <d v="2000-06-19T00:00:00"/>
        <d v="1986-02-26T00:00:00"/>
        <d v="2008-10-13T00:00:00"/>
        <d v="2021-12-31T00:00:00"/>
        <d v="2007-07-16T00:00:00"/>
        <d v="2021-07-09T00:00:00"/>
        <d v="2011-01-13T00:00:00"/>
        <d v="2010-09-23T00:00:00"/>
        <d v="2014-12-02T00:00:00"/>
        <d v="2005-10-24T00:00:00"/>
        <d v="2021-12-12T00:00:00"/>
        <d v="2004-12-07T00:00:00"/>
        <d v="2012-01-24T00:00:00"/>
        <d v="2009-01-23T00:00:00"/>
        <d v="2019-12-18T00:00:00"/>
        <d v="2018-10-29T00:00:00"/>
        <d v="2015-06-16T00:00:00"/>
        <d v="1994-12-30T00:00:00"/>
        <d v="2009-03-08T00:00:00"/>
        <d v="2006-09-09T00:00:00"/>
        <d v="2020-06-26T00:00:00"/>
        <d v="2008-02-11T00:00:00"/>
        <d v="2014-03-18T00:00:00"/>
        <d v="2019-06-24T00:00:00"/>
        <d v="2020-12-14T00:00:00"/>
        <d v="2020-04-28T00:00:00"/>
        <d v="2018-10-19T00:00:00"/>
        <d v="2016-04-26T00:00:00"/>
        <d v="2020-07-30T00:00:00"/>
        <d v="2006-05-22T00:00:00"/>
        <d v="2015-03-23T00:00:00"/>
        <d v="2019-01-24T00:00:00"/>
        <d v="2020-06-12T00:00:00"/>
        <d v="2021-02-05T00:00:00"/>
        <d v="2012-02-20T00:00:00"/>
        <d v="1993-08-16T00:00:00"/>
        <d v="2012-08-06T00:00:00"/>
        <d v="2022-09-02T00:00:00"/>
        <d v="2020-06-05T00:00:00"/>
        <d v="2004-05-10T00:00:00"/>
        <d v="2016-05-23T00:00:00"/>
        <d v="2020-01-29T00:00:00"/>
        <d v="2017-05-15T00:00:00"/>
        <d v="2018-01-12T00:00:00"/>
        <d v="2020-06-10T00:00:00"/>
        <d v="2018-08-24T00:00:00"/>
        <d v="2021-12-08T00:00:00"/>
        <d v="2020-03-13T00:00:00"/>
        <d v="2009-08-02T00:00:00"/>
        <d v="2019-03-03T00:00:00"/>
        <d v="2021-11-12T00:00:00"/>
        <d v="2012-04-16T00:00:00"/>
        <d v="2020-08-21T00:00:00"/>
        <d v="2021-02-10T00:00:00"/>
        <d v="2004-09-20T00:00:00"/>
        <d v="2002-07-15T00:00:00"/>
        <d v="2017-05-08T00:00:00"/>
        <d v="2020-12-30T00:00:00"/>
        <d v="2020-06-11T00:00:00"/>
        <d v="2020-09-02T00:00:00"/>
        <d v="2020-01-21T00:00:00"/>
        <d v="2019-10-25T00:00:00"/>
        <d v="2020-02-10T00:00:00"/>
        <d v="2015-07-27T00:00:00"/>
        <d v="2013-05-05T00:00:00"/>
        <d v="2022-03-10T00:00:00"/>
        <d v="2009-11-24T00:00:00"/>
        <d v="1996-02-07T00:00:00"/>
        <d v="2019-09-02T00:00:00"/>
        <d v="2013-04-09T00:00:00"/>
        <d v="2021-10-29T00:00:00"/>
        <d v="2017-02-13T00:00:00"/>
        <d v="1996-12-23T00:00:00"/>
        <d v="2022-01-25T00:00:00"/>
        <d v="2018-05-11T00:00:00"/>
        <d v="2019-06-23T00:00:00"/>
        <d v="2020-11-21T00:00:00"/>
        <d v="1978-11-03T00:00:00"/>
        <d v="2021-11-17T00:00:00"/>
        <d v="2020-10-12T00:00:00"/>
        <d v="2013-06-19T00:00:00"/>
        <d v="2021-06-15T00:00:00"/>
        <d v="2019-11-08T00:00:00"/>
        <d v="2006-08-16T00:00:00"/>
        <d v="2018-02-19T00:00:00"/>
        <d v="2020-12-02T00:00:00"/>
        <d v="2021-06-14T00:00:00"/>
        <d v="2020-07-17T00:00:00"/>
        <d v="2018-09-23T00:00:00"/>
        <d v="2002-12-06T00:00:00"/>
        <d v="2021-03-31T00:00:00"/>
        <d v="2019-01-23T00:00:00"/>
        <d v="2020-01-22T00:00:00"/>
        <d v="2005-12-08T00:00:00"/>
        <d v="2012-11-20T00:00:00"/>
        <d v="1972-10-14T00:00:00"/>
        <d v="2013-10-07T00:00:00"/>
        <d v="1987-09-25T00:00:00"/>
        <d v="1999-09-05T00:00:00"/>
        <d v="2008-12-29T00:00:00"/>
      </sharedItems>
      <fieldGroup par="11"/>
    </cacheField>
    <cacheField name="name" numFmtId="0">
      <sharedItems count="2354">
        <s v="The Boys"/>
        <s v="FROM"/>
        <s v="Euphoria"/>
        <s v="The Rookie"/>
        <s v="INVINCIBLE"/>
        <s v="Law &amp; Order: Special Victims Unit"/>
        <s v="Supernatural"/>
        <s v="Grey's Anatomy"/>
        <s v="The Mentalist"/>
        <s v="NCIS"/>
        <s v="Peaky Blinders"/>
        <s v="JUJUTSU KAISEN"/>
        <s v="Game of Thrones"/>
        <s v="Law &amp; Order"/>
        <s v="Bloodhounds"/>
        <s v="Shameless"/>
        <s v="Smallville"/>
        <s v="Bones"/>
        <s v="The Pitt"/>
        <s v="The Simpsons"/>
        <s v="House"/>
        <s v="Criminal Minds"/>
        <s v="Stranger Things"/>
        <s v="Family Guy"/>
        <s v="Midsomer Murders"/>
        <s v="Malcolm in the Middle: Life's Still Unfair"/>
        <s v="CSI: Crime Scene Investigation"/>
        <s v="Monarch: Legacy of Monsters"/>
        <s v="Breaking Bad"/>
        <s v="The Blacklist"/>
        <s v="Miraculous: Tales of Ladybug &amp; Cat Noir"/>
        <s v="Dexter"/>
        <s v="Running Man"/>
        <s v="Suits"/>
        <s v="Yellowstone"/>
        <s v="Outlander"/>
        <s v="Malcolm in the Middle"/>
        <s v="Daredevil: Born Again"/>
        <s v="The Cleaning Lady"/>
        <s v="Friends"/>
        <s v="Vikings"/>
        <s v="Stargate SG-1"/>
        <s v="Modern Family"/>
        <s v="Chicago Fire"/>
        <s v="The Good Doctor"/>
        <s v="Spartacus"/>
        <s v="The Walking Dead"/>
        <s v="American Dad!"/>
        <s v="Castle"/>
        <s v="Homeland"/>
        <s v="The Office"/>
        <s v="The Vampire Diaries"/>
        <s v="The Flash"/>
        <s v="Prison Break"/>
        <s v="Reacher"/>
        <s v="Lucifer"/>
        <s v="Frieren: Beyond Journey's End"/>
        <s v="Fargo"/>
        <s v="The Late Show with Stephen Colbert"/>
        <s v="Better Call Saul"/>
        <s v="Arrow"/>
        <s v="Rick and Morty"/>
        <s v="Teen Wolf"/>
        <s v="FBI"/>
        <s v="The Tonight Show Starring Jimmy Fallon"/>
        <s v="CSI: Miami"/>
        <s v="24"/>
        <s v="Doctor Who"/>
        <s v="The Sopranos"/>
        <s v="Person of Interest"/>
        <s v="Lost"/>
        <s v="Two and a Half Men"/>
        <s v="The Apothecary Diaries"/>
        <s v="Columbo"/>
        <s v="Desperate Housewives"/>
        <s v="S.W.A.T."/>
        <s v="Chicago P.D."/>
        <s v="Doraemon"/>
        <s v="Sons of Anarchy"/>
        <s v="Hawaii Five-0"/>
        <s v="The X-Files"/>
        <s v="ONE PIECE"/>
        <s v="9-1-1"/>
        <s v="Bridgerton"/>
        <s v="XO, Kitty"/>
        <s v="BEEF"/>
        <s v="The Daily Show"/>
        <s v="South Park"/>
        <s v="Seinfeld"/>
        <s v="Blue Bloods"/>
        <s v="Marvel's Agents of S.H.I.E.L.D."/>
        <s v="Orange Is the New Black"/>
        <s v="Grimm"/>
        <s v="Pokémon"/>
        <s v="Death in Paradise"/>
        <s v="Weak Hero"/>
        <s v="Young Sheldon"/>
        <s v="Agatha Christie's Poirot"/>
        <s v="Monk"/>
        <s v="The Last of Us"/>
        <s v="Dragon Ball Z"/>
        <s v="Regular Show"/>
        <s v="American Horror Story"/>
        <s v="The Chosen"/>
        <s v="The 100"/>
        <s v="NCIS: Los Angeles"/>
        <s v="Elite"/>
        <s v="PAW Patrol"/>
        <s v="Bleach"/>
        <s v="SPY x FAMILY"/>
        <s v="Charmed"/>
        <s v="Re:ZERO -Starting Life in Another World-"/>
        <s v="Shrinking"/>
        <s v="Chicago Med"/>
        <s v="Gilmore Girls"/>
        <s v="High Potential"/>
        <s v="Foundation"/>
        <s v="You"/>
        <s v="Classroom of the Elite"/>
        <s v="How I Met Your Mother"/>
        <s v="Phineas and Ferb"/>
        <s v="For All Mankind"/>
        <s v="Black Mirror"/>
        <s v="Brooklyn Nine-Nine"/>
        <s v="Kuruluş Osman"/>
        <s v="The White Lotus"/>
        <s v="Star Trek"/>
        <s v="Tulsa King"/>
        <s v="Mayday"/>
        <s v="Fringe"/>
        <s v="Twin Peaks"/>
        <s v="Elementary"/>
        <s v="Solo Leveling"/>
        <s v="Squid Game"/>
        <s v="Paradise"/>
        <s v="The Good Wife"/>
        <s v="Tracker"/>
        <s v="Mushoku Tensei: Jobless Reincarnation"/>
        <s v="JAG"/>
        <s v="The Graham Norton Show"/>
        <s v="True Detective"/>
        <s v="The Resident"/>
        <s v="House of the Dragon"/>
        <s v="Psych"/>
        <s v="Frasier"/>
        <s v="ER"/>
        <s v="JoJo's Bizarre Adventure"/>
        <s v="Naruto"/>
        <s v="Kaiju No. 8"/>
        <s v="Wednesday"/>
        <s v="The Crown"/>
        <s v="Star Trek: The Next Generation"/>
        <s v="CSI: NY"/>
        <s v="Hell's Paradise"/>
        <s v="Supergirl"/>
        <s v="SEAL Team"/>
        <s v="Hacks"/>
        <s v="Sesame Street"/>
        <s v="Beverly Hills, 90210"/>
        <s v="Hunter x Hunter"/>
        <s v="Law &amp; Order: Criminal Intent"/>
        <s v="King of the Hill"/>
        <s v="The Closer"/>
        <s v="Teen Titans Go!"/>
        <s v="Adventure Time"/>
        <s v="Tagesschau"/>
        <s v="Star Trek: Voyager"/>
        <s v="The Witcher"/>
        <s v="The Handmaid's Tale"/>
        <s v="The West Wing"/>
        <s v="One Tree Hill"/>
        <s v="Murder, She Wrote"/>
        <s v="Rent-a-Girlfriend"/>
        <s v="Fullmetal Alchemist: Brotherhood"/>
        <s v="The Nanny"/>
        <s v="Gotham"/>
        <s v="A Knight of the Seven Kingdoms"/>
        <s v="Andor"/>
        <s v="The Wire"/>
        <s v="The Expanse"/>
        <s v="The Big Bang Theory"/>
        <s v="Cold Case"/>
        <s v="Curb Your Enthusiasm"/>
        <s v="Superman &amp; Lois"/>
        <s v="Raw"/>
        <s v="It's Always Sunny in Philadelphia"/>
        <s v="Bosch"/>
        <s v="Dawson's Creek"/>
        <s v="Naruto Shippūden"/>
        <s v="Riverdale"/>
        <s v="3 Body Problem"/>
        <s v="Spartacus: House of Ashur"/>
        <s v="Animal Kingdom"/>
        <s v="Ninjago: Masters of Spinjitzu"/>
        <s v="Once Upon a Time"/>
        <s v="Mad Men"/>
        <s v="Cheers"/>
        <s v="Bob's Burgers"/>
        <s v="BoJack Horseman"/>
        <s v="Gossip Girl"/>
        <s v="Star Wars: Visions"/>
        <s v="Cobra Kai"/>
        <s v="The Night Agent"/>
        <s v="Marvel's Daredevil"/>
        <s v="Avatar: The Last Airbender"/>
        <s v="Lioness"/>
        <s v="Everwood"/>
        <s v="Banshee"/>
        <s v="Heartland"/>
        <s v="My Little Pony: Friendship Is Magic"/>
        <s v="Dallas"/>
        <s v="Californication"/>
        <s v="The Originals"/>
        <s v="Silo"/>
        <s v="Tokyo Ghoul"/>
        <s v="Sex and the City"/>
        <s v="Peppa Pig"/>
        <s v="The Middle"/>
        <s v="Buffy the Vampire Slayer"/>
        <s v="Murdoch Mysteries"/>
        <s v="The Lincoln Lawyer"/>
        <s v="Ranma ½"/>
        <s v="Heroes"/>
        <s v="Futurama"/>
        <s v="My Name Is Earl"/>
        <s v="New Girl"/>
        <s v="Glee"/>
        <s v="Downton Abbey"/>
        <s v="Without a Trace"/>
        <s v="The Daily Life of the Immortal King"/>
        <s v="Bonanza"/>
        <s v="Bluey"/>
        <s v="Monogatari"/>
        <s v="Star Wars: The Clone Wars"/>
        <s v="Real Time with Bill Maher"/>
        <s v="MacGyver"/>
        <s v="High School DxD"/>
        <s v="Fallout"/>
        <s v="Baywatch"/>
        <s v="2 Broke Girls"/>
        <s v="The Summer I Turned Pretty"/>
        <s v="Westworld"/>
        <s v="Mom"/>
        <s v="Ghost Whisperer"/>
        <s v="Private Practice"/>
        <s v="Mob Psycho 100"/>
        <s v="Married... with Children"/>
        <s v="Detective Conan"/>
        <s v="Saturday Night Live"/>
        <s v="Billions"/>
        <s v="Landman"/>
        <s v="Arcane"/>
        <s v="Batman"/>
        <s v="【OSHI NO KO】"/>
        <s v="Rizzoli &amp; Isles"/>
        <s v="Alice in Borderland"/>
        <s v="Stargate Atlantis"/>
        <s v="The Amazing World of Gumball"/>
        <s v="The Mandalorian"/>
        <s v="The Legend of Vox Machina"/>
        <s v="Dark"/>
        <s v="Survivor"/>
        <s v="The Eminence in Shadow"/>
        <s v="Monster"/>
        <s v="Star Trek: Deep Space Nine"/>
        <s v="The Last Kingdom"/>
        <s v="Medium"/>
        <s v="M*A*S*H"/>
        <s v="Last Man Standing"/>
        <s v="Parks and Recreation"/>
        <s v="Fighting Spirit"/>
        <s v="The A-Team"/>
        <s v="Mayor of Kingstown"/>
        <s v="The Sandman"/>
        <s v="White Collar"/>
        <s v="The Case Study of Vanitas"/>
        <s v="The O.C."/>
        <s v="RuPaul's Drag Race"/>
        <s v="Rugrats"/>
        <s v="Sherlock"/>
        <s v="Younger"/>
        <s v="DC's Legends of Tomorrow"/>
        <s v="iCarly"/>
        <s v="Ghosts"/>
        <s v="Call the Midwife"/>
        <s v="Snowfall"/>
        <s v="That Time I Got Reincarnated as a Slime"/>
        <s v="Babylon 5"/>
        <s v="Boston Legal"/>
        <s v="Magnum P.I."/>
        <s v="The Ancient Magus' Bride"/>
        <s v="The Powerpuff Girls"/>
        <s v="Miami Vice"/>
        <s v="Scandal"/>
        <s v="Kaguya-sama: Love Is War"/>
        <s v="Scorpion"/>
        <s v="Silicon Valley"/>
        <s v="Skins"/>
        <s v="Top Gear"/>
        <s v="90210"/>
        <s v="Little House on the Prairie"/>
        <s v="Community"/>
        <s v="Severance"/>
        <s v="Tom Clancy's Jack Ryan"/>
        <s v="One-Punch Man"/>
        <s v="Knight Rider"/>
        <s v="Nip/Tuck"/>
        <s v="Alchemy of Souls"/>
        <s v="Blindspot"/>
        <s v="This Is Us"/>
        <s v="Love Is in the Air"/>
        <s v="Black Butler"/>
        <s v="Haikyu!!"/>
        <s v="The Following"/>
        <s v="The Lord of the Rings: The Rings of Power"/>
        <s v="The Day of the Jackal"/>
        <s v="Chernobyl"/>
        <s v="New Amsterdam"/>
        <s v="Gravity Falls"/>
        <s v="Star Wars Rebels"/>
        <s v="That '70s Show"/>
        <s v="Pretty Little Liars"/>
        <s v="IT: Welcome to Derry"/>
        <s v="Industry"/>
        <s v="Veronica Mars"/>
        <s v="Heated Rivalry"/>
        <s v="Narcos"/>
        <s v="Sex Education"/>
        <s v="Star Trek: Enterprise"/>
        <s v="Weeds"/>
        <s v="Entourage"/>
        <s v="Hannibal"/>
        <s v="Conan"/>
        <s v="Bewitched"/>
        <s v="30 Rock"/>
        <s v="The Americans"/>
        <s v="Succession"/>
        <s v="Numb3rs"/>
        <s v="Falling Skies"/>
        <s v="Jackie Chan Adventures"/>
        <s v="Third Watch"/>
        <s v="Everybody Loves Raymond"/>
        <s v="True Blood"/>
        <s v="Attack on Titan"/>
        <s v="Evil"/>
        <s v="Bungo Stray Dogs"/>
        <s v="We Baby Bears"/>
        <s v="Mickey Mouse Clubhouse"/>
        <s v="Full House"/>
        <s v="Station 19"/>
        <s v="Death Note"/>
        <s v="A Series of Unfortunate Events"/>
        <s v="Hell's Kitchen"/>
        <s v="The Shield"/>
        <s v="The Good Fight"/>
        <s v="Sword Art Online"/>
        <s v="House of David"/>
        <s v="The Goldbergs"/>
        <s v="The Misfit of Demon King Academy"/>
        <s v="The Man in the High Castle"/>
        <s v="Hazbin Hotel"/>
        <s v="The Voice"/>
        <s v="The Fairly OddParents"/>
        <s v="The Wheel of Time"/>
        <s v="Band of Brothers"/>
        <s v="Will &amp; Grace"/>
        <s v="Batman: The Animated Series"/>
        <s v="The King of Queens"/>
        <s v="FBI: Most Wanted"/>
        <s v="Superstore"/>
        <s v="House of Cards"/>
        <s v="Neon Genesis Evangelion"/>
        <s v="Slow Horses"/>
        <s v="Quantum Leap"/>
        <s v="BLUE LOCK"/>
        <s v="Angel"/>
        <s v="Manifest"/>
        <s v="Chuck"/>
        <s v="Xena: Warrior Princess"/>
        <s v="Gen V"/>
        <s v="The Tudors"/>
        <s v="My Dress-Up Darling"/>
        <s v="What We Do in the Shadows"/>
        <s v="To Your Eternity"/>
        <s v="Archer"/>
        <s v="Welcome to Demon School! Iruma-kun"/>
        <s v="Bull"/>
        <s v="Oz"/>
        <s v="Blue Exorcist"/>
        <s v="Merlin"/>
        <s v="black-ish"/>
        <s v="Home Improvement"/>
        <s v="Cells at Work!"/>
        <s v="Sin senos sí hay paraíso"/>
        <s v="Hijack"/>
        <s v="Dan Da Dan"/>
        <s v="Charlie's Angels"/>
        <s v="Halo"/>
        <s v="Mr. Robot"/>
        <s v="El Señor de los Cielos"/>
        <s v="Toradora!"/>
        <s v="See"/>
        <s v="The Bridge"/>
        <s v="Marvel's The Punisher"/>
        <s v="Battlestar Galactica"/>
        <s v="The Queen of Flow"/>
        <s v="Henry Danger"/>
        <s v="Law &amp; Order: Organized Crime"/>
        <s v="Good Luck Charlie"/>
        <s v="9-1-1: Lone Star"/>
        <s v="Magnum, P.I."/>
        <s v="Young Justice"/>
        <s v="Ranking of Kings"/>
        <s v="Code Geass: Lelouch of the Rebellion"/>
        <s v="Las Vegas"/>
        <s v="Only Murders in the Building"/>
        <s v="NCIS: New Orleans"/>
        <s v="The Legend of Korra"/>
        <s v="From Me to You: Kimi ni Todoke"/>
        <s v="Highlander: The Series"/>
        <s v="Dorohedoro"/>
        <s v="Boardwalk Empire"/>
        <s v="Revenge"/>
        <s v="Titans"/>
        <s v="Star Trek: Discovery"/>
        <s v="Sabrina, the Teenage Witch"/>
        <s v="Ozark"/>
        <s v="The Irregular at Magic High School"/>
        <s v="The Equalizer"/>
        <s v="Yu-Gi-Oh! Duel Monsters"/>
        <s v="The Cosby Show"/>
        <s v="Steven Universe"/>
        <s v="Arrested Development"/>
        <s v="Burn Notice"/>
        <s v="How to Get Away with Murder"/>
        <s v="InuYasha"/>
        <s v="Jane the Virgin"/>
        <s v="The Twilight Zone"/>
        <s v="Justified"/>
        <s v="The Gifted"/>
        <s v="1923"/>
        <s v="Dexter's Laboratory"/>
        <s v="Ted Lasso"/>
        <s v="Empire"/>
        <s v="True Beauty"/>
        <s v="Chainsaw Man"/>
        <s v="Your Lie in April"/>
        <s v="Sailor Moon"/>
        <s v="Airwolf"/>
        <s v="The Strain"/>
        <s v="Smiling Friends"/>
        <s v="Last Week Tonight with John Oliver"/>
        <s v="Seirei Gensouki: Spirit Chronicles"/>
        <s v="Unforgettable"/>
        <s v="Snowpiercer"/>
        <s v="Power"/>
        <s v="The Orville"/>
        <s v="The Uncanny Counter"/>
        <s v="Abbott Elementary"/>
        <s v="The Flintstones"/>
        <s v="To LOVE-Ru"/>
        <s v="ted"/>
        <s v="Black Lagoon"/>
        <s v="Ray Donovan"/>
        <s v="Cowboy Bebop"/>
        <s v="Shetland"/>
        <s v="Money Heist"/>
        <s v="Happy Days"/>
        <s v="Chucky"/>
        <s v="Tehran"/>
        <s v="Robot Chicken"/>
        <s v="Digimon: Digital Monsters"/>
        <s v="KONOSUBA - God's blessing on this wonderful world!"/>
        <s v="The Bear"/>
        <s v="Once"/>
        <s v="Mission: Impossible"/>
        <s v="Endeavour"/>
        <s v="The Owl House"/>
        <s v="Loki"/>
        <s v="Victorious"/>
        <s v="Family Matters"/>
        <s v="Legacies"/>
        <s v="Madam Secretary"/>
        <s v="We Bare Bears"/>
        <s v="Redo of Healer"/>
        <s v="Fear the Walking Dead"/>
        <s v="Six Feet Under"/>
        <s v="Sweet Home"/>
        <s v="BEASTARS"/>
        <s v="MythBusters"/>
        <s v="MobLand"/>
        <s v="Hannah Montana"/>
        <s v="When Life Gives You Tangerines"/>
        <s v="Absentia"/>
        <s v="The Capture"/>
        <s v="The Wonder Years"/>
        <s v="Date A Live"/>
        <s v="Get Smart"/>
        <s v="Keeping Up with the Kardashians"/>
        <s v="Totally Spies!"/>
        <s v="Love, Death &amp; Robots"/>
        <s v="Fullmetal Alchemist"/>
        <s v="Avatar the Last Airbender"/>
        <s v="Rascal Does Not Dream of Bunny Girl Senpai"/>
        <s v="FBI: International"/>
        <s v="Dr. Quinn, Medicine Woman"/>
        <s v="MASHLE: MAGIC AND MUSCLES"/>
        <s v="Star vs. the Forces of Evil"/>
        <s v="Goblin Slayer"/>
        <s v="Love Next Door"/>
        <s v="Goliath"/>
        <s v="Spin City"/>
        <s v="The Last Ship"/>
        <s v="Family Ties"/>
        <s v="Peacemaker"/>
        <s v="Warehouse 13"/>
        <s v="The Smurfs"/>
        <s v="Kim Possible"/>
        <s v="The Colbert Report"/>
        <s v="Everybody Hates Chris"/>
        <s v="Overlord"/>
        <s v="What If...?"/>
        <s v="Lethal Weapon"/>
        <s v="EastEnders"/>
        <s v="Fresh Off the Boat"/>
        <s v="Tokyo Revengers"/>
        <s v="Mad About You"/>
        <s v="Cougar Town"/>
        <s v="The Grim Adventures of Billy and Mandy"/>
        <s v="Designated Survivor"/>
        <s v="Killing Eve"/>
        <s v="Jessie"/>
        <s v="Teenage Mutant Ninja Turtles"/>
        <s v="My Happy Marriage"/>
        <s v="Lie to Me"/>
        <s v="Hey Arnold!"/>
        <s v="ALF"/>
        <s v="QI"/>
        <s v="Ben 10"/>
        <s v="America's Got Talent"/>
        <s v="Saint Seiya"/>
        <s v="Cardcaptor Sakura"/>
        <s v="Yu Yu Hakusho"/>
        <s v="Nikita"/>
        <s v="The Sinner"/>
        <s v="Durarara!!"/>
        <s v="Gachiakuta"/>
        <s v="Psycho-Pass"/>
        <s v="Andromeda"/>
        <s v="Spider-Man"/>
        <s v="All of Us Are Dead"/>
        <s v="Scissor Seven"/>
        <s v="Sliders"/>
        <s v="The L Word"/>
        <s v="Magnificent Century"/>
        <s v="Star Trek: Picard"/>
        <s v="Bates Motel"/>
        <s v="According to Jim"/>
        <s v="Vincenzo"/>
        <s v="Rome"/>
        <s v="Longmire"/>
        <s v="Higurashi: When They Cry"/>
        <s v="Teen Titans"/>
        <s v="Line of Duty"/>
        <s v="The Loud House"/>
        <s v="Dinosaurs"/>
        <s v="Dora the Explorer"/>
        <s v="Veep"/>
        <s v="El Chavo del Ocho"/>
        <s v="The Transformers"/>
        <s v="Ghost Adventures"/>
        <s v="The Umbrella Academy"/>
        <s v="3rd Rock from the Sun"/>
        <s v="All American"/>
        <s v="Alien: Earth"/>
        <s v="Shōgun"/>
        <s v="Black Sails"/>
        <s v="Rurouni Kenshin"/>
        <s v="Gurren Lagann"/>
        <s v="Big Mouth"/>
        <s v="The Six Million Dollar Man"/>
        <s v="The Boondocks"/>
        <s v="Masha and the Bear"/>
        <s v="Big Brother"/>
        <s v="Gomorrah"/>
        <s v="Endless Love"/>
        <s v="13 Reasons Why"/>
        <s v="Virgin River"/>
        <s v="Ballers"/>
        <s v="I Dream of Jeannie"/>
        <s v="The Fosters"/>
        <s v="Inazuma Eleven"/>
        <s v="Sherlock Holmes"/>
        <s v="The Walking Dead: Daryl Dixon"/>
        <s v="Emily in Paris"/>
        <s v="The Way of the Househusband"/>
        <s v="The Adventures of Jimmy Neutron: Boy Genius"/>
        <s v="Courage the Cowardly Dog"/>
        <s v="Dragons: Race to the Edge"/>
        <s v="DON'T TOY WITH ME, MISS NAGATORO"/>
        <s v="Good Girls"/>
        <s v="Under the Dome"/>
        <s v="The Golden Girls"/>
        <s v="I Love Lucy"/>
        <s v="Schitt's Creek"/>
        <s v="Sex/Life"/>
        <s v="Clarence"/>
        <s v="Clannad"/>
        <s v="Captain Tsubasa"/>
        <s v="Dynasty"/>
        <s v="SAKAMOTO DAYS"/>
        <s v="Walker, Texas Ranger"/>
        <s v="Star Trek: Strange New Worlds"/>
        <s v="Farscape"/>
        <s v="Step by Step"/>
        <s v="Masters of Sex"/>
        <s v="Haven"/>
        <s v="Girls"/>
        <s v="Resident Alien"/>
        <s v="86 EIGHTY-SIX"/>
        <s v="Miss Kobayashi's Dragon Maid"/>
        <s v="Switched at Birth"/>
        <s v="Damages"/>
        <s v="The Dangers in My Heart"/>
        <s v="Drake &amp; Josh"/>
        <s v="The Morning Show"/>
        <s v="Percy Jackson and the Olympians"/>
        <s v="The Studio"/>
        <s v="Sofia the First"/>
        <s v="Leverage"/>
        <s v="Teasing Master Takagi-san"/>
        <s v="The Seven Deadly Sins: Four Knights of the Apocalypse"/>
        <s v="The Chi"/>
        <s v="Star Trek: Lower Decks"/>
        <s v="Deadwood"/>
        <s v="Timon and Pumbaa"/>
        <s v="Wizards of Waverly Place"/>
        <s v="Hell on Wheels"/>
        <s v="Mr. Mercedes"/>
        <s v="Scooby-Doo! Mystery Incorporated"/>
        <s v="Berserk"/>
        <s v="Ancient Aliens"/>
        <s v="MINDHUNTER"/>
        <s v="Outer Banks"/>
        <s v="Drop Dead Diva"/>
        <s v="La Brea"/>
        <s v="Garfield and Friends"/>
        <s v="Shadowhunters"/>
        <s v="I Got a Cheat Skill in Another World and Became Unrivaled in the Real World, Too"/>
        <s v="Pluribus"/>
        <s v="Sleepy Hollow"/>
        <s v="The Righteous Gemstones"/>
        <s v="Gargoyles"/>
        <s v="Akame ga Kill!"/>
        <s v="The Glory"/>
        <s v="Z Nation"/>
        <s v="The Penthouse"/>
        <s v="Delicious in Dungeon"/>
        <s v="Pablo Escobar: The Drug Lord"/>
        <s v="Beavis and Butt-Head"/>
        <s v="Mr. Bean"/>
        <s v="Kuroko's Basketball"/>
        <s v="Dragon Ball DAIMA"/>
        <s v="Narcos: Mexico"/>
        <s v="Walker"/>
        <s v="Anne with an E"/>
        <s v="The Thundermans"/>
        <s v="Eureka"/>
        <s v="The Outer Limits"/>
        <s v="Harley Quinn"/>
        <s v="The Newsroom"/>
        <s v="The Queen's Gambit"/>
        <s v="Adventure Time: Fionna and Cake"/>
        <s v="Van Helsing"/>
        <s v="DARLING in the FRANXX"/>
        <s v="NANA"/>
        <s v="Mayans M.C."/>
        <s v="Vikings: Valhalla"/>
        <s v="Guardian: The Lonely and Great God"/>
        <s v="Lois &amp; Clark: The New Adventures of Superman"/>
        <s v="Formula 1: Drive to Survive"/>
        <s v="Fauda"/>
        <s v="Soul Eater"/>
        <s v="Fairy Tail"/>
        <s v="Horimiya"/>
        <s v="Dark Angel"/>
        <s v="Tower of God"/>
        <s v="Winx Club"/>
        <s v="Moriarty the Patriot"/>
        <s v="Mushi-Shi"/>
        <s v="Orphan Black"/>
        <s v="My Love Story!!"/>
        <s v="Saint Seiya Omega"/>
        <s v="The Affair"/>
        <s v="TSUKIMICHI -Moonlit Fantasy-"/>
        <s v="Rebelde"/>
        <s v="Made in Abyss"/>
        <s v="The Killing"/>
        <s v="Quantico"/>
        <s v="WandaVision"/>
        <s v="DuckTales"/>
        <s v="Assassination Classroom"/>
        <s v="Crash Landing on You"/>
        <s v="Nashville"/>
        <s v="Invasion"/>
        <s v="The Melancholy of Haruhi Suzumiya"/>
        <s v="Johnny Bravo"/>
        <s v="The Leftovers"/>
        <s v="Rookie Blue"/>
        <s v="Major Crimes"/>
        <s v="The Great"/>
        <s v="The Pretender"/>
        <s v="The Penguins of Madagascar"/>
        <s v="Lost Girl"/>
        <s v="Hawkeye"/>
        <s v="Red Dwarf"/>
        <s v="Demon Slayer: Kimetsu no Yaiba"/>
        <s v="Castle Rock"/>
        <s v="Shooter"/>
        <s v="Key &amp; Peele"/>
        <s v="Super Dragon Ball Heroes"/>
        <s v="Taboo"/>
        <s v="Queen of Tears"/>
        <s v="Timeless"/>
        <s v="Broadchurch"/>
        <s v="Shangri-La Frontier"/>
        <s v="Roswell"/>
        <s v="Oggy and the Cockroaches"/>
        <s v="Blood+"/>
        <s v="Ginny &amp; Georgia"/>
        <s v="A Discovery of Witches"/>
        <s v="Moonlighting"/>
        <s v="Moon Knight"/>
        <s v="RWBY"/>
        <s v="The Flight Attendant"/>
        <s v="Steins;Gate"/>
        <s v="Hart of Dixie"/>
        <s v="Strike Back"/>
        <s v="Doom Patrol"/>
        <s v="Superman: The Animated Series"/>
        <s v="Craig of the Creek"/>
        <s v="Our Last Crusade or the Rise of a New World"/>
        <s v="Ben 10: Ultimate Alien"/>
        <s v="Mouse"/>
        <s v="Never Have I Ever"/>
        <s v="The Sex Lives of College Girls"/>
        <s v="Animaniacs"/>
        <s v="Southland"/>
        <s v="Hercules"/>
        <s v="Poker Face"/>
        <s v="Baki Hanma"/>
        <s v="Goosebumps"/>
        <s v="Reign"/>
        <s v="Ben 10: Alien Force"/>
        <s v="Perception"/>
        <s v="The Batman"/>
        <s v="Barry"/>
        <s v="Komi Can't Communicate"/>
        <s v="Grace and Frankie"/>
        <s v="The Magicians"/>
        <s v="Tengoku Daimakyo"/>
        <s v="Boy Meets World"/>
        <s v="American Crime Story"/>
        <s v="Marvel's Jessica Jones"/>
        <s v="Yu-Gi-Oh! GX"/>
        <s v="iZombie"/>
        <s v="Are You Afraid of the Dark?"/>
        <s v="The Suite Life of Zack &amp; Cody"/>
        <s v="Maid"/>
        <s v="His Dark Materials"/>
        <s v="The Librarians"/>
        <s v="Batman: The Brave and the Bold"/>
        <s v="P-Valley"/>
        <s v="Lilo &amp; Stitch: The Series"/>
        <s v="My Demon"/>
        <s v="The Testament of Sister New Devil"/>
        <s v="Who's the Boss?"/>
        <s v="Warrior"/>
        <s v="Samurai Jack"/>
        <s v="The Old Man"/>
        <s v="1883"/>
        <s v="Reply 1988"/>
        <s v="The Quintessential Quintuplets"/>
        <s v="Godfather of Harlem"/>
        <s v="The Good Place"/>
        <s v="Torchwood"/>
        <s v="My Hero Academia"/>
        <s v="Dororo"/>
        <s v="The Unit"/>
        <s v="The Night Manager"/>
        <s v="Inside No. 9"/>
        <s v="The Marvelous Mrs. Maisel"/>
        <s v="Solar Opposites"/>
        <s v="Firefly"/>
        <s v="Toilet-Bound Hanako-kun"/>
        <s v="X-Men"/>
        <s v="My Teen Romantic Comedy SNAFU"/>
        <s v="Parasyte -the maxim-"/>
        <s v="Stargate Universe"/>
        <s v="Zoey 101"/>
        <s v="Kenichi: The Mightiest Disciple"/>
        <s v="The Asterisk War"/>
        <s v="Wentworth"/>
        <s v="Fate/Zero"/>
        <s v="Too Hot to Handle"/>
        <s v="Presumed Innocent"/>
        <s v="Baby Daddy"/>
        <s v="BOCCHI THE ROCK!"/>
        <s v="SK8 the Infinity"/>
        <s v="The Cleveland Show"/>
        <s v="Big Sky"/>
        <s v="The Incredible Hulk"/>
        <s v="Hidden Love"/>
        <s v="Good Omens"/>
        <s v="Blackadder"/>
        <s v="The Looney Tunes Show"/>
        <s v="Chilling Adventures of Sabrina"/>
        <s v="Ugly Betty"/>
        <s v="Power Book II: Ghost"/>
        <s v="Hyouka"/>
        <s v="Alya Sometimes Hides Her Feelings in Russian"/>
        <s v="X-Men '97"/>
        <s v="Slam Dunk"/>
        <s v="Bel-Air"/>
        <s v="The Artful Dodger"/>
        <s v="Lost in Space"/>
        <s v="Yellowjackets"/>
        <s v="Disney's Adventures of the Gummi Bears"/>
        <s v="Dragon Ball Super"/>
        <s v="Friday Night Lights"/>
        <s v="Primal"/>
        <s v="Kill la Kill"/>
        <s v="TONIKAWA: Over the Moon for You"/>
        <s v="Cyberpunk: Edgerunners"/>
        <s v="Brassic"/>
        <s v="Spidey and His Amazing Friends"/>
        <s v="Tales from the Crypt"/>
        <s v="Trollhunters: Tales of Arcadia"/>
        <s v="Locked Up"/>
        <s v="Life"/>
        <s v="Travelers"/>
        <s v="Mucize Doktor"/>
        <s v="Free!"/>
        <s v="Millennium"/>
        <s v="Genius"/>
        <s v="Ben 10: Omniverse"/>
        <s v="Dexter: New Blood"/>
        <s v="Bosch: Legacy"/>
        <s v="GLOW"/>
        <s v="Fate/stay night [Unlimited Blade Works]"/>
        <s v="Amazing Stories"/>
        <s v="R. L. Stine's The Haunting Hour"/>
        <s v="Poldark"/>
        <s v="Raising Hope"/>
        <s v="Marvel's Ultimate Spider-Man"/>
        <s v="Power Rangers"/>
        <s v="Hercules: The Legendary Journeys"/>
        <s v="The League"/>
        <s v="Lizzie McGuire"/>
        <s v="Beyblade Burst"/>
        <s v="Mickey Mouse"/>
        <s v="Colony"/>
        <s v="My Wife and Kids"/>
        <s v="Yo soy Betty, la fea"/>
        <s v="Girl from Nowhere"/>
        <s v="The 4400"/>
        <s v="Black Lightning"/>
        <s v="The Pacific"/>
        <s v="BAKI"/>
        <s v="Cow and Chicken"/>
        <s v="Ninja Kamui"/>
        <s v="What's New, Scooby-Doo?"/>
        <s v="Batman Beyond"/>
        <s v="Misfits"/>
        <s v="The Boys Presents: Diabolical"/>
        <s v="Continuum"/>
        <s v="Amphibia"/>
        <s v="Strong Woman Do Bong-Soon"/>
        <s v="Jury Duty"/>
        <s v="Gangs of London"/>
        <s v="The Munsters"/>
        <s v="Rebelde Way"/>
        <s v="Sneaky Pete"/>
        <s v="Altered Carbon"/>
        <s v="The IT Crowd"/>
        <s v="Lycoris Recoil"/>
        <s v="Workaholics"/>
        <s v="StartUp"/>
        <s v="Hell Girl"/>
        <s v="Nurse Jackie"/>
        <s v="Danny Phantom"/>
        <s v="Soy Luna"/>
        <s v="School Spirits"/>
        <s v="7th Heaven"/>
        <s v="Strike"/>
        <s v="Looney Tunes Cartoons"/>
        <s v="Disenchantment"/>
        <s v="Home Before Dark"/>
        <s v="Hamtaro"/>
        <s v="King the Land"/>
        <s v="Victoria"/>
        <s v="Heartstopper"/>
        <s v="Power Book IV: Force"/>
        <s v="Dune: Prophecy"/>
        <s v="The Dukes of Hazzard"/>
        <s v="Business Proposal"/>
        <s v="Mieruko-chan"/>
        <s v="Friday the 13th: The Series"/>
        <s v="Halt and Catch Fire"/>
        <s v="María la del Barrio"/>
        <s v="EDENS ZERO"/>
        <s v="Babylon Berlin"/>
        <s v="Monster: The Ed Gein Story"/>
        <s v="Wayward Pines"/>
        <s v="Inspector Rex"/>
        <s v="Bride of Istanbul"/>
        <s v="Violet Evergarden"/>
        <s v="Claymore"/>
        <s v="Insecure"/>
        <s v="American Gods"/>
        <s v="The Fresh Prince of Bel-Air"/>
        <s v="Mike &amp; Molly"/>
        <s v="CSI: Vegas"/>
        <s v="Zoo"/>
        <s v="Cross"/>
        <s v="American Horror Stories"/>
        <s v="The Wild Thornberrys"/>
        <s v="Ghost in the Shell: Stand Alone Complex"/>
        <s v="Noragami"/>
        <s v="Covert Affairs"/>
        <s v="La rosa de Guadalupe"/>
        <s v="Anger Management"/>
        <s v="The Grand Tour"/>
        <s v="Boys Over Flowers"/>
        <s v="Sanctuary"/>
        <s v="The Terminal List: Dark Wolf"/>
        <s v="The Addams Family"/>
        <s v="The Ren &amp; Stimpy Show"/>
        <s v="Unbreakable Kimmy Schmidt"/>
        <s v="Alexa &amp; Katie"/>
        <s v="Love, Chunibyo &amp; Other Delusions!"/>
        <s v="Extraordinary Attorney Woo"/>
        <s v="Carnival Row"/>
        <s v="PLUTO"/>
        <s v="Three-Body"/>
        <s v="FLCL"/>
        <s v="Big Little Lies"/>
        <s v="Yona of the Dawn"/>
        <s v="Why Women Kill"/>
        <s v="The God of High School"/>
        <s v="The Promised Neverland"/>
        <s v="Justice League Unlimited"/>
        <s v="The New Adventures of Winnie the Pooh"/>
        <s v="Guilty Crown"/>
        <s v="Fate: The Winx Saga"/>
        <s v="Ed, Edd n Eddy"/>
        <s v="Lupin"/>
        <s v="Hunters"/>
        <s v="The Borgias"/>
        <s v="12 Monkeys"/>
        <s v="D.P."/>
        <s v="Dollhouse"/>
        <s v="Uzaki-chan Wants to Hang Out!"/>
        <s v="The Terminal List"/>
        <s v="BMF"/>
        <s v="Marvel's Avengers"/>
        <s v="Upload"/>
        <s v="Sword Art Online Alternative: Gun Gale Online"/>
        <s v="Space Force"/>
        <s v="H2O: Just Add Water"/>
        <s v="Monsters: The Lyle and Erik Menendez Story"/>
        <s v="The Walking Dead: Dead City"/>
        <s v="I've Been Killing Slimes for 300 Years and Maxed Out My Level"/>
        <s v="My Brilliant Friend"/>
        <s v="Awkward."/>
        <s v="La que se avecina"/>
        <s v="Marry My Husband"/>
        <s v="Queen of the South"/>
        <s v="Masters of the Air"/>
        <s v="My Life with the Walter Boys"/>
        <s v="MasterChef"/>
        <s v="The Penguin"/>
        <s v="Chip 'n' Dale Rescue Rangers"/>
        <s v="He-Man and the Masters of the Universe"/>
        <s v="Terminator: The Sarah Connor Chronicles"/>
        <s v="Queer As Folk"/>
        <s v="The Jetsons"/>
        <s v="Bon Appétit, Your Majesty"/>
        <s v="Mr. Bean: The Animated Series"/>
        <s v="NCIS: Hawaiʻi"/>
        <s v="And Just Like That…"/>
        <s v="Agatha All Along"/>
        <s v="DAHMER - Monster: The Jeffrey Dahmer Story"/>
        <s v="That's So Raven"/>
        <s v="The Falcon and the Winter Soldier"/>
        <s v="The Bureau"/>
        <s v="ThunderCats"/>
        <s v="Lovely Runner"/>
        <s v="Taken"/>
        <s v="HIS &amp; HERS"/>
        <s v="The Diplomat"/>
        <s v="Record of Ragnarok"/>
        <s v="Preacher"/>
        <s v="Ouran High School Host Club"/>
        <s v="Sailor Moon Crystal"/>
        <s v="Samurai Champloo"/>
        <s v="Black Clover"/>
        <s v="Recess"/>
        <s v="Happy Endings"/>
        <s v="Freaks and Geeks"/>
        <s v="Aqua Teen Hunger Force"/>
        <s v="Love, Victor"/>
        <s v="Princess Agents"/>
        <s v="Senora Acero"/>
        <s v="Fuller House"/>
        <s v="Eastbound &amp; Down"/>
        <s v="Digimon Adventure:"/>
        <s v="The Gilded Age"/>
        <s v="Bakugan Battle Brawlers"/>
        <s v="Mr. &amp; Mrs. Smith"/>
        <s v="Sweet Tooth"/>
        <s v="Killjoys"/>
        <s v="The Dragon Prince"/>
        <s v="Legion"/>
        <s v="Twisted Metal"/>
        <s v="Them"/>
        <s v="Pawn Stars"/>
        <s v="Servant"/>
        <s v="Dexter: Resurrection"/>
        <s v="Orange"/>
        <s v="The Night Shift"/>
        <s v="Shaun the Sheep"/>
        <s v="Gilligan's Island"/>
        <s v="Mazinger Z"/>
        <s v="Joey"/>
        <s v="The Angry Beavers"/>
        <s v="The OA"/>
        <s v="Shake It Up"/>
        <s v="xxxHOLiC"/>
        <s v="TRIGUN"/>
        <s v="Luther"/>
        <s v="Trailer Park Boys"/>
        <s v="Humans"/>
        <s v="Bad Sisters"/>
        <s v="Jericho"/>
        <s v="Pride and Prejudice"/>
        <s v="Blue Mountain State"/>
        <s v="Seraph of the End"/>
        <s v="High School of the Dead"/>
        <s v="Tell Me Lies"/>
        <s v="Vinland Saga"/>
        <s v="Prison School"/>
        <s v="A Woman Scorned"/>
        <s v="It"/>
        <s v="Static Shock"/>
        <s v="Mr Inbetween"/>
        <s v="The Rising of the Shield Hero"/>
        <s v="Normal People"/>
        <s v="Terra Formars"/>
        <s v="Tokyo Vice"/>
        <s v="The Familiar of Zero"/>
        <s v="Austin &amp; Ally"/>
        <s v="Marvel's Agent Carter"/>
        <s v="Vecinos"/>
        <s v="Charlotte"/>
        <s v="Golden Time"/>
        <s v="Mythic Quest"/>
        <s v="Mr. Pickles"/>
        <s v="Dharma &amp; Greg"/>
        <s v="The Venture Bros."/>
        <s v="All Her Fault"/>
        <s v="Coroner"/>
        <s v="Prodigal Son"/>
        <s v="Penny Dreadful"/>
        <s v="Doug"/>
        <s v="Hometown Cha-Cha-Cha"/>
        <s v="Candy Candy"/>
        <s v="Scream Queens"/>
        <s v="Berlin"/>
        <s v="House of Lies"/>
        <s v="The Gentlemen"/>
        <s v="Wonder Man"/>
        <s v="Stranger"/>
        <s v="Kenan &amp; Kel"/>
        <s v="Captain Planet and the Planeteers"/>
        <s v="She-Ra and the Princesses of Power"/>
        <s v="Hung"/>
        <s v="Liv and Maddie"/>
        <s v="Into the Badlands"/>
        <s v="Mr. Queen"/>
        <s v="'Allo 'Allo!"/>
        <s v="Marvel's Luke Cage"/>
        <s v="Creepshow"/>
        <s v="It's Okay to Not Be Okay"/>
        <s v="The Bionic Woman"/>
        <s v="Siren"/>
        <s v="The Kardashians"/>
        <s v="Raised by Wolves"/>
        <s v="La Femme Nikita"/>
        <s v="The Spectacular Spider-Man"/>
        <s v="Cosmos"/>
        <s v="Impractical Jokers"/>
        <s v="Sense8"/>
        <s v="Danganronpa: The Animation"/>
        <s v="Yuri!!! on Ice"/>
        <s v="Devilman Crybaby"/>
        <s v="TaleSpin"/>
        <s v="Record of Youth"/>
        <s v="V"/>
        <s v="Task"/>
        <s v="Saved by the Bell"/>
        <s v="Black Bird"/>
        <s v="Angel Beats!"/>
        <s v="Scott Pilgrim Takes Off"/>
        <s v="Aladdin"/>
        <s v="Secret Level"/>
        <s v="The Peripheral"/>
        <s v="FlashForward"/>
        <s v="The Disastrous Life of Saiki K."/>
        <s v="Fawlty Towers"/>
        <s v="The Girlfriend Experience"/>
        <s v="Sharp Objects"/>
        <s v="CatDog"/>
        <s v="Darker than Black"/>
        <s v="Castlevania"/>
        <s v="Obliterated"/>
        <s v="Marvel Zombies"/>
        <s v="Vagabond"/>
        <s v="Johnny Test"/>
        <s v="Peep Show"/>
        <s v="The Deuce"/>
        <s v="The Alienist"/>
        <s v="Beauty and the Beast"/>
        <s v="Girl Meets World"/>
        <s v="BLOOD-C"/>
        <s v="Interspecies Reviewers"/>
        <s v="Code Black"/>
        <s v="Great Teacher Onizuka"/>
        <s v="Dead Like Me"/>
        <s v="Legend of the Seeker"/>
        <s v="The Lion Guard"/>
        <s v="Kung Fu Panda: Legends of Awesomeness"/>
        <s v="Suburgatory"/>
        <s v="Pantheon"/>
        <s v="DreamWorks Dragons"/>
        <s v="Kingdom"/>
        <s v="Puella Magi Madoka Magica"/>
        <s v="Close Enough"/>
        <s v="Fire Force"/>
        <s v="Perry Mason"/>
        <s v="My Name"/>
        <s v="Hotel Del Luna"/>
        <s v="Big Time Rush"/>
        <s v="Watchmen"/>
        <s v="Ahsoka"/>
        <s v="A Teacher"/>
        <s v="Ally McBeal"/>
        <s v="Descendants of the Sun"/>
        <s v="Touch"/>
        <s v="Banana Fish"/>
        <s v="American Dragon: Jake Long"/>
        <s v="The Heirs"/>
        <s v="Darkwing Duck"/>
        <s v="The King's Affection"/>
        <s v="Beelzebub"/>
        <s v="La Reina del Sur"/>
        <s v="Jurassic World Camp Cretaceous"/>
        <s v="The Haunting of Hill House"/>
        <s v="Scarlet Heart: Ryeo"/>
        <s v="Mayfair Witches"/>
        <s v="Ned's Declassified School Survival Guide"/>
        <s v="Scooby-Doo, Where Are You!"/>
        <s v="Future Boy Conan"/>
        <s v="Medici: Masters of Florence"/>
        <s v="Slasher"/>
        <s v="Broad City"/>
        <s v="Masters of Horror"/>
        <s v="Mare of Easttown"/>
        <s v="A Terra Prometida"/>
        <s v="Rocko's Modern Life"/>
        <s v="Cautious Hero: The Hero Is Overpowered but Overly Cautious"/>
        <s v="Hellsing Ultimate"/>
        <s v="She-Hulk: Attorney at Law"/>
        <s v="The Suite Life on Deck"/>
        <s v="La mujer del diablo"/>
        <s v="Ergo Proxy"/>
        <s v="Club de Cuervos"/>
        <s v="Fate/Grand Order Absolute Demonic Front: Babylonia"/>
        <s v="Rosario + Vampire"/>
        <s v="Fleabag"/>
        <s v="Dr. STONE"/>
        <s v="Truth Be Told"/>
        <s v="The Future Diary"/>
        <s v="The Worst Witch"/>
        <s v="Ironheart"/>
        <s v="Your Honor"/>
        <s v="The Avengers: Earth's Mightiest Heroes"/>
        <s v="Pachinko"/>
        <s v="The Boarding School"/>
        <s v="Kamisama Kiss"/>
        <s v="Nisekoi"/>
        <s v="Twin Star Exorcists"/>
        <s v="Transformers: Prime"/>
        <s v="Dexter: Original Sin"/>
        <s v="Wynonna Earp"/>
        <s v="Fate/stay night"/>
        <s v="Hellsing"/>
        <s v="Sam &amp; Cat"/>
        <s v="The Shannara Chronicles"/>
        <s v="Chowder"/>
        <s v="Acapulco"/>
        <s v="Hanna"/>
        <s v="Maxton Hall – The World Between Us"/>
        <s v="Danger Force"/>
        <s v="Interview with the Vampire"/>
        <s v="SpongeBob SquarePants"/>
        <s v="Meteor Garden"/>
        <s v="The Beast in Me"/>
        <s v="Atlanta"/>
        <s v="Magic Knight Rayearth"/>
        <s v="Pushing Daisies"/>
        <s v="Forever"/>
        <s v="The Acolyte"/>
        <s v="Good Witch"/>
        <s v="Locke &amp; Key"/>
        <s v="The World's Finest Assassin Gets Reincarnated in Another World as an Aristocrat"/>
        <s v="Atypical"/>
        <s v="Good American Family"/>
        <s v="My Adventures with Superman"/>
        <s v="My Love from the Star"/>
        <s v="Hercai"/>
        <s v="Over the Garden Wall"/>
        <s v="Batwoman"/>
        <s v="The Last Man on Earth"/>
        <s v="Dinastía Casillas"/>
        <s v="Drawn Together"/>
        <s v="The Clone"/>
        <s v="Fool Me Once"/>
        <s v="Marco Polo"/>
        <s v="The Mist"/>
        <s v="The Ranch"/>
        <s v="Marvel Studios Legends"/>
        <s v="Violetta"/>
        <s v="Food Wars! Shokugeki no Soma"/>
        <s v="Scream: The TV Series"/>
        <s v="¡Mucha Lucha!"/>
        <s v="Aaahh!!! Real Monsters"/>
        <s v="Chobits"/>
        <s v="Devil May Cry"/>
        <s v="Beyond the Boundary"/>
        <s v="Manhunt"/>
        <s v="The Devil Is a Part-Timer!"/>
        <s v="Adolescence"/>
        <s v="DC's Stargirl"/>
        <s v="Velma"/>
        <s v="Nancy Drew"/>
        <s v="Shadow and Bone"/>
        <s v="Destined with You"/>
        <s v="Chief of War"/>
        <s v="Saga of Tanya the Evil"/>
        <s v="Pennyworth: The Origin of Batman's Butler"/>
        <s v="No Game No Life"/>
        <s v="The Thick of It"/>
        <s v="Tiny Toon Adventures"/>
        <s v="Obi-Wan Kenobi"/>
        <s v="Dead to Me"/>
        <s v="L.A.'s Finest"/>
        <s v="Foster's Home for Imaginary Friends"/>
        <s v="The Muppet Show"/>
        <s v="The Recruit"/>
        <s v="Another"/>
        <s v="Dejémonos de Vargas"/>
        <s v="Defiance"/>
        <s v="The House of Flowers"/>
        <s v="Kung Fu Panda: The Dragon Knight"/>
        <s v="Masamune-kun's Revenge"/>
        <s v="KENGAN ASHURA"/>
        <s v="The End of the F***ing World"/>
        <s v="Hemlock Grove"/>
        <s v="Bitter Lands"/>
        <s v="Dark Matter"/>
        <s v="Monsters at Work"/>
        <s v="Episodes"/>
        <s v="Snowdrop"/>
        <s v="Dark Desire"/>
        <s v="Star Wars: The Bad Batch"/>
        <s v="Versailles"/>
        <s v="SHAMAN KING"/>
        <s v="The Marvelous Misadventures of Flapjack"/>
        <s v="Happy Tree Friends"/>
        <s v="Plastic Memories"/>
        <s v="The Fall"/>
        <s v="Golden Boy"/>
        <s v="Dragon Ball Z Kai"/>
        <s v="The King: Eternal Monarch"/>
        <s v="Fast &amp; Furious Spy Racers"/>
        <s v="Brave New World"/>
        <s v="Extant"/>
        <s v="Paranoia Agent"/>
        <s v="Doogie Kamealoha, M.D."/>
        <s v="Prehistoric Planet"/>
        <s v="BLEND-S"/>
        <s v="Tsuredure Children"/>
        <s v="Inside Job"/>
        <s v="Hwarang: The Poet Warrior Youth"/>
        <s v="Alphas"/>
        <s v="Echo"/>
        <s v="Generator Rex"/>
        <s v="Jewel in the Palace"/>
        <s v="Caprica"/>
        <s v="AnoHana: The Flower We Saw That Day"/>
        <s v="Miracle Workers"/>
        <s v="Blue Spring Ride"/>
        <s v="BLUE EYE SAMURAI"/>
        <s v="The Book of Boba Fett"/>
        <s v="Happy Valley"/>
        <s v="Kyle XY"/>
        <s v="POSE"/>
        <s v="God Friended Me"/>
        <s v="BNA"/>
        <s v="DOTA: Dragon's Blood"/>
        <s v="Terminator Zero"/>
        <s v="Gyeongseong Creature"/>
        <s v="The Walking Dead: The Ones Who Live"/>
        <s v="The Mask: Animated Series"/>
        <s v="The Night Of"/>
        <s v="Like Water for Chocolate"/>
        <s v="Elfen Lied"/>
        <s v="Behind Her Eyes"/>
        <s v="Future Man"/>
        <s v="Mystery Science Theater 3000"/>
        <s v="Rosario Tijeras (Mexico)"/>
        <s v="91 Days"/>
        <s v="Only Fools and Horses"/>
        <s v="Ash vs Evil Dead"/>
        <s v="The Terror"/>
        <s v="Guillermo del Toro's Cabinet of Curiosities"/>
        <s v="Planet Earth"/>
        <s v="Popeye the Sailor"/>
        <s v="Dirk Gently's Holistic Detective Agency"/>
        <s v="Borgen"/>
        <s v="Zatch Bell!"/>
        <s v="Murderbot"/>
        <s v="Marvel's Spider-Man"/>
        <s v="Scooby-Doo and Scrappy-Doo"/>
        <s v="Kick Buttowski: Suburban Daredevil"/>
        <s v="Blood of Zeus"/>
        <s v="Derry Girls"/>
        <s v="Flight of the Conchords"/>
        <s v="SAINT SEIYA: Knights of the Zodiac"/>
        <s v="Itaewon Class"/>
        <s v="The Real Ghostbusters"/>
        <s v="The Haunting of Bly Manor"/>
        <s v="Warrior Nun"/>
        <s v="The Outpost"/>
        <s v="Twenty Five Twenty One"/>
        <s v="Alfred Hitchcock Presents"/>
        <s v="Roots"/>
        <s v="Tru Calling"/>
        <s v="Outer Range"/>
        <s v="El Chapo"/>
        <s v="Nine Perfect Strangers"/>
        <s v="How Not to Summon a Demon Lord"/>
        <s v="Sonic X"/>
        <s v="Beyblade"/>
        <s v="Tell Me a Story"/>
        <s v="Woman"/>
        <s v="Baki the Grappler"/>
        <s v="The New Batman Adventures"/>
        <s v="Juvenile Justice"/>
        <s v="Stitchers"/>
        <s v="Power Book III: Raising Kanan"/>
        <s v="Young Royals"/>
        <s v="Carnivàle"/>
        <s v="Roswell, New Mexico"/>
        <s v="Wonder Woman"/>
        <s v="Dragons: The Nine Realms"/>
        <s v="Creature Commandos"/>
        <s v="Sugar"/>
        <s v="X-Men: Evolution"/>
        <s v="Dickinson"/>
        <s v="Serial Experiments Lain"/>
        <s v="11.22.63"/>
        <s v="Kid vs. Kat"/>
        <s v="When the Phone Rings"/>
        <s v="The Mick"/>
        <s v="Just Beyond"/>
        <s v="Gleipnir"/>
        <s v="Maid Sama!"/>
        <s v="Marcella"/>
        <s v="Bodyguard"/>
        <s v="The Ministry of Time"/>
        <s v="Hellbound"/>
        <s v="The Boss Baby: Back in Business"/>
        <s v="Valeria"/>
        <s v="Being Human"/>
        <s v="War of the Worlds"/>
        <s v="All Grown Up!"/>
        <s v="Akashic Records of Bastard Magic Instructor"/>
        <s v="The Outsider"/>
        <s v="The Game of Keys"/>
        <s v="Primeval"/>
        <s v="Mozart in the Jungle"/>
        <s v="Pagan Peak"/>
        <s v="My First Girlfriend Is a Gal"/>
        <s v="Himouto! Umaru-chan"/>
        <s v="Another Life"/>
        <s v="MEGALOBOX"/>
        <s v="Scooby-Doo and Guess Who?"/>
        <s v="How to Sell Drugs Online (Fast)"/>
        <s v="Don't Trust the B---- in Apartment 23"/>
        <s v="Louie"/>
        <s v="The Nevers"/>
        <s v="Boruto: Naruto Next Generations"/>
        <s v="The Walking Dead: World Beyond"/>
        <s v="Marvel's The Defenders"/>
        <s v="Whose Line Is It Anyway?"/>
        <s v="Peter Grill and the Philosopher's Time"/>
        <s v="Monty Python's Flying Circus"/>
        <s v="Blue's Clues"/>
        <s v="Reaper"/>
        <s v="SIX"/>
        <s v="Krypton"/>
        <s v="Party Down"/>
        <s v="She-Ra: Princess of Power"/>
        <s v="Heroes Reborn"/>
        <s v="Sonic Boom"/>
        <s v="Secret Invasion"/>
        <s v="Insatiable"/>
        <s v="Death Parade"/>
        <s v="What's Wrong with Secretary Kim"/>
        <s v="The Prisoner"/>
        <s v="Extras"/>
        <s v="El Capo"/>
        <s v="The Idol"/>
        <s v="The Tomorrow People"/>
        <s v="The Legend of the Blue Sea"/>
        <s v="Bloodline"/>
        <s v="Higehiro: After Being Rejected, I Shaved and Took in a High School Runaway"/>
        <s v="Revenge of Others"/>
        <s v="Death's Game"/>
        <s v="Modern Love"/>
        <s v="Cable Girls"/>
        <s v="The Order"/>
        <s v="Teresa"/>
        <s v="FUBAR"/>
        <s v="The Stand"/>
        <s v="Start-Up"/>
        <s v="Unbelievable"/>
        <s v="Little Britain"/>
        <s v="Parasyte: The Grey"/>
        <s v="The Exorcist"/>
        <s v="The Rain"/>
        <s v="Alex Rider"/>
        <s v="Sonic Prime"/>
        <s v="GANTZ"/>
        <s v="The Purge"/>
        <s v="Zoids: Chaotic Century"/>
        <s v="Marvel's Cloak &amp; Dagger"/>
        <s v="The Adventures of Tintin"/>
        <s v="Your Friendly Neighborhood Spider-Man"/>
        <s v="Domestic Girlfriend"/>
        <s v="Condor"/>
        <s v="Batman: Caped Crusader"/>
        <s v="WeCrashed"/>
        <s v="Metalocalypse"/>
        <s v="Freddy's Nightmares"/>
        <s v="A Good Girl's Guide to Murder"/>
        <s v="Love &amp; Death"/>
        <s v="No Gain No Love"/>
        <s v="Heidi: Girl of the Alps"/>
        <s v="Dept. Q"/>
        <s v="Beast Games"/>
        <s v="Terror in Resonance"/>
        <s v="Run BTS!"/>
        <s v="ERASED"/>
        <s v="Magi"/>
        <s v="Powerpuff Girls Z"/>
        <s v="Disclaimer"/>
        <s v="Debris"/>
        <s v="Pasión de Gavilanes"/>
        <s v="Alcatraz"/>
        <s v="You're the Worst"/>
        <s v="Justice League"/>
        <s v="SKAM"/>
        <s v="Kung Fu"/>
        <s v="Limitless"/>
        <s v="American Primeval"/>
        <s v="The Undoing"/>
        <s v="Pinocchio"/>
        <s v="Nobody Wants This"/>
        <s v="Russian Doll"/>
        <s v="The Knick"/>
        <s v="The Residence"/>
        <s v="Light Shop"/>
        <s v="30 Coins"/>
        <s v="Ragnarok"/>
        <s v="Willow"/>
        <s v="Move to Heaven"/>
        <s v="Girls Bravo"/>
        <s v="CSI: Cyber"/>
        <s v="The Bondsman"/>
        <s v="UNTAMED"/>
        <s v="The Rig"/>
        <s v="Wu-Tang: An American Saga"/>
        <s v="Yamada-kun and the Seven Witches"/>
        <s v="Norsemen"/>
        <s v="Witches of East End"/>
        <s v="Tomorrow"/>
        <s v="Bodies"/>
        <s v="Daria"/>
        <s v="Midnight, Texas"/>
        <s v="Star Wars: Clone Wars"/>
        <s v="Daughter from Another Mother"/>
        <s v="Paco's Men"/>
        <s v="Money Heist: Korea - Joint Economic Area"/>
        <s v="Magnificent Century: Kösem"/>
        <s v="Marvel's Runaways"/>
        <s v="Constantine"/>
        <s v="Genesis"/>
        <s v="Attack on Titan: Junior High"/>
        <s v="Raising Voices"/>
        <s v="War and Peace"/>
        <s v="Bonding"/>
        <s v="Rectify"/>
        <s v="Queen Charlotte: A Bridgerton Story"/>
        <s v="Weightlifting Fairy Kim Bok-joo"/>
        <s v="Platinum End"/>
        <s v="The Crowded Room"/>
        <s v="Frontier"/>
        <s v="Beast Wars: Transformers"/>
        <s v="Jesus of Nazareth"/>
        <s v="Ajin"/>
        <s v="Betty la Fea, the Story Continues"/>
        <s v="From Dusk Till Dawn: The Series"/>
        <s v="A Man on the Inside"/>
        <s v="La Doña"/>
        <s v="How I Met Your Father"/>
        <s v="Final Space"/>
        <s v="Swamp Thing"/>
        <s v="Why the Hell Are You Here, Teacher!?"/>
        <s v="RIPLEY"/>
        <s v="The Continental: From the World of John Wick"/>
        <s v="Godless"/>
        <s v="Dominion"/>
        <s v="The Agency: Central Intelligence"/>
        <s v="Seton Academy: Join the Pack!"/>
        <s v="ReLIFE"/>
        <s v="Better Off Ted"/>
        <s v="F is for Family"/>
        <s v="Firefly Lane"/>
        <s v="Lessons in Chemistry"/>
        <s v="Black Bullet"/>
        <s v="The Cuphead Show!"/>
        <s v="Citadel"/>
        <s v="Deadman Wonderland"/>
        <s v="El marginal"/>
        <s v="The Boat"/>
        <s v="Knightfall"/>
        <s v="Impulse"/>
        <s v="Treadstone"/>
        <s v="Kakegurui"/>
        <s v="Devs"/>
        <s v="In the Dark"/>
        <s v="Clarkson's Farm"/>
        <s v="Flower of Evil"/>
        <s v="Dr. Death"/>
        <s v="Zero Day"/>
        <s v="Brazil Avenue"/>
        <s v="Death March to the Parallel World Rhapsody"/>
        <s v="Distilling Love"/>
        <s v="Inspector Gadget"/>
        <s v="The Dropout"/>
        <s v="My Babysitter's a Vampire"/>
        <s v="The Tick"/>
        <s v="Santa Clarita Diet"/>
        <s v="Baby"/>
        <s v="Mako: Island of Secrets"/>
        <s v="Trapped"/>
        <s v="1899"/>
        <s v="After Life"/>
        <s v="Digimon Tamers"/>
        <s v="Life on Mars"/>
        <s v="Harper's Island"/>
        <s v="Free Rein"/>
        <s v="Tale of the Nine Tailed"/>
        <s v="The Afterparty"/>
        <s v="Sonny with a Chance"/>
        <s v="W: Two Worlds Apart"/>
        <s v="The Consultant"/>
        <s v="PEN15"/>
        <s v="On My Block"/>
        <s v="Gentleman Jack"/>
        <s v="Station Eleven"/>
        <s v="High School Musical: The Musical: The Series"/>
        <s v="The New Scooby-Doo Movies"/>
        <s v="Wilfred"/>
        <s v="Helstrom"/>
        <s v="Master of None"/>
        <s v="Green Lantern: The Animated Series"/>
        <s v="Deadly Class"/>
        <s v="House of Anubis"/>
        <s v="The Little Mermaid"/>
        <s v="The Secret Circle"/>
        <s v="La hija del Mariachi"/>
        <s v="The Fall of the House of Usher"/>
        <s v="Almost Human"/>
        <s v="Homecoming"/>
        <s v="Top Cat"/>
        <s v="Plunderer"/>
        <s v="Resurrection"/>
        <s v="Madagascar: A Little Wild"/>
        <s v="The Dark Crystal: Age of Resistance"/>
        <s v="Steven Universe Future"/>
        <s v="Lovecraft Country"/>
        <s v="Paradise PD"/>
        <s v="Angels of Death"/>
        <s v="The Perfect Couple"/>
        <s v="Da Vinci's Demons"/>
        <s v="Ms. Marvel"/>
        <s v="Coupling"/>
        <s v="The Inbetweeners"/>
        <s v="Britannia"/>
        <s v="Glitch"/>
        <s v="The Boy's Word: Blood on the Asphalt"/>
        <s v="Salem"/>
        <s v="Infinity Train"/>
        <s v="El Chapulín Colorado"/>
        <s v="Xiaolin Showdown"/>
        <s v="Childhood's End"/>
        <s v="Wise Man's Grandchild"/>
        <s v="Spawn"/>
        <s v="Baby Looney Tunes"/>
        <s v="Rise of Empires: Ottoman"/>
        <s v="Dopesick"/>
        <s v="Happiness"/>
        <s v="The Wilds"/>
        <s v="Father Ted"/>
        <s v="Aída"/>
        <s v="Counterpart"/>
        <s v="I Am Weasel"/>
        <s v="The White Queen"/>
        <s v="Midnight Mass"/>
        <s v="The Odyssey"/>
        <s v="We Never Learn: BOKUBEN"/>
        <s v="Junji Ito Collection"/>
        <s v="The Act"/>
        <s v="Steins;Gate 0"/>
        <s v="Nevertheless,"/>
        <s v="The Brothers Sun"/>
        <s v="Frozen Planet"/>
        <s v="Love Alarm"/>
        <s v="Knuckles"/>
        <s v="Turner &amp; Hooch"/>
        <s v="The Eternaut"/>
        <s v="Yasuke"/>
        <s v="The Pillars of the Earth"/>
        <s v="She Was Pretty"/>
        <s v="Grotesquerie"/>
        <s v="Revolution"/>
        <s v="Bored to Death"/>
        <s v="The Serpent"/>
        <s v="Sweet Magnolias"/>
        <s v="The Spanish Princess"/>
        <s v="Squid Game: The Challenge"/>
        <s v="Black Books"/>
        <s v="Vampire Knight"/>
        <s v="Utopia"/>
        <s v="Al Fondo Hay Sitio"/>
        <s v="The 8 Show"/>
        <s v="The Staircase"/>
        <s v="The Lost Room"/>
        <s v="Acapulco Shore"/>
        <s v="When They See Us"/>
        <s v="My Girlfriend Is Shobitch"/>
        <s v="Dragonaut: The Resonance"/>
        <s v="Robotech"/>
        <s v="Marvel Studios Assembled"/>
        <s v="Vigil"/>
        <s v="TURN: Washington's Spies"/>
        <s v="Triage X"/>
        <s v="Love"/>
        <s v="Chappelle's Show"/>
        <s v="Under the Bridge"/>
        <s v="Wayne"/>
        <s v="Invader ZIM"/>
        <s v="The Chestnut Man"/>
        <s v="Common Side Effects"/>
        <s v="Oh My Venus"/>
        <s v="Patrick Melrose"/>
        <s v="Navillera"/>
        <s v="Spider-Man: The New Animated Series"/>
        <s v="FEUD"/>
        <s v="Pretty Little Liars: Original Sin"/>
        <s v="Blade Runner: Black Lotus"/>
        <s v="SKAM España"/>
        <s v="Avenue 5"/>
        <s v="Healer"/>
        <s v="Barbarians"/>
        <s v="What is Fatmagul's Fault?"/>
        <s v="John Adams"/>
        <s v="One Day"/>
        <s v="The Tom and Jerry Show"/>
        <s v="Better Than Us"/>
        <s v="Devils' Line"/>
        <s v="Saint Seiya: The Lost Canvas"/>
        <s v="The Storyteller"/>
        <s v="I Am Groot"/>
        <s v="Terra Nova"/>
        <s v="Go Ahead"/>
        <s v="The Kominsky Method"/>
        <s v="See You in My 19th Life"/>
        <s v="Motherland: Fort Salem"/>
        <s v="The Mosquito Coast"/>
        <s v="Doom at Your Service"/>
        <s v="Corazón salvaje"/>
        <s v="NOS4A2"/>
        <s v="The New Legends of Monkey"/>
        <s v="Deception"/>
        <s v="Deceptions"/>
        <s v="Kidding"/>
        <s v="Hilda"/>
        <s v="Hidden Truths"/>
        <s v="Project Blue Book"/>
        <s v="Sortilegio"/>
        <s v="MAD"/>
        <s v="ORESUKI Are you the only one who loves me?"/>
        <s v="The New Pope"/>
        <s v="The Croods: Family Tree"/>
        <s v="The Helpful Fox Senko-san"/>
        <s v="Salvation"/>
        <s v="Without Breasts There Is No Paradise"/>
        <s v="Channel Zero"/>
        <s v="Resident Evil"/>
        <s v="And Then There Were None"/>
        <s v="Saint Seiya: Saintia Sho"/>
        <s v="Jackass"/>
        <s v="Coffee Prince"/>
        <s v="Marvel's Inhumans"/>
        <s v="Scavengers Reign"/>
        <s v="McMafia"/>
        <s v="KAOS"/>
        <s v="Castlevania: Nocturne"/>
        <s v="Hi Bye, Mama!"/>
        <s v="Rocket Power"/>
        <s v="Pinky and the Brain"/>
        <s v="Defending Jacob"/>
        <s v="Second chance"/>
        <s v="Are You Human?"/>
        <s v="Young Rock"/>
        <s v="El Chavo: The Animated Series"/>
        <s v="The Last Dance"/>
        <s v="Lilyhammer"/>
        <s v="Shiki"/>
        <s v="Black Doves"/>
        <s v="Inventing Anna"/>
        <s v="Big Shot"/>
        <s v="Touch Your Heart"/>
        <s v="False Identity"/>
        <s v="Reservation Dogs"/>
        <s v="La fea más bella"/>
        <s v="3%"/>
        <s v="Barbie: Life in the Dreamhouse"/>
        <s v="Fortitude"/>
        <s v="Hollywood"/>
        <s v="Welcome to Eden"/>
        <s v="7SEEDS"/>
        <s v="El Clon"/>
        <s v="Constellation"/>
        <s v="The Woman in the House Across the Street from the Girl in the Window"/>
        <s v="Dr. Horrible's Sing-Along Blog"/>
        <s v="Duncanville"/>
        <s v="Baby Reindeer"/>
        <s v="Falling Angel"/>
        <s v="Emerald City"/>
        <s v="The Offer"/>
        <s v="Pam &amp; Tommy"/>
        <s v="The Lazarus Project"/>
        <s v="Shades of Blue"/>
        <s v="Cars on the Road"/>
        <s v="Dracula"/>
        <s v="General Hospital"/>
        <s v="Saint Seiya: Soul of Gold"/>
        <s v="Our Love Has Always Been 10 Centimeters Apart."/>
        <s v="Island"/>
        <s v="Those About to Die"/>
        <s v="Mi corazón es tuyo"/>
        <s v="Taz-Mania"/>
        <s v="1000 Ways to Die"/>
        <s v="The Bible"/>
        <s v="The Protector"/>
        <s v="40 y 20"/>
        <s v="Spider-Man Unlimited"/>
        <s v="That '90s Show"/>
        <s v="Doctors"/>
        <s v="Sankarea: Undying Love"/>
        <s v="Marvel's Agents of S.H.I.E.L.D.: Slingshot"/>
        <s v="Messiah"/>
        <s v="Star Wars: Skeleton Crew"/>
        <s v="A Time Called You"/>
        <s v="The Event"/>
        <s v="Maya and the Three"/>
        <s v="Wacky Races"/>
        <s v="Star Wars: Tales of the Empire"/>
        <s v="Rabbit Hole"/>
        <s v="Black Summer"/>
        <s v="Andi Mack"/>
        <s v="RESIDENT EVIL: Infinite Darkness"/>
        <s v="Zoey's Extraordinary Playlist"/>
        <s v="Kipo and the Age of Wonderbeasts"/>
        <s v="Maniac"/>
        <s v="Masters of the Universe: Revelation"/>
        <s v="Frequency"/>
        <s v="Philip K. Dick's Electric Dreams"/>
        <s v="Pucca"/>
        <s v="Secrets of Sulphur Springs"/>
        <s v="Y: The Last Man"/>
        <s v="Fated to Love You"/>
        <s v="The Winchesters"/>
        <s v="The Witcher: Blood Origin"/>
        <s v="Undone"/>
        <s v="Club 57"/>
        <s v="Btooom!"/>
        <s v="Bitten"/>
        <s v="Clarice"/>
        <s v="No Ordinary Family"/>
        <s v="Doctor Stranger"/>
        <s v="Supernatural: The Anime Series"/>
        <s v="Away"/>
        <s v="Julie and the Phantoms"/>
        <s v="Top of the Lake"/>
        <s v="Slugterra"/>
        <s v="La tormenta"/>
        <s v="For Life"/>
        <s v="Cruel Summer"/>
        <s v="Adventure Time: Distant Lands"/>
        <s v="You Me Her"/>
        <s v="Black Knight"/>
        <s v="The Devil's Hour"/>
        <s v="Our Flag Means Death"/>
        <s v="Kamp Koral: SpongeBob's Under Years"/>
        <s v="Pacific Rim: The Black"/>
        <s v="The Politician"/>
        <s v="One of Us Is Lying"/>
        <s v="Raising Dion"/>
        <s v="Wild at Heart"/>
        <s v="The Missing"/>
        <s v="Salem's Lot"/>
        <s v="Sweetpea"/>
        <s v="The Shining"/>
        <s v="ZeroZeroZero"/>
        <s v="Lore"/>
        <s v="Gilmore Girls: A Year in the Life"/>
        <s v="Extracurricular"/>
        <s v="National Treasure: Edge of History"/>
        <s v="Star Wars: Tales of the Jedi"/>
        <s v="The Watcher"/>
        <s v="The Midnight Club"/>
        <s v="Helix"/>
        <s v="Rubí"/>
        <s v="Planet Earth II"/>
        <s v="Tales from the Loop"/>
        <s v="Dungeons &amp; Dragons"/>
        <s v="Ratched"/>
        <s v="Doona!"/>
        <s v="Dead Boy Detectives"/>
        <s v="American Vandal"/>
        <s v="A Korean Odyssey"/>
        <s v="Noblesse"/>
        <s v="Under the Banner of Heaven"/>
        <s v="The Andromeda Strain"/>
        <s v="Wolfblood"/>
        <s v="I Am Not a Robot"/>
        <s v="Intelligence"/>
        <s v="Zootopia+"/>
        <s v="Afro Samurai"/>
        <s v="Boris"/>
        <s v="Maria Mercedes"/>
        <s v="Cagaster of an Insect Cage"/>
        <s v="Personal Taste"/>
        <s v="Enfermeras"/>
        <s v="Brickleberry"/>
        <s v="Blue Planet II"/>
        <s v="Tut"/>
        <s v="Stairway to Heaven"/>
        <s v="Merlí"/>
        <s v="Black"/>
        <s v="Rose Red"/>
        <s v="Captain Tsubasa: Road to 2002"/>
        <s v="Gintama"/>
        <s v="Cursed"/>
        <s v="High Fidelity"/>
        <s v="Blood Lad"/>
        <s v="Alias"/>
        <s v="The Spy"/>
        <s v="Solos"/>
        <s v="Nathan for You"/>
        <s v="Don't Mess with the Angel"/>
        <s v="Toy Boy"/>
        <s v="We Own This City"/>
        <s v="Jupiter's Legacy"/>
        <s v="Penny Dreadful: City of Angels"/>
        <s v="Sacred Games"/>
        <s v="Love &amp; Anarchy"/>
        <s v="High-Rise Invasion"/>
        <s v="Count Duckula"/>
        <s v="The Stranger"/>
        <s v="My Little Girl"/>
        <s v="HAPPY!"/>
        <s v="Vinyl"/>
        <s v="The Yogi Bear Show"/>
        <s v="Daisy Jones &amp; the Six"/>
        <s v="Space Cobra"/>
        <s v="My Little Monster"/>
        <s v="The Boss"/>
        <s v="El Chema"/>
        <s v="Chespirito: Not Really on Purpose"/>
        <s v="We Are Who We Are"/>
        <s v="Frank Herbert's Dune"/>
        <s v="Outcast"/>
        <s v="Marimar"/>
        <s v="The Baby-Sitters Club"/>
        <s v="Teacup"/>
        <s v="Sky Rojo"/>
        <s v="I Know This Much Is True"/>
        <s v="Generation Kill"/>
        <s v="The Little Drummer Girl"/>
        <s v="Waco"/>
        <s v="Archive 81"/>
        <s v="Wet Hot American Summer: First Day of Camp"/>
        <s v="The Return"/>
        <s v="Vice Principals"/>
        <s v="To the Lake"/>
        <s v="Feel Good"/>
        <s v="I'm in the Band"/>
        <s v="Tales of the Walking Dead"/>
        <s v="Apocalipse"/>
        <s v="Suburra: Blood on Rome"/>
        <s v="Frank Herbert's Children of Dune"/>
        <s v="The Returned"/>
        <s v="Magical Sempai"/>
        <s v="Lonesome Dove"/>
        <s v="The Tourist"/>
        <s v="The Marked Heart"/>
        <s v="The English"/>
        <s v="Supacell"/>
        <s v="Hitler: The Rise of Evil"/>
        <s v="I May Destroy You"/>
        <s v="Baymax!"/>
        <s v="The Cartel"/>
        <s v="Jeffrey Epstein: Filthy Rich"/>
        <s v="Zorro"/>
        <s v="Cosmos: A Personal Voyage"/>
        <s v="Kaleidoscope"/>
        <s v="Angels in America"/>
        <s v="Our Planet"/>
        <s v="18 Again"/>
        <s v="Casados con Hijos"/>
        <s v="Looking for Alaska"/>
        <s v="Mars"/>
        <s v="The Moon Embracing the Sun"/>
        <s v="Dennis the Menace"/>
        <s v="Mi marido tiene familia"/>
        <s v="Arifureta: From Commonplace to World's Strongest"/>
        <s v="La Palma"/>
        <s v="The Innocent"/>
        <s v="Mortal Kombat: Conquest"/>
        <s v="The Time Traveler's Wife"/>
        <s v="Dan Brown's The Lost Symbol"/>
        <s v="Extraordinary"/>
        <s v="Celebrity Deathmatch"/>
        <s v="Total Drama Island"/>
        <s v="Who Killed Sara?"/>
        <s v="given"/>
        <s v="Catch-22"/>
        <s v="Candy"/>
        <s v="The I-Land"/>
        <s v="Love By Chance"/>
        <s v="Safe"/>
        <s v="Surviving Escobar - Alias JJ"/>
        <s v="Wu Assassins"/>
        <s v="Killer Women"/>
        <s v="Spider-Man and His Amazing Friends"/>
        <s v="The Boarding School: Las Cumbres"/>
        <s v="V Wars"/>
        <s v="Wolf Pack"/>
        <s v="Are You Lost?"/>
        <s v="24: Legacy"/>
        <s v="Spaced"/>
        <s v="All the Light We Cannot See"/>
        <s v="The Hidden Dungeon Only I Can Enter"/>
        <s v="Eric"/>
        <s v="Pup Academy"/>
        <s v="Police Squad!"/>
        <s v="Time"/>
        <s v="Dinosaur King"/>
        <s v="Hasta que la plata nos separe"/>
        <s v="AlRawabi School for Girls"/>
        <s v="Mildred Pierce"/>
        <s v="El Dragón: Return of a Warrior"/>
        <s v="My Holo Love"/>
        <s v="The Silent Sea"/>
        <s v="2 Good 2 Be True"/>
        <s v="Halo 4: Forward Unto Dawn"/>
        <s v="The Inmate"/>
        <s v="Haven't You Heard? I'm Sakamoto"/>
        <s v="Ugly Americans"/>
        <s v="LOL: Last One Laughing"/>
        <s v="Chapelwaite"/>
        <s v="Lockwood &amp; Co."/>
        <s v="Chespirito"/>
        <s v="Wizards: Tales of Arcadia"/>
        <s v="Hatfields &amp; McCoys"/>
        <s v="Years and Years"/>
        <s v="The Young Pope"/>
        <s v="Japan Sinks: 2020"/>
        <s v="Kung Fu Panda: The Paws of Destiny"/>
        <s v="The King of Fighters: Destiny"/>
        <s v="31 Minutes"/>
        <s v="Shining Girls"/>
        <s v="A Pup Named Scooby-Doo"/>
        <s v="Derek"/>
        <s v="Triumph of Love"/>
        <s v="Beforeigners"/>
        <s v="Perfume"/>
        <s v="The White Princess"/>
        <s v="Escape at Dannemora"/>
        <s v="The Patient"/>
        <s v="The Blue Planet"/>
        <s v="Enemigo íntimo"/>
        <s v="Romantic Killer"/>
        <s v="Little Fires Everywhere"/>
        <s v="Amores verdaderos"/>
        <s v="The Society"/>
        <s v="Unsolved Mysteries"/>
        <s v="It's a Sin"/>
        <s v="Alias Grace"/>
        <s v="Senna"/>
        <s v="The River"/>
        <s v="Houdini"/>
        <s v="Down with the Beautiful"/>
        <s v="The Carrie Diaries"/>
        <s v="The Third Day"/>
        <s v="The Midnight Gospel"/>
        <s v="A Murder at the End of the World"/>
        <s v="Mischievous Kiss"/>
        <s v="La Madrastra"/>
        <s v="La familia P. Luche"/>
        <s v="The Bureau of Magical Things"/>
        <s v="Mobile Cop Jiban"/>
        <s v="Night Sky"/>
        <s v="Wolf Creek"/>
        <s v="Another Miss Oh"/>
        <s v="The Adventures of Super Mario Bros. 3"/>
        <s v="The Rehearsal"/>
        <s v="Shopaholic Louis"/>
        <s v="WATAMOTE ~No Matter How I Look at It, It's You Guys Fault I'm Not Popular!~"/>
        <s v="Real Girl"/>
        <s v="Teenage Bounty Hunters"/>
        <s v="The Snow Girl"/>
        <s v="The Walking Dead: Origins"/>
        <s v="The Widow"/>
        <s v="SilverHawks"/>
        <s v="The Five Juanas"/>
        <s v="Pretty Little Liars: The Perfectionists"/>
        <s v="Jesus"/>
        <s v="Marvel's Iron Fist"/>
        <s v="Kiss Him, Not Me"/>
        <s v="Who Is Erin Carter?"/>
        <s v="Pokémon Origins"/>
        <s v="Soy tu dueña"/>
        <s v="The D'Amelio Show"/>
        <s v="What Life Took From Me"/>
        <s v="Mrs. Fletcher"/>
        <s v="A Love So Beautiful"/>
        <s v="Olive Kitteridge"/>
        <s v="The Mess You Leave Behind"/>
        <s v="Sexify"/>
        <s v="The Passage"/>
        <s v="Criminal: UK"/>
        <s v="Felix the Cat"/>
        <s v="María Isabel"/>
        <s v="Roseanne"/>
        <s v="Extraordinary You"/>
        <s v="Control Z"/>
        <s v="Spinning Out"/>
        <s v="Summertime"/>
        <s v="Storm of the Century"/>
        <s v="Corazon Valiente"/>
        <s v="Ascension"/>
        <s v="The Legend of El Cid"/>
        <s v="Containment"/>
        <s v="Abyss of Passion"/>
        <s v="Clase 406"/>
        <s v="Trinkets"/>
        <s v="Griselda"/>
        <s v="Dead Set"/>
        <s v="Into the Night"/>
        <s v="Cassandra"/>
        <s v="Treason"/>
        <s v="The Langoliers"/>
        <s v="Angel's Last Mission: Love"/>
        <s v="Nosotros los Guapos"/>
        <s v="The 10th Kingdom"/>
        <s v="Porque el Amor Manda"/>
        <s v="The Irregulars"/>
        <s v="Generation War"/>
        <s v="From Scratch"/>
        <s v="Undertaker: The Last Ride"/>
        <s v="Amor Real"/>
        <s v="Gypsy"/>
        <s v="First Kill"/>
        <s v="Rosario Tijeras"/>
        <s v="La Jauría"/>
        <s v="Everything Sucks!"/>
        <s v="The Vietnam War"/>
        <s v="Adult Material"/>
        <s v="Man vs Bee"/>
        <s v="Veneno"/>
        <s v="The Seven Deadly Sins"/>
        <s v="My First First Love"/>
        <s v="Harry Potter: Hogwarts Tournament of Houses"/>
        <s v="Lookism"/>
        <s v="Origin"/>
        <s v="Is It Wrong to Try to Pick Up Girls in a Dungeon?"/>
        <s v="The Beatles: Get Back"/>
        <s v="The Miniaturist"/>
        <s v="Katla"/>
        <s v="Self Made: Inspired by the Life of Madam C.J. Walker"/>
        <s v="Inside Man"/>
        <s v="S.O.Z: Soldiers or Zombies"/>
        <s v="The Story of God with Morgan Freeman"/>
        <s v="Anatomy of a Scandal"/>
        <s v="Crashing"/>
        <s v="Tiger King"/>
        <s v="The Big Show Show"/>
        <s v="Arnold"/>
        <s v="How Heavy Are the Dumbbells You Lift?"/>
        <s v="I Am Not Okay with This"/>
        <s v="Unorthodox"/>
        <s v="Blood &amp; Water"/>
        <s v="Her Mother's Killer"/>
        <s v="Griselda Blanco: The Black Widow"/>
        <s v="Brand New Cherry Flavor"/>
        <s v="Money Heist: From Tokyo to Berlin"/>
        <s v="The Jinx: The Life and Deaths of Robert Durst"/>
        <s v="Biohackers"/>
        <s v="I Know What You Did Last Summer"/>
        <s v="Halo: The Fall of Reach"/>
        <s v="La piloto"/>
        <s v="Hasta que el dinero nos separe"/>
        <s v="Call Me Bruna"/>
        <s v="The 13 Ghosts of Scooby-Doo"/>
        <s v="Scenes from a Marriage"/>
        <s v="The Mafia Dolls"/>
        <s v="Rigo"/>
        <s v="Collateral"/>
        <s v="Gunpowder"/>
        <s v="Selena: The Series"/>
        <s v="The Tommyknockers"/>
        <s v="Home for Christmas"/>
        <s v="Truth Seekers"/>
        <s v="Katy Keene"/>
        <s v="Physics or Chemistry"/>
        <s v="BTS In the SOOP"/>
        <s v="4400"/>
        <s v="Daybreak"/>
        <s v="Ecomoda"/>
        <s v="El señor de los cielos: Sus comienzos"/>
        <s v="Luis Miguel: The Series"/>
        <s v="Sintonia"/>
        <s v="Dug Days"/>
        <s v="Timeless Love"/>
        <s v="Dare Me"/>
        <s v="World War II in Colour"/>
        <s v="Going Postal"/>
        <s v="Marianne"/>
        <s v="Dash &amp; Lily"/>
        <s v="Doña Bárbara"/>
        <s v="Cumbia Ninja"/>
        <s v="River"/>
        <s v="Hugo Chávez, El Comandante"/>
        <s v="October Faction"/>
        <s v="Una familia de diez"/>
        <s v="The War of the Worlds"/>
        <s v="Panic"/>
        <s v="Like, la Leyenda"/>
        <s v="The Scent of Passion"/>
        <s v="Dear Child"/>
        <s v="Freud"/>
        <s v="Tomorrow is forever"/>
        <s v="The English Game"/>
        <s v="Silvana Sin Lana"/>
        <s v="Sky of Love: Someone I love is there"/>
        <s v="Clickbait"/>
        <s v="No One Will Miss Us"/>
        <s v="Pasión prohibida"/>
        <s v="Sex, Explained"/>
        <s v="Landscapers"/>
        <s v="Locked Up: The Oasis"/>
        <s v="Imperio De Mentiras"/>
        <s v="Little Angel Face"/>
        <s v="Dragon Ball"/>
        <s v="En nombre del amor"/>
        <s v="Stay Close"/>
        <s v="Hensuki: Are You Willing to Fall in Love With a Pervert, As Long As She's a Cutie?"/>
        <s v="Nuevo Rico Nuevo Pobre"/>
        <s v="How to Become a Tyrant"/>
        <s v="Human Planet"/>
        <s v="An Idiot Abroad"/>
        <s v="Land of Honor"/>
        <s v="Human Trafficking"/>
        <s v="Night Stalker: The Hunt for a Serial Killer"/>
        <s v="The Envoys"/>
        <s v="La mujer en el espejo"/>
        <s v="King David"/>
        <s v="Young Wallander"/>
        <s v="Wolverine and the X-Men"/>
        <s v="De viaje con los Derbez"/>
        <s v="Don't F**k with Cats: Hunting an Internet Killer"/>
        <s v="Caminantes"/>
        <s v="Amar a Muerte"/>
        <s v="Lady, la vendedora de rosas"/>
        <s v="Stolen Away"/>
        <s v="Café com Aroma de Mulher"/>
        <s v="Atrévete a Soñar"/>
        <s v="The Diary of Anne Frank"/>
        <s v="The Letter for the King"/>
        <s v="Neverland"/>
        <s v="Living with Yourself"/>
        <s v="Ju-On: Origins"/>
        <s v="Yu-Gi-Oh! Capsule Monsters"/>
        <s v="Merlí. Sapere Aude"/>
        <s v="Into the Unknown: Making Frozen II"/>
        <s v="Las Tontas No Van al Cielo"/>
        <s v="Apocalypse: World War I"/>
        <s v="Someone Has to Die"/>
        <s v="BIA"/>
        <s v="Down to Earth with Zac Efron"/>
        <s v="Tiny Pretty Things"/>
        <s v="100 días para enamorarnos"/>
        <s v="Diomedes, el Cacique de La Junta"/>
        <s v="Haunted"/>
        <s v="The Girl"/>
        <s v="Transformers: War for Cybertron: Siege"/>
        <s v="Fall Into Temptation"/>
        <s v="Making a Murderer"/>
        <s v="Moses and the Ten Commandments"/>
        <s v="Vgly"/>
        <s v="Day of the Dead"/>
        <s v="Elves"/>
        <s v="Conversations with a Killer: The Ted Bundy Tapes"/>
        <s v="Age of Samurai: Battle for Japan"/>
        <s v="The Woods"/>
        <s v="Quicksand"/>
        <s v="Invisible City"/>
        <s v="High Score"/>
        <s v="Tribes of Europa"/>
        <s v="Por ella soy Eva"/>
        <s v="Two Women, One Road"/>
        <s v="La CQ"/>
        <s v="Nicky Jam: El Ganador"/>
        <s v="La Révolution"/>
        <s v="Devil in Ohio"/>
        <s v="El Presidente"/>
        <s v="I Am Not an Animal"/>
        <s v="Hi! School - Love On"/>
        <s v="The Three Sides of Ana"/>
        <s v="Night on Earth"/>
        <s v="Conversations with a Killer: The Jeffrey Dahmer Tapes"/>
        <s v="Villainous"/>
        <s v="The Plague"/>
        <s v="Curon"/>
        <s v="The Search"/>
        <s v="GHOUL"/>
        <s v="Welcome to Earth"/>
        <s v="Bloodride"/>
        <s v="María de Todos los Ángeles"/>
        <s v="The Great Heist"/>
        <s v="The War Next-door"/>
        <s v="Luna Nera"/>
        <s v="Leaving Neverland"/>
        <s v="Olaf Presents"/>
        <s v="Miss XV"/>
        <s v="Broken Promises"/>
        <s v="Betty in New York"/>
        <s v="Elite Short Stories: Carla Samuel"/>
        <s v="Hoops"/>
        <s v="Crime Scene: The Vanishing at the Cecil Hotel"/>
        <s v="I Am Georgina"/>
        <s v="Conversations with a Killer: The John Wayne Gacy Tapes"/>
        <s v="La saga: Negocio de Familia"/>
        <s v="¡Vivan los niños!"/>
        <s v="Run Coyote Run"/>
        <s v="Equinox"/>
        <s v="De brutas nada"/>
        <s v="Wild Wild Country"/>
        <s v="Two Weeks to Live"/>
        <s v="Rubi"/>
        <s v="Prank Encounters"/>
        <s v="Operación Pacífico"/>
        <s v="I Dare You to Leave"/>
        <s v="La Familia del Barrio"/>
        <s v="Harina"/>
        <s v="Top Secret UFO Projects Declassified"/>
        <s v="Dragon Ball GT"/>
        <s v="The Usurper"/>
        <s v="Desafío Champions Sendokai"/>
        <s v="INUYASHIKI LAST HERO"/>
        <s v="Maradona, Blessed Dream"/>
        <s v="Bloque de búsqueda"/>
        <s v="La doble vida de Estela Carrillo"/>
        <s v="Bolívar"/>
        <s v="Les Contes de la rue Broca"/>
        <s v="Neymar: The Perfect Chaos"/>
        <s v="Evil Genius"/>
        <s v="Tres Caínes"/>
        <s v="The Heart Is Never Wrong"/>
        <s v="Onyx Equinox"/>
        <s v="The Healing Powers of Dude"/>
        <s v="Diff'rent Strokes"/>
        <s v="Vampires"/>
        <s v="Tear Along the Dotted Line"/>
        <s v="The Trials of Gabriel Fernandez"/>
        <s v="Overcoming heartbreak"/>
        <s v="La Prepago"/>
        <s v="Elite Short Stories: Nadia Guzmán"/>
        <s v="Feria: The Darkest Light"/>
        <s v="This World Can't Tear Me Down"/>
        <s v="Juliantina"/>
        <s v="All For Love"/>
        <s v="Without Breast There Is No Paradise"/>
        <s v="How to Survive Being Single"/>
        <s v="Hijas de la luna... y la familia cambió"/>
        <s v="Alien Worlds"/>
        <s v="Elite Short Stories: Guzmán Caye Rebe"/>
        <s v="Los heroes del norte"/>
        <s v="Herederos por accidente"/>
        <s v="Kissing Game"/>
        <s v="El secreto de Selena"/>
        <s v="Codename: Kids Next Door"/>
        <s v="Haunted: Latin America"/>
        <s v="Ringo, la pelea de su vida"/>
        <s v="Mums Make Porn"/>
        <s v="Pandemic: How to Prevent an Outbreak"/>
        <s v="Reality Z"/>
        <s v="Shadow Hunter"/>
        <s v="Rafael Orozco - El Idolo"/>
        <s v="Bear Grylls: Escape From Hell"/>
        <s v="The Unremarkable Juanquini"/>
        <s v="Pandillas guerra y paz"/>
        <s v="Súbete a mi moto"/>
        <s v="Seven Deadly Sins"/>
        <s v="MATARIFE"/>
      </sharedItems>
    </cacheField>
    <cacheField name="overview" numFmtId="0">
      <sharedItems longText="1"/>
    </cacheField>
    <cacheField name="popularity" numFmtId="0">
      <sharedItems containsSemiMixedTypes="0" containsString="0" containsNumber="1" minValue="0.23549999999999999" maxValue="629.24810000000002" count="2397">
        <n v="629.24810000000002"/>
        <n v="530.9633"/>
        <n v="390.01029999999997"/>
        <n v="275.7235"/>
        <n v="235.69970000000001"/>
        <n v="202.7687"/>
        <n v="191.49680000000001"/>
        <n v="186.16749999999999"/>
        <n v="177.7285"/>
        <n v="167.87100000000001"/>
        <n v="166.83920000000001"/>
        <n v="154.76150000000001"/>
        <n v="153.57550000000001"/>
        <n v="151.48910000000001"/>
        <n v="147.8031"/>
        <n v="144.18100000000001"/>
        <n v="140.64959999999999"/>
        <n v="140.22040000000001"/>
        <n v="136.74770000000001"/>
        <n v="135.81360000000001"/>
        <n v="134.99780000000001"/>
        <n v="133.59229999999999"/>
        <n v="132.64400000000001"/>
        <n v="129.2749"/>
        <n v="126.00320000000001"/>
        <n v="125.5074"/>
        <n v="123.47150000000001"/>
        <n v="122.3085"/>
        <n v="122.1631"/>
        <n v="116.5133"/>
        <n v="114.72790000000001"/>
        <n v="107.74"/>
        <n v="107.039"/>
        <n v="104.6408"/>
        <n v="103.43680000000001"/>
        <n v="102.0754"/>
        <n v="101.4588"/>
        <n v="101.20189999999999"/>
        <n v="98.864500000000007"/>
        <n v="98.686400000000006"/>
        <n v="96.629599999999996"/>
        <n v="96.620099999999994"/>
        <n v="96.590500000000006"/>
        <n v="96.342799999999997"/>
        <n v="96.111999999999995"/>
        <n v="93.548299999999998"/>
        <n v="93.474599999999995"/>
        <n v="92.7958"/>
        <n v="91.399900000000002"/>
        <n v="91.235799999999998"/>
        <n v="91.148899999999998"/>
        <n v="90.955600000000004"/>
        <n v="90.495599999999996"/>
        <n v="87.179400000000001"/>
        <n v="87.135599999999997"/>
        <n v="86.872600000000006"/>
        <n v="86.710400000000007"/>
        <n v="86.605199999999996"/>
        <n v="85.251400000000004"/>
        <n v="85.187100000000001"/>
        <n v="82.683599999999998"/>
        <n v="81.604200000000006"/>
        <n v="80.767399999999995"/>
        <n v="80.582700000000003"/>
        <n v="80.394999999999996"/>
        <n v="79.235299999999995"/>
        <n v="79.122299999999996"/>
        <n v="78.578000000000003"/>
        <n v="77.787400000000005"/>
        <n v="77.239500000000007"/>
        <n v="77.201400000000007"/>
        <n v="77.155600000000007"/>
        <n v="77.079499999999996"/>
        <n v="76.759699999999995"/>
        <n v="76.746700000000004"/>
        <n v="76.707400000000007"/>
        <n v="76.667900000000003"/>
        <n v="76.573700000000002"/>
        <n v="75.341399999999993"/>
        <n v="72.9923"/>
        <n v="72.037999999999997"/>
        <n v="71.734099999999998"/>
        <n v="71.499399999999994"/>
        <n v="70.889300000000006"/>
        <n v="70.775800000000004"/>
        <n v="68.4786"/>
        <n v="68.314300000000003"/>
        <n v="66.513599999999997"/>
        <n v="65.987700000000004"/>
        <n v="65.966999999999999"/>
        <n v="65.201599999999999"/>
        <n v="64.538300000000007"/>
        <n v="64.384100000000004"/>
        <n v="64.2166"/>
        <n v="63.8429"/>
        <n v="63.520299999999999"/>
        <n v="62.8309"/>
        <n v="62.320399999999999"/>
        <n v="61.459499999999998"/>
        <n v="61.4206"/>
        <n v="60.843600000000002"/>
        <n v="60.052500000000002"/>
        <n v="60.016300000000001"/>
        <n v="59.695900000000002"/>
        <n v="59.644100000000002"/>
        <n v="59.224600000000002"/>
        <n v="59.116999999999997"/>
        <n v="58.9572"/>
        <n v="58.835000000000001"/>
        <n v="58.8249"/>
        <n v="58.5929"/>
        <n v="58.577199999999998"/>
        <n v="58.410200000000003"/>
        <n v="58.382800000000003"/>
        <n v="57.786799999999999"/>
        <n v="57.7836"/>
        <n v="57.588500000000003"/>
        <n v="57.366599999999998"/>
        <n v="57.147500000000001"/>
        <n v="56.8977"/>
        <n v="56.549100000000003"/>
        <n v="56.502600000000001"/>
        <n v="56.285400000000003"/>
        <n v="56.113399999999999"/>
        <n v="55.4069"/>
        <n v="55.318199999999997"/>
        <n v="54.924700000000001"/>
        <n v="54.865600000000001"/>
        <n v="54.321300000000001"/>
        <n v="53.9572"/>
        <n v="53.831099999999999"/>
        <n v="53.619700000000002"/>
        <n v="52.556100000000001"/>
        <n v="52.520299999999999"/>
        <n v="52.4895"/>
        <n v="52.3795"/>
        <n v="52.347700000000003"/>
        <n v="52.343400000000003"/>
        <n v="52.136299999999999"/>
        <n v="51.879899999999999"/>
        <n v="51.765999999999998"/>
        <n v="51.422899999999998"/>
        <n v="51.145400000000002"/>
        <n v="51.1143"/>
        <n v="50.7254"/>
        <n v="50.650100000000002"/>
        <n v="50.304400000000001"/>
        <n v="50.271799999999999"/>
        <n v="49.665500000000002"/>
        <n v="49.203299999999999"/>
        <n v="48.927300000000002"/>
        <n v="48.776899999999998"/>
        <n v="48.720599999999997"/>
        <n v="48.703000000000003"/>
        <n v="48.505299999999998"/>
        <n v="48.417400000000001"/>
        <n v="48.213999999999999"/>
        <n v="47.757899999999999"/>
        <n v="47.586300000000001"/>
        <n v="47.518000000000001"/>
        <n v="47.344200000000001"/>
        <n v="47.266800000000003"/>
        <n v="47.009799999999998"/>
        <n v="46.938099999999999"/>
        <n v="46.7697"/>
        <n v="46.361499999999999"/>
        <n v="46.281500000000001"/>
        <n v="46.066800000000001"/>
        <n v="46.004800000000003"/>
        <n v="45.875599999999999"/>
        <n v="45.866"/>
        <n v="45.783999999999999"/>
        <n v="45.758099999999999"/>
        <n v="45.7181"/>
        <n v="45.588900000000002"/>
        <n v="45.548999999999999"/>
        <n v="45.376800000000003"/>
        <n v="45.244599999999998"/>
        <n v="45.156999999999996"/>
        <n v="44.921500000000002"/>
        <n v="44.751300000000001"/>
        <n v="44.375500000000002"/>
        <n v="44.292700000000004"/>
        <n v="44.017499999999998"/>
        <n v="43.796399999999998"/>
        <n v="43.488"/>
        <n v="43.444099999999999"/>
        <n v="43.315899999999999"/>
        <n v="43.279699999999998"/>
        <n v="43.148499999999999"/>
        <n v="43.075600000000001"/>
        <n v="42.956299999999999"/>
        <n v="42.435000000000002"/>
        <n v="42.358800000000002"/>
        <n v="42.338799999999999"/>
        <n v="42.327599999999997"/>
        <n v="42.264000000000003"/>
        <n v="42.104100000000003"/>
        <n v="41.991"/>
        <n v="41.839500000000001"/>
        <n v="41.706899999999997"/>
        <n v="41.401400000000002"/>
        <n v="41.276400000000002"/>
        <n v="40.858600000000003"/>
        <n v="40.727499999999999"/>
        <n v="40.722999999999999"/>
        <n v="40.689399999999999"/>
        <n v="40.684600000000003"/>
        <n v="40.596800000000002"/>
        <n v="40.568899999999999"/>
        <n v="40.1203"/>
        <n v="40.119700000000002"/>
        <n v="39.995800000000003"/>
        <n v="39.921300000000002"/>
        <n v="39.9024"/>
        <n v="39.842300000000002"/>
        <n v="39.734499999999997"/>
        <n v="39.647799999999997"/>
        <n v="39.494799999999998"/>
        <n v="39.428199999999997"/>
        <n v="38.950499999999998"/>
        <n v="38.780900000000003"/>
        <n v="38.691099999999999"/>
        <n v="38.540300000000002"/>
        <n v="38.459299999999999"/>
        <n v="38.451099999999997"/>
        <n v="38.364699999999999"/>
        <n v="38.347900000000003"/>
        <n v="38.226999999999997"/>
        <n v="38.172199999999997"/>
        <n v="38.025599999999997"/>
        <n v="37.985599999999998"/>
        <n v="37.962800000000001"/>
        <n v="37.880000000000003"/>
        <n v="37.867400000000004"/>
        <n v="37.825899999999997"/>
        <n v="37.802"/>
        <n v="37.759900000000002"/>
        <n v="37.7455"/>
        <n v="37.675699999999999"/>
        <n v="37.604300000000002"/>
        <n v="37.559199999999997"/>
        <n v="37.555700000000002"/>
        <n v="37.365099999999998"/>
        <n v="37.265099999999997"/>
        <n v="37.248100000000001"/>
        <n v="37.188699999999997"/>
        <n v="37.131300000000003"/>
        <n v="37.123699999999999"/>
        <n v="36.9938"/>
        <n v="36.848599999999998"/>
        <n v="36.791699999999999"/>
        <n v="36.775100000000002"/>
        <n v="36.631300000000003"/>
        <n v="36.627800000000001"/>
        <n v="36.613300000000002"/>
        <n v="36.222299999999997"/>
        <n v="36.1584"/>
        <n v="36.061599999999999"/>
        <n v="35.971499999999999"/>
        <n v="35.964700000000001"/>
        <n v="35.849800000000002"/>
        <n v="35.827300000000001"/>
        <n v="35.765500000000003"/>
        <n v="35.725000000000001"/>
        <n v="35.540300000000002"/>
        <n v="35.518799999999999"/>
        <n v="35.3842"/>
        <n v="35.2667"/>
        <n v="35.252800000000001"/>
        <n v="35.201999999999998"/>
        <n v="35.153100000000002"/>
        <n v="34.837000000000003"/>
        <n v="34.732900000000001"/>
        <n v="34.5959"/>
        <n v="34.523099999999999"/>
        <n v="34.423499999999997"/>
        <n v="34.4054"/>
        <n v="34.165399999999998"/>
        <n v="34.072099999999999"/>
        <n v="34.001800000000003"/>
        <n v="33.983199999999997"/>
        <n v="33.903700000000001"/>
        <n v="33.893900000000002"/>
        <n v="33.885300000000001"/>
        <n v="33.865900000000003"/>
        <n v="33.854599999999998"/>
        <n v="33.809399999999997"/>
        <n v="33.773499999999999"/>
        <n v="33.543700000000001"/>
        <n v="33.420999999999999"/>
        <n v="33.181699999999999"/>
        <n v="33.119199999999999"/>
        <n v="33.065300000000001"/>
        <n v="33.064900000000002"/>
        <n v="33.058399999999999"/>
        <n v="32.883400000000002"/>
        <n v="32.822499999999998"/>
        <n v="32.821899999999999"/>
        <n v="32.809699999999999"/>
        <n v="32.7988"/>
        <n v="32.6798"/>
        <n v="32.656500000000001"/>
        <n v="32.609400000000001"/>
        <n v="32.569899999999997"/>
        <n v="32.5548"/>
        <n v="32.466000000000001"/>
        <n v="32.3919"/>
        <n v="32.378900000000002"/>
        <n v="32.243400000000001"/>
        <n v="32.119599999999998"/>
        <n v="32.071899999999999"/>
        <n v="32.003300000000003"/>
        <n v="31.905100000000001"/>
        <n v="31.8705"/>
        <n v="31.863399999999999"/>
        <n v="31.8249"/>
        <n v="31.8216"/>
        <n v="31.7164"/>
        <n v="31.502199999999998"/>
        <n v="31.4482"/>
        <n v="31.340399999999999"/>
        <n v="31.337599999999998"/>
        <n v="31.2621"/>
        <n v="31.2501"/>
        <n v="31.189"/>
        <n v="31.1875"/>
        <n v="31.105899999999998"/>
        <n v="31.069800000000001"/>
        <n v="31.014900000000001"/>
        <n v="31.0061"/>
        <n v="31.0046"/>
        <n v="30.983899999999998"/>
        <n v="30.672799999999999"/>
        <n v="30.648599999999998"/>
        <n v="30.578399999999998"/>
        <n v="30.502099999999999"/>
        <n v="30.475200000000001"/>
        <n v="30.467500000000001"/>
        <n v="30.434699999999999"/>
        <n v="30.370799999999999"/>
        <n v="30.274799999999999"/>
        <n v="30.204999999999998"/>
        <n v="30.183599999999998"/>
        <n v="30.139199999999999"/>
        <n v="30.104399999999998"/>
        <n v="30.0411"/>
        <n v="30.017299999999999"/>
        <n v="29.941099999999999"/>
        <n v="29.880500000000001"/>
        <n v="29.789100000000001"/>
        <n v="29.703800000000001"/>
        <n v="29.6907"/>
        <n v="29.670400000000001"/>
        <n v="29.5701"/>
        <n v="29.525700000000001"/>
        <n v="29.5076"/>
        <n v="29.382300000000001"/>
        <n v="29.321899999999999"/>
        <n v="29.244700000000002"/>
        <n v="29.123100000000001"/>
        <n v="29.034700000000001"/>
        <n v="28.923400000000001"/>
        <n v="28.888300000000001"/>
        <n v="28.718299999999999"/>
        <n v="28.666699999999999"/>
        <n v="28.625900000000001"/>
        <n v="28.589700000000001"/>
        <n v="28.5776"/>
        <n v="28.508600000000001"/>
        <n v="28.4314"/>
        <n v="28.3659"/>
        <n v="28.360199999999999"/>
        <n v="28.354800000000001"/>
        <n v="28.287600000000001"/>
        <n v="28.236799999999999"/>
        <n v="28.213000000000001"/>
        <n v="28.1524"/>
        <n v="28.096399999999999"/>
        <n v="28.084800000000001"/>
        <n v="28.074000000000002"/>
        <n v="28.0136"/>
        <n v="27.911000000000001"/>
        <n v="27.904399999999999"/>
        <n v="27.8188"/>
        <n v="27.667999999999999"/>
        <n v="27.6188"/>
        <n v="27.441500000000001"/>
        <n v="27.427499999999998"/>
        <n v="27.404499999999999"/>
        <n v="27.2698"/>
        <n v="27.183499999999999"/>
        <n v="27.035"/>
        <n v="27.013100000000001"/>
        <n v="26.9953"/>
        <n v="26.921099999999999"/>
        <n v="26.895099999999999"/>
        <n v="26.870899999999999"/>
        <n v="26.781300000000002"/>
        <n v="26.767499999999998"/>
        <n v="26.753799999999998"/>
        <n v="26.695799999999998"/>
        <n v="26.680399999999999"/>
        <n v="26.675899999999999"/>
        <n v="26.469899999999999"/>
        <n v="26.450600000000001"/>
        <n v="26.409500000000001"/>
        <n v="26.399699999999999"/>
        <n v="26.369599999999998"/>
        <n v="26.3399"/>
        <n v="26.338799999999999"/>
        <n v="26.3262"/>
        <n v="26.2911"/>
        <n v="26.288799999999998"/>
        <n v="26.150099999999998"/>
        <n v="26.127400000000002"/>
        <n v="26.110399999999998"/>
        <n v="26.026499999999999"/>
        <n v="25.9831"/>
        <n v="25.978100000000001"/>
        <n v="25.975000000000001"/>
        <n v="25.925999999999998"/>
        <n v="25.907299999999999"/>
        <n v="25.834700000000002"/>
        <n v="25.828099999999999"/>
        <n v="25.787700000000001"/>
        <n v="25.7865"/>
        <n v="25.744800000000001"/>
        <n v="25.733799999999999"/>
        <n v="25.661899999999999"/>
        <n v="25.656400000000001"/>
        <n v="25.638000000000002"/>
        <n v="25.633199999999999"/>
        <n v="25.618400000000001"/>
        <n v="25.616800000000001"/>
        <n v="25.5748"/>
        <n v="25.5398"/>
        <n v="25.535900000000002"/>
        <n v="25.534099999999999"/>
        <n v="25.529699999999998"/>
        <n v="25.510400000000001"/>
        <n v="25.4526"/>
        <n v="25.418600000000001"/>
        <n v="25.4023"/>
        <n v="25.362500000000001"/>
        <n v="25.331"/>
        <n v="25.325600000000001"/>
        <n v="25.3233"/>
        <n v="25.310400000000001"/>
        <n v="25.179400000000001"/>
        <n v="24.982600000000001"/>
        <n v="24.934699999999999"/>
        <n v="24.875299999999999"/>
        <n v="24.825299999999999"/>
        <n v="24.824300000000001"/>
        <n v="24.819700000000001"/>
        <n v="24.814499999999999"/>
        <n v="24.798400000000001"/>
        <n v="24.747299999999999"/>
        <n v="24.664200000000001"/>
        <n v="24.645499999999998"/>
        <n v="24.6052"/>
        <n v="24.567399999999999"/>
        <n v="24.5336"/>
        <n v="24.514299999999999"/>
        <n v="24.5107"/>
        <n v="24.489899999999999"/>
        <n v="24.4892"/>
        <n v="24.475100000000001"/>
        <n v="24.4724"/>
        <n v="24.422499999999999"/>
        <n v="24.401900000000001"/>
        <n v="24.340299999999999"/>
        <n v="24.334299999999999"/>
        <n v="24.3124"/>
        <n v="24.290400000000002"/>
        <n v="24.265899999999998"/>
        <n v="24.2346"/>
        <n v="24.179500000000001"/>
        <n v="24.087399999999999"/>
        <n v="23.985099999999999"/>
        <n v="23.966999999999999"/>
        <n v="23.9253"/>
        <n v="23.846399999999999"/>
        <n v="23.832799999999999"/>
        <n v="23.7377"/>
        <n v="23.612500000000001"/>
        <n v="23.510200000000001"/>
        <n v="23.461600000000001"/>
        <n v="23.4541"/>
        <n v="23.446300000000001"/>
        <n v="23.418900000000001"/>
        <n v="23.277799999999999"/>
        <n v="23.2347"/>
        <n v="23.227"/>
        <n v="23.165900000000001"/>
        <n v="23.165099999999999"/>
        <n v="23.065999999999999"/>
        <n v="23.018000000000001"/>
        <n v="22.986499999999999"/>
        <n v="22.973800000000001"/>
        <n v="22.9587"/>
        <n v="22.936599999999999"/>
        <n v="22.9316"/>
        <n v="22.9132"/>
        <n v="22.904"/>
        <n v="22.860700000000001"/>
        <n v="22.853899999999999"/>
        <n v="22.8124"/>
        <n v="22.798400000000001"/>
        <n v="22.797000000000001"/>
        <n v="22.498000000000001"/>
        <n v="22.474299999999999"/>
        <n v="22.463699999999999"/>
        <n v="22.3993"/>
        <n v="22.395600000000002"/>
        <n v="22.373799999999999"/>
        <n v="22.321200000000001"/>
        <n v="22.1785"/>
        <n v="22.1754"/>
        <n v="22.1389"/>
        <n v="22.123100000000001"/>
        <n v="22.120799999999999"/>
        <n v="22.036300000000001"/>
        <n v="22.0075"/>
        <n v="21.974499999999999"/>
        <n v="21.951000000000001"/>
        <n v="21.932099999999998"/>
        <n v="21.931799999999999"/>
        <n v="21.924499999999998"/>
        <n v="21.881699999999999"/>
        <n v="21.851299999999998"/>
        <n v="21.836099999999998"/>
        <n v="21.8002"/>
        <n v="21.783200000000001"/>
        <n v="21.7407"/>
        <n v="21.7196"/>
        <n v="21.690999999999999"/>
        <n v="21.651499999999999"/>
        <n v="21.6448"/>
        <n v="21.635400000000001"/>
        <n v="21.617799999999999"/>
        <n v="21.615400000000001"/>
        <n v="21.590399999999999"/>
        <n v="21.5303"/>
        <n v="21.529399999999999"/>
        <n v="21.5258"/>
        <n v="21.514199999999999"/>
        <n v="21.508500000000002"/>
        <n v="21.503"/>
        <n v="21.5014"/>
        <n v="21.474299999999999"/>
        <n v="21.465399999999999"/>
        <n v="21.432200000000002"/>
        <n v="21.336600000000001"/>
        <n v="21.308499999999999"/>
        <n v="21.2729"/>
        <n v="21.2608"/>
        <n v="21.2196"/>
        <n v="21.2074"/>
        <n v="21.200500000000002"/>
        <n v="21.1708"/>
        <n v="21.028199999999998"/>
        <n v="21.016500000000001"/>
        <n v="20.979099999999999"/>
        <n v="20.945799999999998"/>
        <n v="20.8947"/>
        <n v="20.8721"/>
        <n v="20.851400000000002"/>
        <n v="20.805800000000001"/>
        <n v="20.7958"/>
        <n v="20.794499999999999"/>
        <n v="20.7486"/>
        <n v="20.7456"/>
        <n v="20.722999999999999"/>
        <n v="20.6724"/>
        <n v="20.640499999999999"/>
        <n v="20.607800000000001"/>
        <n v="20.499199999999998"/>
        <n v="20.4861"/>
        <n v="20.459499999999998"/>
        <n v="20.3872"/>
        <n v="20.380500000000001"/>
        <n v="20.375900000000001"/>
        <n v="20.3688"/>
        <n v="20.287299999999998"/>
        <n v="20.277799999999999"/>
        <n v="20.237400000000001"/>
        <n v="20.096599999999999"/>
        <n v="20.059899999999999"/>
        <n v="20.032499999999999"/>
        <n v="19.933800000000002"/>
        <n v="19.897400000000001"/>
        <n v="19.861000000000001"/>
        <n v="19.8249"/>
        <n v="19.799700000000001"/>
        <n v="19.762"/>
        <n v="19.7576"/>
        <n v="19.744700000000002"/>
        <n v="19.734400000000001"/>
        <n v="19.732299999999999"/>
        <n v="19.666399999999999"/>
        <n v="19.655100000000001"/>
        <n v="19.636500000000002"/>
        <n v="19.636399999999998"/>
        <n v="19.584099999999999"/>
        <n v="19.5383"/>
        <n v="19.514199999999999"/>
        <n v="19.479299999999999"/>
        <n v="19.424099999999999"/>
        <n v="19.380199999999999"/>
        <n v="19.290500000000002"/>
        <n v="19.228999999999999"/>
        <n v="19.2056"/>
        <n v="19.166499999999999"/>
        <n v="19.1234"/>
        <n v="19.1187"/>
        <n v="19.0961"/>
        <n v="19.091899999999999"/>
        <n v="19.007400000000001"/>
        <n v="18.985099999999999"/>
        <n v="18.9772"/>
        <n v="18.962499999999999"/>
        <n v="18.9314"/>
        <n v="18.930900000000001"/>
        <n v="18.9072"/>
        <n v="18.901"/>
        <n v="18.853000000000002"/>
        <n v="18.837599999999998"/>
        <n v="18.7773"/>
        <n v="18.776800000000001"/>
        <n v="18.753499999999999"/>
        <n v="18.751200000000001"/>
        <n v="18.732500000000002"/>
        <n v="18.679099999999998"/>
        <n v="18.644400000000001"/>
        <n v="18.635000000000002"/>
        <n v="18.6297"/>
        <n v="18.575199999999999"/>
        <n v="18.5746"/>
        <n v="18.559699999999999"/>
        <n v="18.556100000000001"/>
        <n v="18.535900000000002"/>
        <n v="18.497199999999999"/>
        <n v="18.486899999999999"/>
        <n v="18.4694"/>
        <n v="18.452999999999999"/>
        <n v="18.4452"/>
        <n v="18.381799999999998"/>
        <n v="18.3749"/>
        <n v="18.335100000000001"/>
        <n v="18.3156"/>
        <n v="18.275300000000001"/>
        <n v="18.229299999999999"/>
        <n v="18.209399999999999"/>
        <n v="18.2073"/>
        <n v="18.1784"/>
        <n v="18.1431"/>
        <n v="18.086400000000001"/>
        <n v="18.067799999999998"/>
        <n v="18.014399999999998"/>
        <n v="18.010300000000001"/>
        <n v="17.983699999999999"/>
        <n v="17.914899999999999"/>
        <n v="17.8994"/>
        <n v="17.8963"/>
        <n v="17.886199999999999"/>
        <n v="17.8675"/>
        <n v="17.857099999999999"/>
        <n v="17.8565"/>
        <n v="17.8429"/>
        <n v="17.840299999999999"/>
        <n v="17.831299999999999"/>
        <n v="17.8248"/>
        <n v="17.806899999999999"/>
        <n v="17.797499999999999"/>
        <n v="17.765699999999999"/>
        <n v="17.754799999999999"/>
        <n v="17.753"/>
        <n v="17.7486"/>
        <n v="17.747"/>
        <n v="17.744800000000001"/>
        <n v="17.734500000000001"/>
        <n v="17.7226"/>
        <n v="17.583600000000001"/>
        <n v="17.566099999999999"/>
        <n v="17.537800000000001"/>
        <n v="17.5136"/>
        <n v="17.471399999999999"/>
        <n v="17.442499999999999"/>
        <n v="17.438700000000001"/>
        <n v="17.421800000000001"/>
        <n v="17.4133"/>
        <n v="17.4039"/>
        <n v="17.353100000000001"/>
        <n v="17.335799999999999"/>
        <n v="17.311599999999999"/>
        <n v="17.286999999999999"/>
        <n v="17.2683"/>
        <n v="17.245799999999999"/>
        <n v="17.223800000000001"/>
        <n v="17.217099999999999"/>
        <n v="17.2013"/>
        <n v="17.192"/>
        <n v="17.183700000000002"/>
        <n v="17.156600000000001"/>
        <n v="17.143000000000001"/>
        <n v="17.123999999999999"/>
        <n v="17.119800000000001"/>
        <n v="17.101199999999999"/>
        <n v="17.088200000000001"/>
        <n v="17.078099999999999"/>
        <n v="17.0684"/>
        <n v="17.025099999999998"/>
        <n v="16.989899999999999"/>
        <n v="16.9832"/>
        <n v="16.981400000000001"/>
        <n v="16.981100000000001"/>
        <n v="16.971699999999998"/>
        <n v="16.950500000000002"/>
        <n v="16.944500000000001"/>
        <n v="16.932500000000001"/>
        <n v="16.920300000000001"/>
        <n v="16.913"/>
        <n v="16.895900000000001"/>
        <n v="16.8919"/>
        <n v="16.8856"/>
        <n v="16.8718"/>
        <n v="16.821100000000001"/>
        <n v="16.814599999999999"/>
        <n v="16.811499999999999"/>
        <n v="16.783999999999999"/>
        <n v="16.766999999999999"/>
        <n v="16.752700000000001"/>
        <n v="16.749099999999999"/>
        <n v="16.6386"/>
        <n v="16.6266"/>
        <n v="16.623899999999999"/>
        <n v="16.614899999999999"/>
        <n v="16.602699999999999"/>
        <n v="16.602399999999999"/>
        <n v="16.5825"/>
        <n v="16.581099999999999"/>
        <n v="16.5657"/>
        <n v="16.561800000000002"/>
        <n v="16.5381"/>
        <n v="16.525400000000001"/>
        <n v="16.462"/>
        <n v="16.449400000000001"/>
        <n v="16.431799999999999"/>
        <n v="16.423500000000001"/>
        <n v="16.415400000000002"/>
        <n v="16.414000000000001"/>
        <n v="16.4053"/>
        <n v="16.384699999999999"/>
        <n v="16.3843"/>
        <n v="16.383900000000001"/>
        <n v="16.352799999999998"/>
        <n v="16.346399999999999"/>
        <n v="16.333300000000001"/>
        <n v="16.330400000000001"/>
        <n v="16.330200000000001"/>
        <n v="16.318100000000001"/>
        <n v="16.307099999999998"/>
        <n v="16.2118"/>
        <n v="16.197299999999998"/>
        <n v="16.164999999999999"/>
        <n v="16.150700000000001"/>
        <n v="16.144600000000001"/>
        <n v="16.1311"/>
        <n v="16.128299999999999"/>
        <n v="16.080300000000001"/>
        <n v="16.072500000000002"/>
        <n v="16.0642"/>
        <n v="16.0562"/>
        <n v="16.0078"/>
        <n v="16.0061"/>
        <n v="15.9945"/>
        <n v="15.970700000000001"/>
        <n v="15.967000000000001"/>
        <n v="15.939500000000001"/>
        <n v="15.9392"/>
        <n v="15.855700000000001"/>
        <n v="15.839700000000001"/>
        <n v="15.8314"/>
        <n v="15.815899999999999"/>
        <n v="15.798999999999999"/>
        <n v="15.776999999999999"/>
        <n v="15.7752"/>
        <n v="15.7623"/>
        <n v="15.755100000000001"/>
        <n v="15.750500000000001"/>
        <n v="15.7127"/>
        <n v="15.699"/>
        <n v="15.694000000000001"/>
        <n v="15.680899999999999"/>
        <n v="15.6637"/>
        <n v="15.6274"/>
        <n v="15.598599999999999"/>
        <n v="15.577400000000001"/>
        <n v="15.5364"/>
        <n v="15.5099"/>
        <n v="15.504099999999999"/>
        <n v="15.4811"/>
        <n v="15.4773"/>
        <n v="15.4589"/>
        <n v="15.4557"/>
        <n v="15.444000000000001"/>
        <n v="15.4406"/>
        <n v="15.4369"/>
        <n v="15.4368"/>
        <n v="15.433299999999999"/>
        <n v="15.4163"/>
        <n v="15.3971"/>
        <n v="15.361000000000001"/>
        <n v="15.359299999999999"/>
        <n v="15.314299999999999"/>
        <n v="15.307"/>
        <n v="15.3025"/>
        <n v="15.2944"/>
        <n v="15.291499999999999"/>
        <n v="15.222099999999999"/>
        <n v="15.2044"/>
        <n v="15.1936"/>
        <n v="15.1755"/>
        <n v="15.172700000000001"/>
        <n v="15.1409"/>
        <n v="15.1264"/>
        <n v="15.111499999999999"/>
        <n v="15.067600000000001"/>
        <n v="15.014200000000001"/>
        <n v="15.013400000000001"/>
        <n v="14.9779"/>
        <n v="14.941700000000001"/>
        <n v="14.9375"/>
        <n v="14.9346"/>
        <n v="14.917899999999999"/>
        <n v="14.9108"/>
        <n v="14.908300000000001"/>
        <n v="14.889900000000001"/>
        <n v="14.8887"/>
        <n v="14.880800000000001"/>
        <n v="14.880599999999999"/>
        <n v="14.8705"/>
        <n v="14.8688"/>
        <n v="14.863200000000001"/>
        <n v="14.8239"/>
        <n v="14.812099999999999"/>
        <n v="14.7986"/>
        <n v="14.7849"/>
        <n v="14.764799999999999"/>
        <n v="14.7407"/>
        <n v="14.737500000000001"/>
        <n v="14.7258"/>
        <n v="14.7217"/>
        <n v="14.7133"/>
        <n v="14.6683"/>
        <n v="14.609299999999999"/>
        <n v="14.591900000000001"/>
        <n v="14.553900000000001"/>
        <n v="14.5489"/>
        <n v="14.529500000000001"/>
        <n v="14.526"/>
        <n v="14.5185"/>
        <n v="14.474500000000001"/>
        <n v="14.4717"/>
        <n v="14.461399999999999"/>
        <n v="14.4564"/>
        <n v="14.434799999999999"/>
        <n v="14.3872"/>
        <n v="14.383699999999999"/>
        <n v="14.3391"/>
        <n v="14.312900000000001"/>
        <n v="14.294600000000001"/>
        <n v="14.2888"/>
        <n v="14.279199999999999"/>
        <n v="14.2722"/>
        <n v="14.2677"/>
        <n v="14.2583"/>
        <n v="14.2448"/>
        <n v="14.231"/>
        <n v="14.228300000000001"/>
        <n v="14.2103"/>
        <n v="14.182499999999999"/>
        <n v="14.169"/>
        <n v="14.159800000000001"/>
        <n v="14.1557"/>
        <n v="14.1486"/>
        <n v="14.1485"/>
        <n v="14.1288"/>
        <n v="14.1257"/>
        <n v="14.0989"/>
        <n v="14.0883"/>
        <n v="14.0777"/>
        <n v="14.0512"/>
        <n v="14.033799999999999"/>
        <n v="14.023899999999999"/>
        <n v="14.0067"/>
        <n v="14.0063"/>
        <n v="13.981999999999999"/>
        <n v="13.9702"/>
        <n v="13.950900000000001"/>
        <n v="13.9472"/>
        <n v="13.9328"/>
        <n v="13.8719"/>
        <n v="13.867699999999999"/>
        <n v="13.8561"/>
        <n v="13.8545"/>
        <n v="13.854200000000001"/>
        <n v="13.8443"/>
        <n v="13.8284"/>
        <n v="13.808999999999999"/>
        <n v="13.802"/>
        <n v="13.801"/>
        <n v="13.797599999999999"/>
        <n v="13.797000000000001"/>
        <n v="13.789099999999999"/>
        <n v="13.782500000000001"/>
        <n v="13.780900000000001"/>
        <n v="13.773"/>
        <n v="13.7698"/>
        <n v="13.728899999999999"/>
        <n v="13.7186"/>
        <n v="13.691700000000001"/>
        <n v="13.689399999999999"/>
        <n v="13.686500000000001"/>
        <n v="13.6843"/>
        <n v="13.6693"/>
        <n v="13.6629"/>
        <n v="13.662800000000001"/>
        <n v="13.657"/>
        <n v="13.655099999999999"/>
        <n v="13.6509"/>
        <n v="13.642099999999999"/>
        <n v="13.641299999999999"/>
        <n v="13.603300000000001"/>
        <n v="13.591200000000001"/>
        <n v="13.5722"/>
        <n v="13.545"/>
        <n v="13.5311"/>
        <n v="13.5235"/>
        <n v="13.518800000000001"/>
        <n v="13.5181"/>
        <n v="13.507400000000001"/>
        <n v="13.500400000000001"/>
        <n v="13.499700000000001"/>
        <n v="13.4971"/>
        <n v="13.495200000000001"/>
        <n v="13.4918"/>
        <n v="13.444699999999999"/>
        <n v="13.4185"/>
        <n v="13.393000000000001"/>
        <n v="13.388500000000001"/>
        <n v="13.36"/>
        <n v="13.351800000000001"/>
        <n v="13.349500000000001"/>
        <n v="13.3285"/>
        <n v="13.321300000000001"/>
        <n v="13.3185"/>
        <n v="13.311"/>
        <n v="13.2851"/>
        <n v="13.2765"/>
        <n v="13.275700000000001"/>
        <n v="13.2326"/>
        <n v="13.231199999999999"/>
        <n v="13.227600000000001"/>
        <n v="13.2064"/>
        <n v="13.2056"/>
        <n v="13.188499999999999"/>
        <n v="13.184900000000001"/>
        <n v="13.178599999999999"/>
        <n v="13.175700000000001"/>
        <n v="13.168900000000001"/>
        <n v="13.1424"/>
        <n v="13.1403"/>
        <n v="13.132300000000001"/>
        <n v="13.0952"/>
        <n v="13.0928"/>
        <n v="13.0924"/>
        <n v="13.071"/>
        <n v="13.0624"/>
        <n v="13.0543"/>
        <n v="13.050599999999999"/>
        <n v="13.0449"/>
        <n v="13.043100000000001"/>
        <n v="13.0344"/>
        <n v="13.0235"/>
        <n v="13.0221"/>
        <n v="13.0176"/>
        <n v="13.013500000000001"/>
        <n v="12.993399999999999"/>
        <n v="12.9933"/>
        <n v="12.986700000000001"/>
        <n v="12.9749"/>
        <n v="12.9528"/>
        <n v="12.929600000000001"/>
        <n v="12.8598"/>
        <n v="12.845599999999999"/>
        <n v="12.828099999999999"/>
        <n v="12.816700000000001"/>
        <n v="12.8111"/>
        <n v="12.8101"/>
        <n v="12.7996"/>
        <n v="12.791"/>
        <n v="12.789099999999999"/>
        <n v="12.7783"/>
        <n v="12.775499999999999"/>
        <n v="12.7628"/>
        <n v="12.762"/>
        <n v="12.737500000000001"/>
        <n v="12.735300000000001"/>
        <n v="12.7349"/>
        <n v="12.7325"/>
        <n v="12.703900000000001"/>
        <n v="12.700900000000001"/>
        <n v="12.694699999999999"/>
        <n v="12.651899999999999"/>
        <n v="12.6144"/>
        <n v="12.590199999999999"/>
        <n v="12.5642"/>
        <n v="12.5609"/>
        <n v="12.560499999999999"/>
        <n v="12.555899999999999"/>
        <n v="12.5198"/>
        <n v="12.5116"/>
        <n v="12.5008"/>
        <n v="12.4801"/>
        <n v="12.479699999999999"/>
        <n v="12.4773"/>
        <n v="12.4725"/>
        <n v="12.4635"/>
        <n v="12.4611"/>
        <n v="12.4308"/>
        <n v="12.4208"/>
        <n v="12.417299999999999"/>
        <n v="12.3635"/>
        <n v="12.3485"/>
        <n v="12.305899999999999"/>
        <n v="12.2997"/>
        <n v="12.297499999999999"/>
        <n v="12.264699999999999"/>
        <n v="12.2476"/>
        <n v="12.2319"/>
        <n v="12.2287"/>
        <n v="12.2181"/>
        <n v="12.215299999999999"/>
        <n v="12.186400000000001"/>
        <n v="12.1822"/>
        <n v="12.178599999999999"/>
        <n v="12.164300000000001"/>
        <n v="12.161899999999999"/>
        <n v="12.158799999999999"/>
        <n v="12.1493"/>
        <n v="12.1296"/>
        <n v="12.129200000000001"/>
        <n v="12.128299999999999"/>
        <n v="12.1206"/>
        <n v="12.117599999999999"/>
        <n v="12.116899999999999"/>
        <n v="12.1035"/>
        <n v="12.083399999999999"/>
        <n v="12.077299999999999"/>
        <n v="12.063000000000001"/>
        <n v="12.057499999999999"/>
        <n v="12.0252"/>
        <n v="12.0235"/>
        <n v="12.013299999999999"/>
        <n v="12.002599999999999"/>
        <n v="11.9992"/>
        <n v="11.9895"/>
        <n v="11.978300000000001"/>
        <n v="11.928000000000001"/>
        <n v="11.9224"/>
        <n v="11.913600000000001"/>
        <n v="11.904400000000001"/>
        <n v="11.899900000000001"/>
        <n v="11.875999999999999"/>
        <n v="11.8743"/>
        <n v="11.8637"/>
        <n v="11.8429"/>
        <n v="11.8355"/>
        <n v="11.827199999999999"/>
        <n v="11.807499999999999"/>
        <n v="11.7791"/>
        <n v="11.7723"/>
        <n v="11.763999999999999"/>
        <n v="11.755800000000001"/>
        <n v="11.724399999999999"/>
        <n v="11.7204"/>
        <n v="11.6629"/>
        <n v="11.660399999999999"/>
        <n v="11.657999999999999"/>
        <n v="11.6534"/>
        <n v="11.648400000000001"/>
        <n v="11.645300000000001"/>
        <n v="11.6435"/>
        <n v="11.6411"/>
        <n v="11.632999999999999"/>
        <n v="11.6297"/>
        <n v="11.6212"/>
        <n v="11.6187"/>
        <n v="11.607100000000001"/>
        <n v="11.605700000000001"/>
        <n v="11.592000000000001"/>
        <n v="11.5738"/>
        <n v="11.573600000000001"/>
        <n v="11.5687"/>
        <n v="11.568099999999999"/>
        <n v="11.543799999999999"/>
        <n v="11.5307"/>
        <n v="11.516"/>
        <n v="11.507199999999999"/>
        <n v="11.4961"/>
        <n v="11.4937"/>
        <n v="11.489000000000001"/>
        <n v="11.487"/>
        <n v="11.461"/>
        <n v="11.4521"/>
        <n v="11.451700000000001"/>
        <n v="11.4437"/>
        <n v="11.4429"/>
        <n v="11.408099999999999"/>
        <n v="11.398099999999999"/>
        <n v="11.393599999999999"/>
        <n v="11.3856"/>
        <n v="11.3683"/>
        <n v="11.3256"/>
        <n v="11.3184"/>
        <n v="11.3102"/>
        <n v="11.303800000000001"/>
        <n v="11.298"/>
        <n v="11.2942"/>
        <n v="11.2813"/>
        <n v="11.275600000000001"/>
        <n v="11.2553"/>
        <n v="11.2538"/>
        <n v="11.252599999999999"/>
        <n v="11.239100000000001"/>
        <n v="11.2376"/>
        <n v="11.2181"/>
        <n v="11.216900000000001"/>
        <n v="11.2098"/>
        <n v="11.2029"/>
        <n v="11.1877"/>
        <n v="11.1715"/>
        <n v="11.164300000000001"/>
        <n v="11.1584"/>
        <n v="11.151400000000001"/>
        <n v="11.140700000000001"/>
        <n v="11.136900000000001"/>
        <n v="11.127000000000001"/>
        <n v="11.126200000000001"/>
        <n v="11.1221"/>
        <n v="11.1174"/>
        <n v="11.092000000000001"/>
        <n v="11.078799999999999"/>
        <n v="11.077400000000001"/>
        <n v="11.0687"/>
        <n v="11.0596"/>
        <n v="11.0421"/>
        <n v="11.0365"/>
        <n v="11.0334"/>
        <n v="11.0258"/>
        <n v="11.0228"/>
        <n v="11.000999999999999"/>
        <n v="10.9976"/>
        <n v="10.9833"/>
        <n v="10.976599999999999"/>
        <n v="10.967000000000001"/>
        <n v="10.9605"/>
        <n v="10.9529"/>
        <n v="10.942600000000001"/>
        <n v="10.9422"/>
        <n v="10.937900000000001"/>
        <n v="10.9358"/>
        <n v="10.934799999999999"/>
        <n v="10.8765"/>
        <n v="10.8689"/>
        <n v="10.8596"/>
        <n v="10.854100000000001"/>
        <n v="10.836399999999999"/>
        <n v="10.8339"/>
        <n v="10.833"/>
        <n v="10.8306"/>
        <n v="10.830399999999999"/>
        <n v="10.823600000000001"/>
        <n v="10.8041"/>
        <n v="10.7988"/>
        <n v="10.795199999999999"/>
        <n v="10.7933"/>
        <n v="10.7851"/>
        <n v="10.7807"/>
        <n v="10.773999999999999"/>
        <n v="10.750299999999999"/>
        <n v="10.7441"/>
        <n v="10.7363"/>
        <n v="10.7331"/>
        <n v="10.731"/>
        <n v="10.7189"/>
        <n v="10.7082"/>
        <n v="10.6996"/>
        <n v="10.6845"/>
        <n v="10.6798"/>
        <n v="10.6692"/>
        <n v="10.665699999999999"/>
        <n v="10.658799999999999"/>
        <n v="10.6464"/>
        <n v="10.6372"/>
        <n v="10.6287"/>
        <n v="10.621499999999999"/>
        <n v="10.6196"/>
        <n v="10.6142"/>
        <n v="10.603400000000001"/>
        <n v="10.6031"/>
        <n v="10.601900000000001"/>
        <n v="10.5967"/>
        <n v="10.5817"/>
        <n v="10.573499999999999"/>
        <n v="10.5533"/>
        <n v="10.5365"/>
        <n v="10.5314"/>
        <n v="10.5243"/>
        <n v="10.521000000000001"/>
        <n v="10.505599999999999"/>
        <n v="10.496600000000001"/>
        <n v="10.495900000000001"/>
        <n v="10.476699999999999"/>
        <n v="10.4261"/>
        <n v="10.423500000000001"/>
        <n v="10.4201"/>
        <n v="10.413500000000001"/>
        <n v="10.409599999999999"/>
        <n v="10.4069"/>
        <n v="10.398"/>
        <n v="10.3955"/>
        <n v="10.3939"/>
        <n v="10.3741"/>
        <n v="10.357799999999999"/>
        <n v="10.3485"/>
        <n v="10.3239"/>
        <n v="10.2972"/>
        <n v="10.2959"/>
        <n v="10.293699999999999"/>
        <n v="10.2874"/>
        <n v="10.270300000000001"/>
        <n v="10.2423"/>
        <n v="10.2363"/>
        <n v="10.230700000000001"/>
        <n v="10.2218"/>
        <n v="10.195600000000001"/>
        <n v="10.167999999999999"/>
        <n v="10.1594"/>
        <n v="10.156599999999999"/>
        <n v="10.150399999999999"/>
        <n v="10.1271"/>
        <n v="10.1266"/>
        <n v="10.123799999999999"/>
        <n v="10.1089"/>
        <n v="10.103899999999999"/>
        <n v="10.0938"/>
        <n v="10.065899999999999"/>
        <n v="10.063499999999999"/>
        <n v="10.0496"/>
        <n v="10.044"/>
        <n v="10.036300000000001"/>
        <n v="10.031599999999999"/>
        <n v="10.0283"/>
        <n v="10.0114"/>
        <n v="10.0046"/>
        <n v="9.9970999999999997"/>
        <n v="9.9910999999999994"/>
        <n v="9.9839000000000002"/>
        <n v="9.9785000000000004"/>
        <n v="9.9375"/>
        <n v="9.9213000000000005"/>
        <n v="9.9210999999999991"/>
        <n v="9.9094999999999995"/>
        <n v="9.8621999999999996"/>
        <n v="9.8360000000000003"/>
        <n v="9.8196999999999992"/>
        <n v="9.8135999999999992"/>
        <n v="9.8133999999999997"/>
        <n v="9.8131000000000004"/>
        <n v="9.8045000000000009"/>
        <n v="9.8032000000000004"/>
        <n v="9.7974999999999994"/>
        <n v="9.7939000000000007"/>
        <n v="9.7879000000000005"/>
        <n v="9.7857000000000003"/>
        <n v="9.7790999999999997"/>
        <n v="9.7708999999999993"/>
        <n v="9.7573000000000008"/>
        <n v="9.7523"/>
        <n v="9.7484000000000002"/>
        <n v="9.7317"/>
        <n v="9.7262000000000004"/>
        <n v="9.7208000000000006"/>
        <n v="9.7042000000000002"/>
        <n v="9.6997"/>
        <n v="9.6951999999999998"/>
        <n v="9.6790000000000003"/>
        <n v="9.6757000000000009"/>
        <n v="9.6727000000000007"/>
        <n v="9.6710999999999991"/>
        <n v="9.6637000000000004"/>
        <n v="9.6562000000000001"/>
        <n v="9.6275999999999993"/>
        <n v="9.5917999999999992"/>
        <n v="9.5870999999999995"/>
        <n v="9.5847999999999995"/>
        <n v="9.5839999999999996"/>
        <n v="9.5837000000000003"/>
        <n v="9.5817999999999994"/>
        <n v="9.5503999999999998"/>
        <n v="9.5356000000000005"/>
        <n v="9.5345999999999993"/>
        <n v="9.5290999999999997"/>
        <n v="9.5254999999999992"/>
        <n v="9.5251000000000001"/>
        <n v="9.5169999999999995"/>
        <n v="9.5076999999999998"/>
        <n v="9.4846000000000004"/>
        <n v="9.4644999999999992"/>
        <n v="9.4606999999999992"/>
        <n v="9.4580000000000002"/>
        <n v="9.4560999999999993"/>
        <n v="9.4514999999999993"/>
        <n v="9.4406999999999996"/>
        <n v="9.4358000000000004"/>
        <n v="9.4329000000000001"/>
        <n v="9.4177"/>
        <n v="9.3811"/>
        <n v="9.3567999999999998"/>
        <n v="9.3496000000000006"/>
        <n v="9.3363999999999994"/>
        <n v="9.3265999999999991"/>
        <n v="9.3263999999999996"/>
        <n v="9.3239000000000001"/>
        <n v="9.3131000000000004"/>
        <n v="9.3118999999999996"/>
        <n v="9.3092000000000006"/>
        <n v="9.2987000000000002"/>
        <n v="9.2919999999999998"/>
        <n v="9.2895000000000003"/>
        <n v="9.2893000000000008"/>
        <n v="9.2498000000000005"/>
        <n v="9.2429000000000006"/>
        <n v="9.2402999999999995"/>
        <n v="9.2170000000000005"/>
        <n v="9.2045999999999992"/>
        <n v="9.2004999999999999"/>
        <n v="9.1976999999999993"/>
        <n v="9.1874000000000002"/>
        <n v="9.1646000000000001"/>
        <n v="9.1555"/>
        <n v="9.1509"/>
        <n v="9.1403999999999996"/>
        <n v="9.1318000000000001"/>
        <n v="9.1293000000000006"/>
        <n v="9.1285000000000007"/>
        <n v="9.1204999999999998"/>
        <n v="9.1179000000000006"/>
        <n v="9.1175999999999995"/>
        <n v="9.1155000000000008"/>
        <n v="9.1129999999999995"/>
        <n v="9.1039999999999992"/>
        <n v="9.0967000000000002"/>
        <n v="9.0929000000000002"/>
        <n v="9.0777999999999999"/>
        <n v="9.0749999999999993"/>
        <n v="9.0676000000000005"/>
        <n v="9.0656999999999996"/>
        <n v="9.0566999999999993"/>
        <n v="9.0546000000000006"/>
        <n v="9.0485000000000007"/>
        <n v="9.0170999999999992"/>
        <n v="9.0129000000000001"/>
        <n v="9.0039999999999996"/>
        <n v="9.0012000000000008"/>
        <n v="8.9993999999999996"/>
        <n v="8.9957999999999991"/>
        <n v="8.9923999999999999"/>
        <n v="8.9918999999999993"/>
        <n v="8.9832999999999998"/>
        <n v="8.9819999999999993"/>
        <n v="8.9797999999999991"/>
        <n v="8.9695"/>
        <n v="8.9511000000000003"/>
        <n v="8.9475999999999996"/>
        <n v="8.9436"/>
        <n v="8.9177"/>
        <n v="8.9052000000000007"/>
        <n v="8.8991000000000007"/>
        <n v="8.8980999999999995"/>
        <n v="8.8978000000000002"/>
        <n v="8.8932000000000002"/>
        <n v="8.8864000000000001"/>
        <n v="8.8847000000000005"/>
        <n v="8.8792000000000009"/>
        <n v="8.8789999999999996"/>
        <n v="8.8747000000000007"/>
        <n v="8.8714999999999993"/>
        <n v="8.8483000000000001"/>
        <n v="8.8125999999999998"/>
        <n v="8.7977000000000007"/>
        <n v="8.7975999999999992"/>
        <n v="8.7919999999999998"/>
        <n v="8.7885000000000009"/>
        <n v="8.7809000000000008"/>
        <n v="8.7721"/>
        <n v="8.7682000000000002"/>
        <n v="8.7649000000000008"/>
        <n v="8.7645"/>
        <n v="8.7620000000000005"/>
        <n v="8.75"/>
        <n v="8.7362000000000002"/>
        <n v="8.7312999999999992"/>
        <n v="8.7133000000000003"/>
        <n v="8.7117000000000004"/>
        <n v="8.7103999999999999"/>
        <n v="8.6795000000000009"/>
        <n v="8.6735000000000007"/>
        <n v="8.6561000000000003"/>
        <n v="8.6507000000000005"/>
        <n v="8.6367999999999991"/>
        <n v="8.6316000000000006"/>
        <n v="8.6209000000000007"/>
        <n v="8.6052"/>
        <n v="8.6029"/>
        <n v="8.5928000000000004"/>
        <n v="8.5744000000000007"/>
        <n v="8.5306999999999995"/>
        <n v="8.5282"/>
        <n v="8.5259999999999998"/>
        <n v="8.5173000000000005"/>
        <n v="8.5058000000000007"/>
        <n v="8.5013000000000005"/>
        <n v="8.4870999999999999"/>
        <n v="8.4862000000000002"/>
        <n v="8.4542999999999999"/>
        <n v="8.4501000000000008"/>
        <n v="8.4383999999999997"/>
        <n v="8.4282000000000004"/>
        <n v="8.4265000000000008"/>
        <n v="8.4238999999999997"/>
        <n v="8.4190000000000005"/>
        <n v="8.4070999999999998"/>
        <n v="8.3924000000000003"/>
        <n v="8.3741000000000003"/>
        <n v="8.3630999999999993"/>
        <n v="8.3566000000000003"/>
        <n v="8.3552999999999997"/>
        <n v="8.3530999999999995"/>
        <n v="8.3126999999999995"/>
        <n v="8.2928999999999995"/>
        <n v="8.2889999999999997"/>
        <n v="8.2820999999999998"/>
        <n v="8.2741000000000007"/>
        <n v="8.2713999999999999"/>
        <n v="8.2460000000000004"/>
        <n v="8.2446999999999999"/>
        <n v="8.2426999999999992"/>
        <n v="8.2370999999999999"/>
        <n v="8.2348999999999997"/>
        <n v="8.2271000000000001"/>
        <n v="8.2135999999999996"/>
        <n v="8.2110000000000003"/>
        <n v="8.2100000000000009"/>
        <n v="8.1959"/>
        <n v="8.1891999999999996"/>
        <n v="8.1879000000000008"/>
        <n v="8.1877999999999993"/>
        <n v="8.1782000000000004"/>
        <n v="8.1692999999999998"/>
        <n v="8.1655999999999995"/>
        <n v="8.1609999999999996"/>
        <n v="8.1561000000000003"/>
        <n v="8.1504999999999992"/>
        <n v="8.1486999999999998"/>
        <n v="8.1461000000000006"/>
        <n v="8.1424000000000003"/>
        <n v="8.1281999999999996"/>
        <n v="8.1278000000000006"/>
        <n v="8.1251999999999995"/>
        <n v="8.1155000000000008"/>
        <n v="8.1144999999999996"/>
        <n v="8.1073000000000004"/>
        <n v="8.1024999999999991"/>
        <n v="8.0922999999999998"/>
        <n v="8.0875000000000004"/>
        <n v="8.0854999999999997"/>
        <n v="8.0761000000000003"/>
        <n v="8.0546000000000006"/>
        <n v="8.0258000000000003"/>
        <n v="8.0225000000000009"/>
        <n v="8.0221"/>
        <n v="8.0212000000000003"/>
        <n v="8.0135000000000005"/>
        <n v="8.0105000000000004"/>
        <n v="7.9802999999999997"/>
        <n v="7.9611000000000001"/>
        <n v="7.9570999999999996"/>
        <n v="7.9457000000000004"/>
        <n v="7.9442000000000004"/>
        <n v="7.9421999999999997"/>
        <n v="7.9359999999999999"/>
        <n v="7.9321000000000002"/>
        <n v="7.93"/>
        <n v="7.9081000000000001"/>
        <n v="7.9067999999999996"/>
        <n v="7.9032999999999998"/>
        <n v="7.8992000000000004"/>
        <n v="7.8936999999999999"/>
        <n v="7.8738000000000001"/>
        <n v="7.8727999999999998"/>
        <n v="7.8566000000000003"/>
        <n v="7.8543000000000003"/>
        <n v="7.8284000000000002"/>
        <n v="7.8129999999999997"/>
        <n v="7.8014999999999999"/>
        <n v="7.8013000000000003"/>
        <n v="7.7984999999999998"/>
        <n v="7.7634999999999996"/>
        <n v="7.7572000000000001"/>
        <n v="7.7545999999999999"/>
        <n v="7.7481"/>
        <n v="7.7321999999999997"/>
        <n v="7.7313999999999998"/>
        <n v="7.7247000000000003"/>
        <n v="7.7141999999999999"/>
        <n v="7.7016"/>
        <n v="7.6978"/>
        <n v="7.6924000000000001"/>
        <n v="7.6919000000000004"/>
        <n v="7.6764999999999999"/>
        <n v="7.6748000000000003"/>
        <n v="7.6710000000000003"/>
        <n v="7.6680999999999999"/>
        <n v="7.6657999999999999"/>
        <n v="7.6562999999999999"/>
        <n v="7.6554000000000002"/>
        <n v="7.6532"/>
        <n v="7.6430999999999996"/>
        <n v="7.6398999999999999"/>
        <n v="7.6338999999999997"/>
        <n v="7.6195000000000004"/>
        <n v="7.6143000000000001"/>
        <n v="7.6120999999999999"/>
        <n v="7.61"/>
        <n v="7.6032999999999999"/>
        <n v="7.5934999999999997"/>
        <n v="7.5909000000000004"/>
        <n v="7.5907"/>
        <n v="7.5792999999999999"/>
        <n v="7.5742000000000003"/>
        <n v="7.5738000000000003"/>
        <n v="7.5495000000000001"/>
        <n v="7.5450999999999997"/>
        <n v="7.5426000000000002"/>
        <n v="7.5350999999999999"/>
        <n v="7.5197000000000003"/>
        <n v="7.5126999999999997"/>
        <n v="7.5011000000000001"/>
        <n v="7.4901999999999997"/>
        <n v="7.49"/>
        <n v="7.4691000000000001"/>
        <n v="7.4557000000000002"/>
        <n v="7.4454000000000002"/>
        <n v="7.4408000000000003"/>
        <n v="7.4275000000000002"/>
        <n v="7.4214000000000002"/>
        <n v="7.4169999999999998"/>
        <n v="7.4158999999999997"/>
        <n v="7.4024999999999999"/>
        <n v="7.3914"/>
        <n v="7.3720999999999997"/>
        <n v="7.3525"/>
        <n v="7.3475999999999999"/>
        <n v="7.3429000000000002"/>
        <n v="7.3404999999999996"/>
        <n v="7.3285"/>
        <n v="7.3223000000000003"/>
        <n v="7.3167"/>
        <n v="7.3022"/>
        <n v="7.2843"/>
        <n v="7.2820999999999998"/>
        <n v="7.2763"/>
        <n v="7.2373000000000003"/>
        <n v="7.2309000000000001"/>
        <n v="7.2236000000000002"/>
        <n v="7.2122999999999999"/>
        <n v="7.2108999999999996"/>
        <n v="7.2107000000000001"/>
        <n v="7.2070999999999996"/>
        <n v="7.1959"/>
        <n v="7.1924999999999999"/>
        <n v="7.1883999999999997"/>
        <n v="7.1837"/>
        <n v="7.1790000000000003"/>
        <n v="7.1605999999999996"/>
        <n v="7.1542000000000003"/>
        <n v="7.1477000000000004"/>
        <n v="7.1435000000000004"/>
        <n v="7.1405000000000003"/>
        <n v="7.1336000000000004"/>
        <n v="7.1289999999999996"/>
        <n v="7.1257000000000001"/>
        <n v="7.1177000000000001"/>
        <n v="7.1125999999999996"/>
        <n v="7.1124999999999998"/>
        <n v="7.1123000000000003"/>
        <n v="7.0991"/>
        <n v="7.0978000000000003"/>
        <n v="7.0956999999999999"/>
        <n v="7.0858999999999996"/>
        <n v="7.0816999999999997"/>
        <n v="7.0811000000000002"/>
        <n v="7.0801999999999996"/>
        <n v="7.0759999999999996"/>
        <n v="7.0726000000000004"/>
        <n v="7.0534999999999997"/>
        <n v="7.0498000000000003"/>
        <n v="7.0430999999999999"/>
        <n v="7.0401999999999996"/>
        <n v="7.0340999999999996"/>
        <n v="7.0316999999999998"/>
        <n v="6.9863999999999997"/>
        <n v="6.9836"/>
        <n v="6.9661999999999997"/>
        <n v="6.9535999999999998"/>
        <n v="6.9478"/>
        <n v="6.9428999999999998"/>
        <n v="6.9344000000000001"/>
        <n v="6.9225000000000003"/>
        <n v="6.9196"/>
        <n v="6.9180999999999999"/>
        <n v="6.9175000000000004"/>
        <n v="6.9157000000000002"/>
        <n v="6.9134000000000002"/>
        <n v="6.9119999999999999"/>
        <n v="6.9063999999999997"/>
        <n v="6.9050000000000002"/>
        <n v="6.8752000000000004"/>
        <n v="6.8727999999999998"/>
        <n v="6.8654000000000002"/>
        <n v="6.8650000000000002"/>
        <n v="6.8643999999999998"/>
        <n v="6.8578999999999999"/>
        <n v="6.8545999999999996"/>
        <n v="6.8521999999999998"/>
        <n v="6.8520000000000003"/>
        <n v="6.8510999999999997"/>
        <n v="6.8507999999999996"/>
        <n v="6.8490000000000002"/>
        <n v="6.8479999999999999"/>
        <n v="6.8403"/>
        <n v="6.84"/>
        <n v="6.8269000000000002"/>
        <n v="6.8258000000000001"/>
        <n v="6.8164999999999996"/>
        <n v="6.8154000000000003"/>
        <n v="6.8105000000000002"/>
        <n v="6.7949000000000002"/>
        <n v="6.7919999999999998"/>
        <n v="6.7869000000000002"/>
        <n v="6.7843999999999998"/>
        <n v="6.7839"/>
        <n v="6.7797000000000001"/>
        <n v="6.7777000000000003"/>
        <n v="6.7774999999999999"/>
        <n v="6.7666000000000004"/>
        <n v="6.7643000000000004"/>
        <n v="6.7622"/>
        <n v="6.7565999999999997"/>
        <n v="6.7527999999999997"/>
        <n v="6.7352999999999996"/>
        <n v="6.7321"/>
        <n v="6.7291999999999996"/>
        <n v="6.7286000000000001"/>
        <n v="6.7275"/>
        <n v="6.7142999999999997"/>
        <n v="6.7089999999999996"/>
        <n v="6.7046999999999999"/>
        <n v="6.7031000000000001"/>
        <n v="6.6967999999999996"/>
        <n v="6.6905000000000001"/>
        <n v="6.6901999999999999"/>
        <n v="6.6813000000000002"/>
        <n v="6.6760999999999999"/>
        <n v="6.6757"/>
        <n v="6.6741000000000001"/>
        <n v="6.6722000000000001"/>
        <n v="6.6702000000000004"/>
        <n v="6.6662999999999997"/>
        <n v="6.6620999999999997"/>
        <n v="6.6513999999999998"/>
        <n v="6.65"/>
        <n v="6.6443000000000003"/>
        <n v="6.6432000000000002"/>
        <n v="6.6407999999999996"/>
        <n v="6.6325000000000003"/>
        <n v="6.6071999999999997"/>
        <n v="6.6044"/>
        <n v="6.6010999999999997"/>
        <n v="6.5898000000000003"/>
        <n v="6.5879000000000003"/>
        <n v="6.5853999999999999"/>
        <n v="6.5793999999999997"/>
        <n v="6.5545"/>
        <n v="6.5505000000000004"/>
        <n v="6.5331999999999999"/>
        <n v="6.5129000000000001"/>
        <n v="6.5072999999999999"/>
        <n v="6.4965999999999999"/>
        <n v="6.4858000000000002"/>
        <n v="6.4782999999999999"/>
        <n v="6.4760999999999997"/>
        <n v="6.4714999999999998"/>
        <n v="6.4687999999999999"/>
        <n v="6.4660000000000002"/>
        <n v="6.4653999999999998"/>
        <n v="6.4448999999999996"/>
        <n v="6.4406999999999996"/>
        <n v="6.4313000000000002"/>
        <n v="6.4298000000000002"/>
        <n v="6.4288999999999996"/>
        <n v="6.4259000000000004"/>
        <n v="6.4249000000000001"/>
        <n v="6.4194000000000004"/>
        <n v="6.4179000000000004"/>
        <n v="6.4122000000000003"/>
        <n v="6.4097"/>
        <n v="6.3952999999999998"/>
        <n v="6.3940000000000001"/>
        <n v="6.3933"/>
        <n v="6.3849"/>
        <n v="6.3829000000000002"/>
        <n v="6.3773999999999997"/>
        <n v="6.3722000000000003"/>
        <n v="6.3708"/>
        <n v="6.3654999999999999"/>
        <n v="6.3639999999999999"/>
        <n v="6.3449999999999998"/>
        <n v="6.3379000000000003"/>
        <n v="6.3369"/>
        <n v="6.3368000000000002"/>
        <n v="6.3365"/>
        <n v="6.3358999999999996"/>
        <n v="6.3349000000000002"/>
        <n v="6.3346"/>
        <n v="6.3331999999999997"/>
        <n v="6.3319999999999999"/>
        <n v="6.3230000000000004"/>
        <n v="6.3224"/>
        <n v="6.3128000000000002"/>
        <n v="6.3090999999999999"/>
        <n v="6.3010000000000002"/>
        <n v="6.2948000000000004"/>
        <n v="6.2712000000000003"/>
        <n v="6.2638999999999996"/>
        <n v="6.2594000000000003"/>
        <n v="6.2485999999999997"/>
        <n v="6.2415000000000003"/>
        <n v="6.2309000000000001"/>
        <n v="6.2207999999999997"/>
        <n v="6.2183999999999999"/>
        <n v="6.2108999999999996"/>
        <n v="6.2100999999999997"/>
        <n v="6.2038000000000002"/>
        <n v="6.1966000000000001"/>
        <n v="6.1965000000000003"/>
        <n v="6.1940999999999997"/>
        <n v="6.1914999999999996"/>
        <n v="6.1783999999999999"/>
        <n v="6.1513"/>
        <n v="6.1509999999999998"/>
        <n v="6.1505999999999998"/>
        <n v="6.1473000000000004"/>
        <n v="6.1444000000000001"/>
        <n v="6.1383999999999999"/>
        <n v="6.1375000000000002"/>
        <n v="6.1249000000000002"/>
        <n v="6.1215999999999999"/>
        <n v="6.1181000000000001"/>
        <n v="6.1150000000000002"/>
        <n v="6.1029999999999998"/>
        <n v="6.0959000000000003"/>
        <n v="6.0833000000000004"/>
        <n v="6.0777000000000001"/>
        <n v="6.0716999999999999"/>
        <n v="6.0698999999999996"/>
        <n v="6.0679999999999996"/>
        <n v="6.0674999999999999"/>
        <n v="6.0652999999999997"/>
        <n v="6.0572999999999997"/>
        <n v="6.0509000000000004"/>
        <n v="6.0378999999999996"/>
        <n v="6.0242000000000004"/>
        <n v="6.0233999999999996"/>
        <n v="6.0076999999999998"/>
        <n v="6.0052000000000003"/>
        <n v="6.0006000000000004"/>
        <n v="5.9859999999999998"/>
        <n v="5.9724000000000004"/>
        <n v="5.9678000000000004"/>
        <n v="5.9634"/>
        <n v="5.9522000000000004"/>
        <n v="5.9520999999999997"/>
        <n v="5.9489999999999998"/>
        <n v="5.9374000000000002"/>
        <n v="5.9313000000000002"/>
        <n v="5.9245999999999999"/>
        <n v="5.9242999999999997"/>
        <n v="5.9238999999999997"/>
        <n v="5.9211"/>
        <n v="5.9183000000000003"/>
        <n v="5.9156000000000004"/>
        <n v="5.9063999999999997"/>
        <n v="5.8986000000000001"/>
        <n v="5.8978999999999999"/>
        <n v="5.8708999999999998"/>
        <n v="5.8658999999999999"/>
        <n v="5.8651999999999997"/>
        <n v="5.8639000000000001"/>
        <n v="5.8601999999999999"/>
        <n v="5.8578000000000001"/>
        <n v="5.8569000000000004"/>
        <n v="5.8441999999999998"/>
        <n v="5.8410000000000002"/>
        <n v="5.8339999999999996"/>
        <n v="5.8303000000000003"/>
        <n v="5.8296000000000001"/>
        <n v="5.8144"/>
        <n v="5.8102999999999998"/>
        <n v="5.8098999999999998"/>
        <n v="5.8055000000000003"/>
        <n v="5.7999000000000001"/>
        <n v="5.7846000000000002"/>
        <n v="5.7786999999999997"/>
        <n v="5.7775999999999996"/>
        <n v="5.7568999999999999"/>
        <n v="5.7446000000000002"/>
        <n v="5.7408000000000001"/>
        <n v="5.7205000000000004"/>
        <n v="5.7111999999999998"/>
        <n v="5.6985000000000001"/>
        <n v="5.6977000000000002"/>
        <n v="5.6962999999999999"/>
        <n v="5.6890000000000001"/>
        <n v="5.6748000000000003"/>
        <n v="5.6730999999999998"/>
        <n v="5.6620999999999997"/>
        <n v="5.6542000000000003"/>
        <n v="5.649"/>
        <n v="5.6463999999999999"/>
        <n v="5.6452999999999998"/>
        <n v="5.6433999999999997"/>
        <n v="5.6345000000000001"/>
        <n v="5.6296999999999997"/>
        <n v="5.6279000000000003"/>
        <n v="5.6277999999999997"/>
        <n v="5.6197999999999997"/>
        <n v="5.5960999999999999"/>
        <n v="5.5917000000000003"/>
        <n v="5.5913000000000004"/>
        <n v="5.5896999999999997"/>
        <n v="5.5837000000000003"/>
        <n v="5.5811999999999999"/>
        <n v="5.5785"/>
        <n v="5.5758999999999999"/>
        <n v="5.5740999999999996"/>
        <n v="5.5655999999999999"/>
        <n v="5.5632999999999999"/>
        <n v="5.5613000000000001"/>
        <n v="5.5586000000000002"/>
        <n v="5.5557999999999996"/>
        <n v="5.5551000000000004"/>
        <n v="5.5503999999999998"/>
        <n v="5.5495999999999999"/>
        <n v="5.5429000000000004"/>
        <n v="5.5423999999999998"/>
        <n v="5.5384000000000002"/>
        <n v="5.5323000000000002"/>
        <n v="5.5164999999999997"/>
        <n v="5.5160999999999998"/>
        <n v="5.5156999999999998"/>
        <n v="5.5034999999999998"/>
        <n v="5.4996999999999998"/>
        <n v="5.4833999999999996"/>
        <n v="5.4772999999999996"/>
        <n v="5.4702999999999999"/>
        <n v="5.4668999999999999"/>
        <n v="5.4668000000000001"/>
        <n v="5.4653"/>
        <n v="5.4615"/>
        <n v="5.4513999999999996"/>
        <n v="5.4489000000000001"/>
        <n v="5.4486999999999997"/>
        <n v="5.4410999999999996"/>
        <n v="5.4401999999999999"/>
        <n v="5.4248000000000003"/>
        <n v="5.4053000000000004"/>
        <n v="5.3815"/>
        <n v="5.3771000000000004"/>
        <n v="5.3712999999999997"/>
        <n v="5.3601999999999999"/>
        <n v="5.3558000000000003"/>
        <n v="5.3487999999999998"/>
        <n v="5.3452999999999999"/>
        <n v="5.3409000000000004"/>
        <n v="5.3385999999999996"/>
        <n v="5.3358999999999996"/>
        <n v="5.3327999999999998"/>
        <n v="5.3327"/>
        <n v="5.3163"/>
        <n v="5.3131000000000004"/>
        <n v="5.3041"/>
        <n v="5.2920999999999996"/>
        <n v="5.2824"/>
        <n v="5.2808000000000002"/>
        <n v="5.2765000000000004"/>
        <n v="5.2721"/>
        <n v="5.2629000000000001"/>
        <n v="5.2582000000000004"/>
        <n v="5.2378999999999998"/>
        <n v="5.2352999999999996"/>
        <n v="5.2351000000000001"/>
        <n v="5.2192999999999996"/>
        <n v="5.2110000000000003"/>
        <n v="5.2107999999999999"/>
        <n v="5.2095000000000002"/>
        <n v="5.2035"/>
        <n v="5.1954000000000002"/>
        <n v="5.1825999999999999"/>
        <n v="5.1801000000000004"/>
        <n v="5.1768000000000001"/>
        <n v="5.1749999999999998"/>
        <n v="5.1734999999999998"/>
        <n v="5.1714000000000002"/>
        <n v="5.1635"/>
        <n v="5.1516000000000002"/>
        <n v="5.1379000000000001"/>
        <n v="5.1284000000000001"/>
        <n v="5.1266999999999996"/>
        <n v="5.1172000000000004"/>
        <n v="5.0960000000000001"/>
        <n v="5.0952000000000002"/>
        <n v="5.0945999999999998"/>
        <n v="5.0922000000000001"/>
        <n v="5.0903"/>
        <n v="5.0860000000000003"/>
        <n v="5.0782999999999996"/>
        <n v="5.0674000000000001"/>
        <n v="5.0591999999999997"/>
        <n v="5.0488999999999997"/>
        <n v="5.0286999999999997"/>
        <n v="5.0204000000000004"/>
        <n v="5.0061"/>
        <n v="5.0011999999999999"/>
        <n v="4.9927999999999999"/>
        <n v="4.9855999999999998"/>
        <n v="4.9816000000000003"/>
        <n v="4.9524999999999997"/>
        <n v="4.944"/>
        <n v="4.9360999999999997"/>
        <n v="4.9297000000000004"/>
        <n v="4.9008000000000003"/>
        <n v="4.8990999999999998"/>
        <n v="4.8958000000000004"/>
        <n v="4.8837000000000002"/>
        <n v="4.8769"/>
        <n v="4.8689999999999998"/>
        <n v="4.8559999999999999"/>
        <n v="4.8544"/>
        <n v="4.8532999999999999"/>
        <n v="4.8498999999999999"/>
        <n v="4.8478000000000003"/>
        <n v="4.835"/>
        <n v="4.8323"/>
        <n v="4.7912999999999997"/>
        <n v="4.7897999999999996"/>
        <n v="4.7788000000000004"/>
        <n v="4.7778999999999998"/>
        <n v="4.7750000000000004"/>
        <n v="4.7675000000000001"/>
        <n v="4.7647000000000004"/>
        <n v="4.7641"/>
        <n v="4.7542999999999997"/>
        <n v="4.7537000000000003"/>
        <n v="4.7531999999999996"/>
        <n v="4.7426000000000004"/>
        <n v="4.7384000000000004"/>
        <n v="4.7352999999999996"/>
        <n v="4.7304000000000004"/>
        <n v="4.7266000000000004"/>
        <n v="4.7253999999999996"/>
        <n v="4.7243000000000004"/>
        <n v="4.7164999999999999"/>
        <n v="4.7098000000000004"/>
        <n v="4.7061000000000002"/>
        <n v="4.6959"/>
        <n v="4.6853999999999996"/>
        <n v="4.6771000000000003"/>
        <n v="4.6760000000000002"/>
        <n v="4.6753999999999998"/>
        <n v="4.6387"/>
        <n v="4.6351000000000004"/>
        <n v="4.6322999999999999"/>
        <n v="4.6311"/>
        <n v="4.6292999999999997"/>
        <n v="4.6284999999999998"/>
        <n v="4.6277999999999997"/>
        <n v="4.6169000000000002"/>
        <n v="4.5989000000000004"/>
        <n v="4.5937000000000001"/>
        <n v="4.5921000000000003"/>
        <n v="4.5877999999999997"/>
        <n v="4.5868000000000002"/>
        <n v="4.5785999999999998"/>
        <n v="4.5749000000000004"/>
        <n v="4.5636000000000001"/>
        <n v="4.5530999999999997"/>
        <n v="4.5525000000000002"/>
        <n v="4.5491999999999999"/>
        <n v="4.5345000000000004"/>
        <n v="4.5218999999999996"/>
        <n v="4.4999000000000002"/>
        <n v="4.4981"/>
        <n v="4.4980000000000002"/>
        <n v="4.4916"/>
        <n v="4.4816000000000003"/>
        <n v="4.4786999999999999"/>
        <n v="4.4756"/>
        <n v="4.4574999999999996"/>
        <n v="4.4447999999999999"/>
        <n v="4.4429999999999996"/>
        <n v="4.4398999999999997"/>
        <n v="4.4291999999999998"/>
        <n v="4.4249999999999998"/>
        <n v="4.4153000000000002"/>
        <n v="4.4145000000000003"/>
        <n v="4.3955000000000002"/>
        <n v="4.3882000000000003"/>
        <n v="4.3746999999999998"/>
        <n v="4.3647999999999998"/>
        <n v="4.3578000000000001"/>
        <n v="4.3348000000000004"/>
        <n v="4.3178999999999998"/>
        <n v="4.3170999999999999"/>
        <n v="4.3139000000000003"/>
        <n v="4.3131000000000004"/>
        <n v="4.3060999999999998"/>
        <n v="4.3057999999999996"/>
        <n v="4.2957000000000001"/>
        <n v="4.2896000000000001"/>
        <n v="4.2786999999999997"/>
        <n v="4.2606999999999999"/>
        <n v="4.2599"/>
        <n v="4.2484999999999999"/>
        <n v="4.2477"/>
        <n v="4.2464000000000004"/>
        <n v="4.2462999999999997"/>
        <n v="4.2378999999999998"/>
        <n v="4.2312000000000003"/>
        <n v="4.2263000000000002"/>
        <n v="4.2232000000000003"/>
        <n v="4.2211999999999996"/>
        <n v="4.2183000000000002"/>
        <n v="4.2164000000000001"/>
        <n v="4.2042000000000002"/>
        <n v="4.2039999999999997"/>
        <n v="4.2008000000000001"/>
        <n v="4.1901999999999999"/>
        <n v="4.1885000000000003"/>
        <n v="4.1790000000000003"/>
        <n v="4.1767000000000003"/>
        <n v="4.1744000000000003"/>
        <n v="4.1639999999999997"/>
        <n v="4.1451000000000002"/>
        <n v="4.1391"/>
        <n v="4.1345000000000001"/>
        <n v="4.1189"/>
        <n v="4.1139000000000001"/>
        <n v="4.1097999999999999"/>
        <n v="4.0949999999999998"/>
        <n v="4.0778999999999996"/>
        <n v="4.0711000000000004"/>
        <n v="4.0659999999999998"/>
        <n v="4.0551000000000004"/>
        <n v="4.0403000000000002"/>
        <n v="4.0384000000000002"/>
        <n v="4.0236999999999998"/>
        <n v="4.0172999999999996"/>
        <n v="3.9847000000000001"/>
        <n v="3.9725999999999999"/>
        <n v="3.9582999999999999"/>
        <n v="3.9489999999999998"/>
        <n v="3.9474999999999998"/>
        <n v="3.9451000000000001"/>
        <n v="3.944"/>
        <n v="3.9436"/>
        <n v="3.9355000000000002"/>
        <n v="3.9342000000000001"/>
        <n v="3.9331999999999998"/>
        <n v="3.9314"/>
        <n v="3.9186000000000001"/>
        <n v="3.9064999999999999"/>
        <n v="3.8923999999999999"/>
        <n v="3.8898999999999999"/>
        <n v="3.8856999999999999"/>
        <n v="3.8845999999999998"/>
        <n v="3.8759000000000001"/>
        <n v="3.8757000000000001"/>
        <n v="3.871"/>
        <n v="3.87"/>
        <n v="3.8559999999999999"/>
        <n v="3.8460000000000001"/>
        <n v="3.8408000000000002"/>
        <n v="3.8332999999999999"/>
        <n v="3.8250999999999999"/>
        <n v="3.8094999999999999"/>
        <n v="3.8079000000000001"/>
        <n v="3.8028"/>
        <n v="3.8005"/>
        <n v="3.7964000000000002"/>
        <n v="3.7738"/>
        <n v="3.7642000000000002"/>
        <n v="3.7492999999999999"/>
        <n v="3.7473999999999998"/>
        <n v="3.7446999999999999"/>
        <n v="3.7378"/>
        <n v="3.7187000000000001"/>
        <n v="3.7101000000000002"/>
        <n v="3.7098"/>
        <n v="3.7002000000000002"/>
        <n v="3.6911"/>
        <n v="3.6821999999999999"/>
        <n v="3.6816"/>
        <n v="3.6778"/>
        <n v="3.6732"/>
        <n v="3.6671999999999998"/>
        <n v="3.6577000000000002"/>
        <n v="3.6509999999999998"/>
        <n v="3.6429999999999998"/>
        <n v="3.6414"/>
        <n v="3.6392000000000002"/>
        <n v="3.6347"/>
        <n v="3.629"/>
        <n v="3.6158000000000001"/>
        <n v="3.6122000000000001"/>
        <n v="3.6061999999999999"/>
        <n v="3.6008"/>
        <n v="3.5830000000000002"/>
        <n v="3.5811000000000002"/>
        <n v="3.5783"/>
        <n v="3.5718000000000001"/>
        <n v="3.5562"/>
        <n v="3.5556999999999999"/>
        <n v="3.5449000000000002"/>
        <n v="3.5286"/>
        <n v="3.52"/>
        <n v="3.5114999999999998"/>
        <n v="3.5099"/>
        <n v="3.5087000000000002"/>
        <n v="3.5070000000000001"/>
        <n v="3.5063"/>
        <n v="3.4946999999999999"/>
        <n v="3.4927000000000001"/>
        <n v="3.4786000000000001"/>
        <n v="3.4767999999999999"/>
        <n v="3.4670000000000001"/>
        <n v="3.4571000000000001"/>
        <n v="3.4447000000000001"/>
        <n v="3.4361000000000002"/>
        <n v="3.4218999999999999"/>
        <n v="3.4136000000000002"/>
        <n v="3.4133"/>
        <n v="3.4011999999999998"/>
        <n v="3.3896000000000002"/>
        <n v="3.3841999999999999"/>
        <n v="3.383"/>
        <n v="3.3818999999999999"/>
        <n v="3.3795000000000002"/>
        <n v="3.3736000000000002"/>
        <n v="3.3576000000000001"/>
        <n v="3.3555000000000001"/>
        <n v="3.3328000000000002"/>
        <n v="3.3256000000000001"/>
        <n v="3.3197999999999999"/>
        <n v="3.3188"/>
        <n v="3.3069000000000002"/>
        <n v="3.302"/>
        <n v="3.2972999999999999"/>
        <n v="3.2869999999999999"/>
        <n v="3.2784"/>
        <n v="3.2614999999999998"/>
        <n v="3.2599"/>
        <n v="3.2448000000000001"/>
        <n v="3.2332999999999998"/>
        <n v="3.2296999999999998"/>
        <n v="3.2263999999999999"/>
        <n v="3.2263000000000002"/>
        <n v="3.2256999999999998"/>
        <n v="3.2244000000000002"/>
        <n v="3.2216999999999998"/>
        <n v="3.2117"/>
        <n v="3.2115999999999998"/>
        <n v="3.1901999999999999"/>
        <n v="3.1882999999999999"/>
        <n v="3.1644000000000001"/>
        <n v="3.1333000000000002"/>
        <n v="3.1214"/>
        <n v="3.1164000000000001"/>
        <n v="3.1133000000000002"/>
        <n v="3.1044999999999998"/>
        <n v="3.0916999999999999"/>
        <n v="3.0851000000000002"/>
        <n v="3.0846"/>
        <n v="3.0777999999999999"/>
        <n v="3.0764"/>
        <n v="3.0748000000000002"/>
        <n v="3.0676999999999999"/>
        <n v="3.0347"/>
        <n v="3.0301999999999998"/>
        <n v="3.0156000000000001"/>
        <n v="3.0152000000000001"/>
        <n v="3.0150000000000001"/>
        <n v="2.9975000000000001"/>
        <n v="2.9929000000000001"/>
        <n v="2.9792000000000001"/>
        <n v="2.9781"/>
        <n v="2.9597000000000002"/>
        <n v="2.9289999999999998"/>
        <n v="2.9251999999999998"/>
        <n v="2.9198"/>
        <n v="2.9125000000000001"/>
        <n v="2.9091"/>
        <n v="2.9047999999999998"/>
        <n v="2.8874"/>
        <n v="2.8797999999999999"/>
        <n v="2.8795000000000002"/>
        <n v="2.8744999999999998"/>
        <n v="2.8683000000000001"/>
        <n v="2.8605999999999998"/>
        <n v="2.8435000000000001"/>
        <n v="2.8372999999999999"/>
        <n v="2.8066"/>
        <n v="2.8062999999999998"/>
        <n v="2.7957999999999998"/>
        <n v="2.7930000000000001"/>
        <n v="2.786"/>
        <n v="2.7844000000000002"/>
        <n v="2.7825000000000002"/>
        <n v="2.7471999999999999"/>
        <n v="2.7376"/>
        <n v="2.7040999999999999"/>
        <n v="2.6875"/>
        <n v="2.6398999999999999"/>
        <n v="2.6078000000000001"/>
        <n v="2.6072000000000002"/>
        <n v="2.6052"/>
        <n v="2.5975999999999999"/>
        <n v="2.5747"/>
        <n v="2.5672000000000001"/>
        <n v="2.5632000000000001"/>
        <n v="2.5541"/>
        <n v="2.5495000000000001"/>
        <n v="2.5411000000000001"/>
        <n v="2.5385"/>
        <n v="2.5354999999999999"/>
        <n v="2.5192999999999999"/>
        <n v="2.5156999999999998"/>
        <n v="2.5114000000000001"/>
        <n v="2.5105"/>
        <n v="2.5004"/>
        <n v="2.4996999999999998"/>
        <n v="2.4962"/>
        <n v="2.4933000000000001"/>
        <n v="2.4796"/>
        <n v="2.4788999999999999"/>
        <n v="2.4784999999999999"/>
        <n v="2.4529999999999998"/>
        <n v="2.4445000000000001"/>
        <n v="2.4348999999999998"/>
        <n v="2.4279000000000002"/>
        <n v="2.4152"/>
        <n v="2.387"/>
        <n v="2.3580000000000001"/>
        <n v="2.3502000000000001"/>
        <n v="2.343"/>
        <n v="2.3397999999999999"/>
        <n v="2.3302"/>
        <n v="2.3062"/>
        <n v="2.3043999999999998"/>
        <n v="2.2948"/>
        <n v="2.2863000000000002"/>
        <n v="2.286"/>
        <n v="2.2671000000000001"/>
        <n v="2.2646999999999999"/>
        <n v="2.2477"/>
        <n v="2.2456999999999998"/>
        <n v="2.2431999999999999"/>
        <n v="2.2357"/>
        <n v="2.2349999999999999"/>
        <n v="2.2322000000000002"/>
        <n v="2.2290999999999999"/>
        <n v="2.2277999999999998"/>
        <n v="2.2201"/>
        <n v="2.1680000000000001"/>
        <n v="2.1484999999999999"/>
        <n v="2.1480000000000001"/>
        <n v="2.1314000000000002"/>
        <n v="2.1303999999999998"/>
        <n v="2.1122999999999998"/>
        <n v="2.0924"/>
        <n v="2.0773999999999999"/>
        <n v="2.0520999999999998"/>
        <n v="2.0255000000000001"/>
        <n v="2.0205000000000002"/>
        <n v="1.9869000000000001"/>
        <n v="1.9684999999999999"/>
        <n v="1.9609000000000001"/>
        <n v="1.8619000000000001"/>
        <n v="1.8404"/>
        <n v="1.8360000000000001"/>
        <n v="1.8290999999999999"/>
        <n v="1.8119000000000001"/>
        <n v="1.8047"/>
        <n v="1.7878000000000001"/>
        <n v="1.7869999999999999"/>
        <n v="1.7785"/>
        <n v="1.7737000000000001"/>
        <n v="1.7628999999999999"/>
        <n v="1.7619"/>
        <n v="1.7605999999999999"/>
        <n v="1.7537"/>
        <n v="1.7418"/>
        <n v="1.7161"/>
        <n v="1.7089000000000001"/>
        <n v="1.6970000000000001"/>
        <n v="1.6738"/>
        <n v="1.6528"/>
        <n v="1.6392"/>
        <n v="1.6216999999999999"/>
        <n v="1.6099000000000001"/>
        <n v="1.5860000000000001"/>
        <n v="1.5809"/>
        <n v="1.5788"/>
        <n v="1.5598000000000001"/>
        <n v="1.5530999999999999"/>
        <n v="1.5382"/>
        <n v="1.5334000000000001"/>
        <n v="1.4956"/>
        <n v="1.4887999999999999"/>
        <n v="1.4777"/>
        <n v="1.4729000000000001"/>
        <n v="1.4693000000000001"/>
        <n v="1.4442999999999999"/>
        <n v="1.4400999999999999"/>
        <n v="1.4294"/>
        <n v="1.4085000000000001"/>
        <n v="1.4076"/>
        <n v="1.3926000000000001"/>
        <n v="1.367"/>
        <n v="1.3636999999999999"/>
        <n v="1.343"/>
        <n v="1.333"/>
        <n v="1.3244"/>
        <n v="1.3008999999999999"/>
        <n v="1.2951999999999999"/>
        <n v="1.2388999999999999"/>
        <n v="1.2203999999999999"/>
        <n v="1.2020999999999999"/>
        <n v="1.1657999999999999"/>
        <n v="1.1637999999999999"/>
        <n v="1.1555"/>
        <n v="1.1399999999999999"/>
        <n v="1.1314"/>
        <n v="1.0989"/>
        <n v="1.0443"/>
        <n v="1.0388999999999999"/>
        <n v="1.0374000000000001"/>
        <n v="0.99370000000000003"/>
        <n v="0.98560000000000003"/>
        <n v="0.91269999999999996"/>
        <n v="0.8891"/>
        <n v="0.85840000000000005"/>
        <n v="0.79659999999999997"/>
        <n v="0.76449999999999996"/>
        <n v="0.75700000000000001"/>
        <n v="0.7036"/>
        <n v="0.63900000000000001"/>
        <n v="0.60840000000000005"/>
        <n v="0.58889999999999998"/>
        <n v="0.34889999999999999"/>
        <n v="0.3291"/>
        <n v="0.23549999999999999"/>
      </sharedItems>
    </cacheField>
    <cacheField name="vote_average" numFmtId="0">
      <sharedItems containsSemiMixedTypes="0" containsString="0" containsNumber="1" minValue="3.4359999999999999" maxValue="8.9420000000000002"/>
    </cacheField>
    <cacheField name="vote_count" numFmtId="0">
      <sharedItems containsSemiMixedTypes="0" containsString="0" containsNumber="1" containsInteger="1" minValue="200" maxValue="26624"/>
    </cacheField>
    <cacheField name="adult" numFmtId="0">
      <sharedItems/>
    </cacheField>
    <cacheField name="Column1" numFmtId="0">
      <sharedItems containsSemiMixedTypes="0" containsString="0" containsNumber="1" containsInteger="1" minValue="1951" maxValue="2026"/>
    </cacheField>
    <cacheField name="Decade" numFmtId="0">
      <sharedItems containsSemiMixedTypes="0" containsString="0" containsNumber="1" containsInteger="1" minValue="1950" maxValue="2020" count="8">
        <n v="2010"/>
        <n v="2020"/>
        <n v="1990"/>
        <n v="2000"/>
        <n v="1980"/>
        <n v="1970"/>
        <n v="1960"/>
        <n v="1950"/>
      </sharedItems>
    </cacheField>
    <cacheField name="Months (first_air_date)" numFmtId="0" databaseField="0">
      <fieldGroup base="0">
        <rangePr groupBy="months" startDate="1951-10-15T00:00:00" endDate="2026-04-11T00:00:00"/>
        <groupItems count="14">
          <s v="&lt;10/15/1951"/>
          <s v="Jan"/>
          <s v="Feb"/>
          <s v="Mar"/>
          <s v="Apr"/>
          <s v="May"/>
          <s v="Jun"/>
          <s v="Jul"/>
          <s v="Aug"/>
          <s v="Sep"/>
          <s v="Oct"/>
          <s v="Nov"/>
          <s v="Dec"/>
          <s v="&gt;4/11/2026"/>
        </groupItems>
      </fieldGroup>
    </cacheField>
    <cacheField name="Quarters (first_air_date)" numFmtId="0" databaseField="0">
      <fieldGroup base="0">
        <rangePr groupBy="quarters" startDate="1951-10-15T00:00:00" endDate="2026-04-11T00:00:00"/>
        <groupItems count="6">
          <s v="&lt;10/15/1951"/>
          <s v="Qtr1"/>
          <s v="Qtr2"/>
          <s v="Qtr3"/>
          <s v="Qtr4"/>
          <s v="&gt;4/11/2026"/>
        </groupItems>
      </fieldGroup>
    </cacheField>
    <cacheField name="Years (first_air_date)" numFmtId="0" databaseField="0">
      <fieldGroup base="0">
        <rangePr groupBy="years" startDate="1951-10-15T00:00:00" endDate="2026-04-11T00:00:00"/>
        <groupItems count="78">
          <s v="&lt;10/15/1951"/>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4/11/2026"/>
        </groupItems>
      </fieldGroup>
    </cacheField>
  </cacheFields>
  <extLst>
    <ext xmlns:x14="http://schemas.microsoft.com/office/spreadsheetml/2009/9/main" uri="{725AE2AE-9491-48be-B2B4-4EB974FC3084}">
      <x14:pivotCacheDefinition pivotCacheId="3943056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4.88935532407" createdVersion="8" refreshedVersion="8" minRefreshableVersion="3" recordCount="2409" xr:uid="{C43F7BE8-3156-4419-A7F0-788634901122}">
  <cacheSource type="worksheet">
    <worksheetSource ref="A1:J1048576" sheet="top_rated_tv"/>
  </cacheSource>
  <cacheFields count="10">
    <cacheField name="first_air_date" numFmtId="0">
      <sharedItems containsNonDate="0" containsDate="1" containsString="0" containsBlank="1" minDate="1951-10-15T00:00:00" maxDate="2026-04-11T00:00:00"/>
    </cacheField>
    <cacheField name="name" numFmtId="0">
      <sharedItems containsBlank="1" count="2355">
        <s v="Breaking Bad"/>
        <s v="Frieren: Beyond Journey's End"/>
        <s v="Reply 1988"/>
        <s v="Avatar: The Last Airbender"/>
        <s v="Arcane"/>
        <s v="Bon Appétit, Your Majesty"/>
        <s v="Heated Rivalry"/>
        <s v="Chernobyl"/>
        <s v="Better Call Saul"/>
        <s v="Fullmetal Alchemist: Brotherhood"/>
        <s v="The Boy's Word: Blood on the Asphalt"/>
        <s v="Attack on Titan"/>
        <s v="One Piece"/>
        <s v="The Owl House"/>
        <s v="Slam Dunk"/>
        <s v="The Pitt"/>
        <s v="When Life Gives You Tangerines"/>
        <s v="Weak Hero"/>
        <s v="The Chosen"/>
        <s v="Rick and Morty"/>
        <s v="Adventure Time: Fionna and Cake"/>
        <s v="Hunter x Hunter"/>
        <s v="The Sopranos"/>
        <s v="Anne with an E"/>
        <s v="Primal"/>
        <s v="Fighting Spirit"/>
        <s v="Cosmos: A Personal Voyage"/>
        <s v="Once"/>
        <s v="Wizards of Waverly Place"/>
        <s v="Demon Slayer: Kimetsu no Yaiba"/>
        <s v="INVINCIBLE"/>
        <s v="Planet Earth II"/>
        <s v="Death Note"/>
        <s v="Blue Planet II"/>
        <s v="My Hero Academia"/>
        <s v="Gravity Falls"/>
        <s v="Planet Earth"/>
        <s v="Solo Leveling"/>
        <s v="Toilet-Bound Hanako-kun"/>
        <s v="Haikyu!!"/>
        <s v="Ranma ½"/>
        <s v="Guardian: The Lonely and Great God"/>
        <s v="Zoids: Chaotic Century"/>
        <s v="Villainous"/>
        <s v="Run BTS!"/>
        <s v="Navillera"/>
        <s v="Kamisama Kiss"/>
        <s v="I Am Not an Animal"/>
        <s v="Digimon Tamers"/>
        <s v="Desafío Champions Sendokai"/>
        <s v="The Originals"/>
        <s v="The Wire"/>
        <s v="Regular Show"/>
        <s v="InuYasha"/>
        <s v="Neon Genesis Evangelion"/>
        <s v="The Spectacular Spider-Man"/>
        <s v="Cardcaptor Sakura"/>
        <s v="Hazbin Hotel"/>
        <s v="The Office"/>
        <s v="Merlí"/>
        <s v="I'm in the Band"/>
        <s v="Scissor Seven"/>
        <s v="Band of Brothers"/>
        <s v="The Apothecary Diaries"/>
        <s v="Banana Fish"/>
        <s v="Lovely Runner"/>
        <s v="Big Time Rush"/>
        <s v="Bluey"/>
        <s v="Love, Victor"/>
        <s v="Stranger Things"/>
        <s v="Batman: The Animated Series"/>
        <s v="31 Minutes"/>
        <s v="House"/>
        <s v="Over the Garden Wall"/>
        <s v="Boris"/>
        <s v="Your Lie in April"/>
        <s v="JUJUTSU KAISEN"/>
        <s v="Heartstopper"/>
        <s v="JoJo's Bizarre Adventure"/>
        <s v="Alchemy of Souls"/>
        <s v="Dan Da Dan"/>
        <s v="KONOSUBA - God's blessing on this wonderful world!"/>
        <s v="The Amazing World of Gumball"/>
        <s v="BoJack Horseman"/>
        <s v="Mushoku Tensei: Jobless Reincarnation"/>
        <s v="Dororo"/>
        <s v="Kaguya-sama: Love Is War"/>
        <s v="Robotech"/>
        <s v="The Rookie"/>
        <s v="Our Planet"/>
        <s v="Generator Rex"/>
        <s v="Dr. STONE"/>
        <s v="Naruto Shippūden"/>
        <s v="No One Will Miss Us"/>
        <s v="Crash Landing on You"/>
        <s v="Rurouni Kenshin"/>
        <s v="Dexter: Resurrection"/>
        <s v="Peaky Blinders"/>
        <s v="High School DxD"/>
        <s v="Vinland Saga"/>
        <s v="Hotel Del Luna"/>
        <s v="Young Royals"/>
        <s v="Dickinson"/>
        <s v="Rascal Does Not Dream of Bunny Girl Senpai"/>
        <s v="Shaman King"/>
        <s v="Snowdrop"/>
        <s v="DARLING in the FRANXX"/>
        <s v="Yuri!!! on Ice"/>
        <s v="It's Okay to Not Be Okay"/>
        <s v="Mr. Queen"/>
        <s v="Gachiakuta"/>
        <s v="Sherlock"/>
        <s v="SPY x FAMILY"/>
        <s v="Smiling Friends"/>
        <s v="Girl from Nowhere"/>
        <s v="Vincenzo"/>
        <s v="Scarlet Heart: Ryeo"/>
        <s v="Cowboy Bebop"/>
        <s v="Mob Psycho 100"/>
        <s v="Weightlifting Fairy Kim Bok-joo"/>
        <s v="Real Girl"/>
        <s v="Clarkson's Farm"/>
        <s v="The Rising of the Shield Hero"/>
        <s v="Candy Candy"/>
        <s v="Twenty Five Twenty One"/>
        <s v="Shadow Hunter"/>
        <s v="ORESUKI Are you the only one who loves me?"/>
        <s v="Les Contes de la rue Broca"/>
        <s v="given"/>
        <s v="BTS In the SOOP"/>
        <s v="Adventure Time"/>
        <s v="The Kardashians"/>
        <s v="Chainsaw Man"/>
        <s v="TONIKAWA: Over the Moon for You"/>
        <s v="Saint Seiya"/>
        <s v="Horimiya"/>
        <s v="Violet Evergarden"/>
        <s v="Extraordinary Attorney Woo"/>
        <s v="She-Ra and the Princesses of Power"/>
        <s v="Berserk"/>
        <s v="Monster"/>
        <s v="Golden Time"/>
        <s v="Amphibia"/>
        <s v="Invader ZIM"/>
        <s v="The Dangers in My Heart"/>
        <s v="X-Men '97"/>
        <s v="Ned's Declassified School Survival Guide"/>
        <s v="Black Clover"/>
        <s v="Cosmos"/>
        <s v="The Twilight Zone"/>
        <s v="BLUE EYE SAMURAI"/>
        <s v="Jewel in the Palace"/>
        <s v="Maid Sama!"/>
        <s v="Scavengers Reign"/>
        <s v="The Umbrella Academy"/>
        <s v="Yu Yu Hakusho"/>
        <s v="Meteor Garden"/>
        <s v="My Holo Love"/>
        <s v="Cyberpunk: Edgerunners"/>
        <s v="The Glory"/>
        <s v="ERASED"/>
        <s v="Star Wars: The Clone Wars"/>
        <s v="My Demon"/>
        <s v="Only Murders in the Building"/>
        <s v="No Gain No Love"/>
        <s v="Zatch Bell!"/>
        <s v="The Good Doctor"/>
        <s v="Malcolm in the Middle"/>
        <s v="Hidden Love"/>
        <s v="Overlord"/>
        <s v="Game of Thrones"/>
        <s v="W: Two Worlds Apart"/>
        <s v="Marry My Husband"/>
        <s v="NANA"/>
        <s v="La Familia del Barrio"/>
        <s v="Teen Wolf"/>
        <s v="Trollhunters: Tales of Arcadia"/>
        <s v="Delicious in Dungeon"/>
        <s v="Steins;Gate"/>
        <s v="Business Proposal"/>
        <s v="Kaiju No. 8"/>
        <s v="Food Wars! Shokugeki no Soma"/>
        <s v="Mouse"/>
        <s v="The Queen's Gambit"/>
        <s v="The Last of Us"/>
        <s v="Animaniacs"/>
        <s v="Lucifer"/>
        <s v="My Dress-Up Darling"/>
        <s v="The Familiar of Zero"/>
        <s v="BEASTARS"/>
        <s v="Legacies"/>
        <s v="Arifureta: From Commonplace to World's Strongest"/>
        <s v="Kenichi: The Mightiest Disciple"/>
        <s v="Julie and the Phantoms"/>
        <s v="Dark"/>
        <s v="Shōgun"/>
        <s v="The Quintessential Quintuplets"/>
        <s v="Hellsing Ultimate"/>
        <s v="SK8 the Infinity"/>
        <s v="Friends"/>
        <s v="Sons of Anarchy"/>
        <s v="Steven Universe"/>
        <s v="The Seven Deadly Sins"/>
        <s v="Chicago P.D."/>
        <s v="Tear Along the Dotted Line"/>
        <s v="Riverdale"/>
        <s v="Veneno"/>
        <s v="Great Teacher Onizuka"/>
        <s v="Club de Cuervos"/>
        <s v="Classroom of the Elite"/>
        <s v="Record of Ragnarok"/>
        <s v="The Blue Planet"/>
        <s v="Common Side Effects"/>
        <s v="Why the Hell Are You Here, Teacher!?"/>
        <s v="We Never Learn: BOKUBEN"/>
        <s v="Twin Star Exorcists"/>
        <s v="Tomorrow"/>
        <s v="The Helpful Fox Senko-san"/>
        <s v="Slugterra"/>
        <s v="Seton Academy: Join the Pack!"/>
        <s v="Noblesse"/>
        <s v="Magic Knight Rayearth"/>
        <s v="Light Shop"/>
        <s v="Infinity Train"/>
        <s v="Frozen Planet"/>
        <s v="Blue Spring Ride"/>
        <s v="The Boys"/>
        <s v="The Mandalorian"/>
        <s v="Naruto"/>
        <s v="Rebelde"/>
        <s v="Star vs. the Forces of Evil"/>
        <s v="Tokyo Revengers"/>
        <s v="The Resident"/>
        <s v="Samurai Jack"/>
        <s v="That Time I Got Reincarnated as a Slime"/>
        <s v="The Misfit of Demon King Academy"/>
        <s v="A Knight of the Seven Kingdoms"/>
        <s v="Kuroko's Basketball"/>
        <s v="My Love Story!!"/>
        <s v="Yona of the Dawn"/>
        <s v="Brassic"/>
        <s v="Future Boy Conan"/>
        <s v="Severance"/>
        <s v="The Ancient Magus' Bride"/>
        <s v="Bloodhounds"/>
        <s v="Love By Chance"/>
        <s v="Chicago Fire"/>
        <s v="Hilda"/>
        <s v="Death's Game"/>
        <s v="The Beatles: Get Back"/>
        <s v="Young Justice"/>
        <s v="Life"/>
        <s v="Queen of Tears"/>
        <s v="Go Ahead"/>
        <s v="Assassination Classroom"/>
        <s v="Dragons: Race to the Edge"/>
        <s v="Itaewon Class"/>
        <s v="TSUKIMICHI -Moonlit Fantasy-"/>
        <s v="Rigo"/>
        <s v="One-Punch Man"/>
        <s v="Fire Force"/>
        <s v="Star Trek: The Next Generation"/>
        <s v="Sailor Moon"/>
        <s v="Futurama"/>
        <s v="The X-Files"/>
        <s v="Final Space"/>
        <s v="From Me to You: Kimi ni Todoke"/>
        <s v="Teen Titans"/>
        <s v="Snowfall"/>
        <s v="The Penguin"/>
        <s v="Descendants of the Sun"/>
        <s v="When the Phone Rings"/>
        <s v="Bleach"/>
        <s v="Drake &amp; Josh"/>
        <s v="Dragon Ball Z"/>
        <s v="The Mentalist"/>
        <s v="Code Geass: Lelouch of the Rebellion"/>
        <s v="Twin Peaks"/>
        <s v="Wednesday"/>
        <s v="Ted Lasso"/>
        <s v="Yo soy Betty, la fea"/>
        <s v="KENGAN ASHURA"/>
        <s v="South Park"/>
        <s v="Firefly"/>
        <s v="The Wonder Years"/>
        <s v="Power Book IV: Force"/>
        <s v="Made in Abyss"/>
        <s v="The Way of the Househusband"/>
        <s v="What's Wrong with Secretary Kim"/>
        <s v="On My Block"/>
        <s v="PEN15"/>
        <s v="The Uncanny Counter"/>
        <s v="Human Planet"/>
        <s v="Danny Phantom"/>
        <s v="BOCCHI THE ROCK!"/>
        <s v="Kiss Him, Not Me"/>
        <s v="A Love So Beautiful"/>
        <s v="I Am Not a Robot"/>
        <s v="Another"/>
        <s v="Dorohedoro"/>
        <s v="Miss Kobayashi's Dragon Maid"/>
        <s v="Revenge of Others"/>
        <s v="Elfen Lied"/>
        <s v="Supernatural"/>
        <s v="My Happy Marriage"/>
        <s v="Prehistoric Planet"/>
        <s v="The Vampire Diaries"/>
        <s v="The Disastrous Life of Saiki K."/>
        <s v="Hasta que la plata nos separe"/>
        <s v="Onyx Equinox"/>
        <s v="Healer"/>
        <s v="【OSHI NO KO】"/>
        <s v="My Love from the Star"/>
        <s v="Samurai Champloo"/>
        <s v="MASHLE: MAGIC AND MUSCLES"/>
        <s v="Vgly"/>
        <s v="Touch Your Heart"/>
        <s v="Tale of the Nine Tailed"/>
        <s v="Romantic Killer"/>
        <s v="My Little Monster"/>
        <s v="Magical Sempai"/>
        <s v="Lookism"/>
        <s v="Fleabag"/>
        <s v="Dejémonos de Vargas"/>
        <s v="BLEND-S"/>
        <s v="Akashic Records of Bastard Magic Instructor"/>
        <s v="18 Again"/>
        <s v="House of the Dragon"/>
        <s v="Yellowstone"/>
        <s v="Seinfeld"/>
        <s v="Andor"/>
        <s v="Succession"/>
        <s v="Parasyte -the maxim-"/>
        <s v="The Promised Neverland"/>
        <s v="Ben 10: Alien Force"/>
        <s v="Harley Quinn"/>
        <s v="Spider-Man"/>
        <s v="New Amsterdam"/>
        <s v="Redo of Healer"/>
        <s v="Uzaki-chan Wants to Hang Out!"/>
        <s v="Rent-a-Girlfriend"/>
        <s v="Teenage Mutant Ninja Turtles"/>
        <s v="The Daily Life of the Immortal King"/>
        <s v="MobLand"/>
        <s v="Komi Can't Communicate"/>
        <s v="Bungo Stray Dogs"/>
        <s v="Bakugan Battle Brawlers"/>
        <s v="The Penthouse"/>
        <s v="The Case Study of Vanitas"/>
        <s v="Moriarty the Patriot"/>
        <s v="My First Girlfriend Is a Gal"/>
        <s v="Criminal Minds"/>
        <s v="Vagabond"/>
        <s v="Big Mouth"/>
        <s v="Fargo"/>
        <s v="Clannad"/>
        <s v="Girl Meets World"/>
        <s v="Saint Seiya: The Lost Canvas"/>
        <s v="Fated to Love You"/>
        <s v="True Detective"/>
        <s v="Fawlty Towers"/>
        <s v="She Was Pretty"/>
        <s v="Stargate SG-1"/>
        <s v="Monty Python's Flying Circus"/>
        <s v="Euphoria"/>
        <s v="Black Mirror"/>
        <s v="Tulsa King"/>
        <s v="Chicago Med"/>
        <s v="Justice League Unlimited"/>
        <s v="Seirei Gensouki: Spirit Chronicles"/>
        <s v="All of Us Are Dead"/>
        <s v="Date A Live"/>
        <s v="The Midnight Gospel"/>
        <s v="Harina"/>
        <s v="Henry Danger"/>
        <s v="Wayne"/>
        <s v="Physics or Chemistry"/>
        <s v="It's Always Sunny in Philadelphia"/>
        <s v="Plunderer"/>
        <s v="Cumbia Ninja"/>
        <s v="Beelzebub"/>
        <s v="1883"/>
        <s v="Outer Banks"/>
        <s v="Stranger"/>
        <s v="Charlotte"/>
        <s v="Heartland"/>
        <s v="The Last Dance"/>
        <s v="Tokyo Ghoul"/>
        <s v="Grimm"/>
        <s v="Mr. Robot"/>
        <s v="Dragon Ball"/>
        <s v="Boy Meets World"/>
        <s v="Running Man"/>
        <s v="The King: Eternal Monarch"/>
        <s v="A Time Called You"/>
        <s v="Castlevania"/>
        <s v="Merlí. Sapere Aude"/>
        <s v="Boys Over Flowers"/>
        <s v="Akame ga Kill!"/>
        <s v="Magi"/>
        <s v="Like Water for Chocolate"/>
        <s v="Ben 10: Omniverse"/>
        <s v="Love Alarm"/>
        <s v="Queer As Folk"/>
        <s v="POSE"/>
        <s v="Defending Jacob"/>
        <s v="Hannibal"/>
        <s v="Yu-Gi-Oh! Duel Monsters"/>
        <s v="Nathan for You"/>
        <s v="The Last Kingdom"/>
        <s v="Maxton Hall – The World Between Us"/>
        <s v="Himouto! Umaru-chan"/>
        <s v="Mr Inbetween"/>
        <s v="ThunderCats"/>
        <s v="The Vietnam War"/>
        <s v="White Collar"/>
        <s v="My Teen Romantic Comedy SNAFU"/>
        <s v="Sonic Prime"/>
        <s v="Flower of Evil"/>
        <s v="Daria"/>
        <s v="Money Heist"/>
        <s v="Dexter"/>
        <s v="Sweet Home"/>
        <s v="Ninja Kamui"/>
        <s v="Serial Experiments Lain"/>
        <s v="Nosotros los Guapos"/>
        <s v="My Name"/>
        <s v="This Is Us"/>
        <s v="Line of Duty"/>
        <s v="Pandillas guerra y paz"/>
        <s v="Fullmetal Alchemist"/>
        <s v="When They See Us"/>
        <s v="Pinocchio"/>
        <s v="Love Is in the Air"/>
        <s v="1923"/>
        <s v="The Dragon Prince"/>
        <s v="Free!"/>
        <s v="Dinastía Casillas"/>
        <s v="Suits"/>
        <s v="Kingdom"/>
        <s v="Yamada-kun and the Seven Witches"/>
        <s v="High-Rise Invasion"/>
        <s v="Brooklyn Nine-Nine"/>
        <s v="The Legend of Korra"/>
        <s v="Victorious"/>
        <s v="Ugly Americans"/>
        <s v="AnoHana: The Flower We Saw That Day"/>
        <s v="Hell Girl"/>
        <s v="Lessons in Chemistry"/>
        <s v="9-1-1"/>
        <s v="Battlestar Galactica"/>
        <s v="Justice League"/>
        <s v="Sex Education"/>
        <s v="Love, Death &amp; Robots"/>
        <s v="Start-Up"/>
        <s v="Grey's Anatomy"/>
        <s v="Ozark"/>
        <s v="BLUE LOCK"/>
        <s v="Noragami"/>
        <s v="Cautious Hero: The Hero Is Overpowered but Overly Cautious"/>
        <s v="SKAM"/>
        <s v="Cobra Kai"/>
        <s v="The Legend of Vox Machina"/>
        <s v="Dinosaur King"/>
        <s v="Scorpion"/>
        <s v="Halo"/>
        <s v="Pride and Prejudice"/>
        <s v="IT: Welcome to Derry"/>
        <s v="Ghost in the Shell: Stand Alone Complex"/>
        <s v="Our Last Crusade or the Rise of a New World"/>
        <s v="Wizards: Tales of Arcadia"/>
        <s v="Vampire Knight"/>
        <s v="The Storyteller"/>
        <s v="The Heart Is Never Wrong"/>
        <s v="Space Cobra"/>
        <s v="Secrets of Sulphur Springs"/>
        <s v="Pucca"/>
        <s v="Plastic Memories"/>
        <s v="Pacific Rim: The Black"/>
        <s v="Nisekoi"/>
        <s v="My First First Love"/>
        <s v="MATARIFE"/>
        <s v="La saga: Negocio de Familia"/>
        <s v="Kipo and the Age of Wonderbeasts"/>
        <s v="Juliantina"/>
        <s v="Higehiro: After Being Rejected, I Shaved and Took in a High School Runaway"/>
        <s v="Father Ted"/>
        <s v="Drawn Together"/>
        <s v="Control Z"/>
        <s v="Club 57"/>
        <s v="Chespirito"/>
        <s v="BNA"/>
        <s v="Another Miss Oh"/>
        <s v="¡Mucha Lucha!"/>
        <s v="True Beauty"/>
        <s v="The Bear"/>
        <s v="Rome"/>
        <s v="Scooby-Doo! Mystery Incorporated"/>
        <s v="The Day of the Jackal"/>
        <s v="Ben 10: Ultimate Alien"/>
        <s v="The Shield"/>
        <s v="DON'T TOY WITH ME, MISS NAGATORO"/>
        <s v="My Little Pony: Friendship Is Magic"/>
        <s v="Toradora!"/>
        <s v="King the Land"/>
        <s v="The West Wing"/>
        <s v="Power Book II: Ghost"/>
        <s v="Beyblade Burst"/>
        <s v="I Got a Cheat Skill in Another World and Became Unrivaled in the Real World, Too"/>
        <s v="Welcome to Demon School! Iruma-kun"/>
        <s v="Sherlock Holmes"/>
        <s v="R. L. Stine's The Haunting Hour"/>
        <s v="Courage the Cowardly Dog"/>
        <s v="Mayday"/>
        <s v="The Seven Deadly Sins: Four Knights of the Apocalypse"/>
        <s v="To LOVE-Ru"/>
        <s v="The Avengers: Earth's Mightiest Heroes"/>
        <s v="Peacemaker"/>
        <s v="Station 19"/>
        <s v="Saga of Tanya the Evil"/>
        <s v="WandaVision"/>
        <s v="Bones"/>
        <s v="Tower of God"/>
        <s v="Chowder"/>
        <s v="The Crown"/>
        <s v="To Your Eternity"/>
        <s v="Mare of Easttown"/>
        <s v="Captain Tsubasa"/>
        <s v="The Boondocks"/>
        <s v="El marginal"/>
        <s v="Dragon Ball Super"/>
        <s v="Smallville"/>
        <s v="Dexter: Original Sin"/>
        <s v="Outlander"/>
        <s v="The God of High School"/>
        <s v="Steven Universe Future"/>
        <s v="Are You Afraid of the Dark?"/>
        <s v="Money Heist: From Tokyo to Berlin"/>
        <s v="The IT Crowd"/>
        <s v="Chilling Adventures of Sabrina"/>
        <s v="Kill la Kill"/>
        <s v="Loki"/>
        <s v="Charmed"/>
        <s v="Gossip Girl"/>
        <s v="Jackie Chan Adventures"/>
        <s v="Formula 1: Drive to Survive"/>
        <s v="Freaks and Geeks"/>
        <s v="Hometown Cha-Cha-Cha"/>
        <s v="Batman Beyond"/>
        <s v="Agatha Christie's Poirot"/>
        <s v="FROM"/>
        <s v="Codename: Kids Next Door"/>
        <s v="The Bureau"/>
        <s v="Star Wars: The Bad Batch"/>
        <s v="SilverHawks"/>
        <s v="Coffee Prince"/>
        <s v="Marvel's Daredevil"/>
        <s v="Shameless"/>
        <s v="My Adventures with Superman"/>
        <s v="High School of the Dead"/>
        <s v="WATAMOTE ~No Matter How I Look at It, It's You Guys Fault I'm Not Popular!~"/>
        <s v="Golden Boy"/>
        <s v="Sword Art Online"/>
        <s v="X-Men"/>
        <s v="Ben 10"/>
        <s v="Gurren Lagann"/>
        <s v="Falling Angel"/>
        <s v="Mr. Pickles"/>
        <s v="Domestic Girlfriend"/>
        <s v="Doctors"/>
        <s v="The Boarding School"/>
        <s v="The King's Affection"/>
        <s v="Dragon Ball DAIMA"/>
        <s v="Claymore"/>
        <s v="The Handmaid's Tale"/>
        <s v="House of Anubis"/>
        <s v="Kakegurui"/>
        <s v="Silicon Valley"/>
        <s v="Skins"/>
        <s v="Ouran High School Host Club"/>
        <s v="See You in My 19th Life"/>
        <s v="Marvel's The Punisher"/>
        <s v="Fringe"/>
        <s v="Beyond the Boundary"/>
        <s v="How I Met Your Mother"/>
        <s v="Hell's Paradise"/>
        <s v="Wu-Tang: An American Saga"/>
        <s v="Extracurricular"/>
        <s v="Normal People"/>
        <s v="Stairway to Heaven"/>
        <s v="Senna"/>
        <s v="Downton Abbey"/>
        <s v="Fallout"/>
        <s v="This World Can't Tear Me Down"/>
        <s v="MINDHUNTER"/>
        <s v="Silo"/>
        <s v="All American"/>
        <s v="Gleipnir"/>
        <s v="Kick Buttowski: Suburban Daredevil"/>
        <s v="Chappelle's Show"/>
        <s v="Mad Men"/>
        <s v="Blood+"/>
        <s v="Zoey 101"/>
        <s v="Malcolm in the Middle: Life's Still Unfair"/>
        <s v="Six Feet Under"/>
        <s v="The World's Finest Assassin Gets Reincarnated in Another World as an Aristocrat"/>
        <s v="Derry Girls"/>
        <s v="Alice in Borderland"/>
        <s v="Hyouka"/>
        <s v="La que se avecina"/>
        <s v="Deadwood"/>
        <s v="Violetta"/>
        <s v="The Marvelous Misadventures of Flapjack"/>
        <s v="Sintonia"/>
        <s v="Run Coyote Run"/>
        <s v="Project Blue Book"/>
        <s v="Powerpuff Girls Z"/>
        <s v="Power Book III: Raising Kanan"/>
        <s v="Our Love Has Always Been 10 Centimeters Apart."/>
        <s v="My Girlfriend Is Shobitch"/>
        <s v="My Babysitter's a Vampire"/>
        <s v="La fea más bella"/>
        <s v="Katy Keene"/>
        <s v="Inside Job"/>
        <s v="Hi Bye, Mama!"/>
        <s v="Gintama"/>
        <s v="Extraordinary You"/>
        <s v="Doctor Stranger"/>
        <s v="De brutas nada"/>
        <s v="Brazil Avenue"/>
        <s v="Betty in New York"/>
        <s v="Are You Human?"/>
        <s v="Adventure Time: Distant Lands"/>
        <s v="Person of Interest"/>
        <s v="Buffy the Vampire Slayer"/>
        <s v="Vecinos"/>
        <s v="The Marvelous Mrs. Maisel"/>
        <s v="Magnificent Century"/>
        <s v="The Bridge"/>
        <s v="Sailor Moon Crystal"/>
        <s v="XO, Kitty"/>
        <s v="Gomorrah"/>
        <s v="Monogatari"/>
        <s v="TRIGUN"/>
        <s v="Prodigal Son"/>
        <s v="Kenan &amp; Kel"/>
        <s v="Teasing Master Takagi-san"/>
        <s v="Mieruko-chan"/>
        <s v="SAKAMOTO DAYS"/>
        <s v="Ranking of Kings"/>
        <s v="A Woman Scorned"/>
        <s v="Endeavour"/>
        <s v="Inside No. 9"/>
        <s v="Craig of the Creek"/>
        <s v="Pantheon"/>
        <s v="My Brilliant Friend"/>
        <s v="The Artful Dodger"/>
        <s v="House of David"/>
        <s v="86 EIGHTY-SIX"/>
        <s v="Alexa &amp; Katie"/>
        <s v="Lycoris Recoil"/>
        <s v="The Summer I Turned Pretty"/>
        <s v="Destined with You"/>
        <s v="Angel's Last Mission: Love"/>
        <s v="La Madrastra"/>
        <s v="The Haunting of Hill House"/>
        <s v="The Looney Tunes Show"/>
        <s v="Vikings"/>
        <s v="Beast Wars: Transformers"/>
        <s v="La CQ"/>
        <s v="Transformers: Prime"/>
        <s v="Oh My Venus"/>
        <s v="Gargoyles"/>
        <s v="Love, Chunibyo &amp; Other Delusions!"/>
        <s v="American Horror Story"/>
        <s v="BAKI"/>
        <s v="Columbo"/>
        <s v="The Walking Dead"/>
        <s v="See"/>
        <s v="The Great"/>
        <s v="Dynasty"/>
        <s v="Porque el Amor Manda"/>
        <s v="Red Dwarf"/>
        <s v="Shangri-La Frontier"/>
        <s v="Ghost Whisperer"/>
        <s v="Narcos"/>
        <s v="Atrévete a Soñar"/>
        <s v="Godfather of Harlem"/>
        <s v="Baki Hanma"/>
        <s v="Only Fools and Horses"/>
        <s v="Reacher"/>
        <s v="The Newsroom"/>
        <s v="Peep Show"/>
        <s v="Cells at Work!"/>
        <s v="Atypical"/>
        <s v="Bridgerton"/>
        <s v="Everybody Hates Chris"/>
        <s v="Black Bird"/>
        <s v="Steins;Gate 0"/>
        <s v="Prison Break"/>
        <s v="Chobits"/>
        <s v="The Expanse"/>
        <s v="Your Honor"/>
        <s v="Black Books"/>
        <s v="No Game No Life"/>
        <s v="Doraemon"/>
        <s v="What If...?"/>
        <s v="Generation War"/>
        <s v="Never Have I Ever"/>
        <s v="The Nanny"/>
        <s v="Puella Magi Madoka Magica"/>
        <s v="Mucize Doktor"/>
        <s v="Digimon: Digital Monsters"/>
        <s v="Borgen"/>
        <s v="Happiness"/>
        <s v="INUYASHIKI LAST HERO"/>
        <s v="Bates Motel"/>
        <s v="The Grim Adventures of Billy and Mandy"/>
        <s v="The Thick of It"/>
        <s v="Reign"/>
        <s v="Prison School"/>
        <s v="Miraculous: Tales of Ladybug &amp; Cat Noir"/>
        <s v="Superman &amp; Lois"/>
        <s v="Goblin Slayer"/>
        <s v="Una familia de diez"/>
        <s v="Landman"/>
        <s v="A Korean Odyssey"/>
        <s v="Ginny &amp; Georgia"/>
        <s v="Winx Club"/>
        <s v="El Chapulín Colorado"/>
        <s v="La hija del Mariachi"/>
        <s v="Babylon 5"/>
        <s v="Inazuma Eleven"/>
        <s v="Parks and Recreation"/>
        <s v="Young Sheldon"/>
        <s v="Curb Your Enthusiasm"/>
        <s v="The Batman"/>
        <s v="The End of the F***ing World"/>
        <s v="Spartacus"/>
        <s v="El Chavo del Ocho"/>
        <s v="Daredevil: Born Again"/>
        <s v="Love Next Door"/>
        <s v="SEAL Team"/>
        <s v="9-1-1: Lone Star"/>
        <s v="Westworld"/>
        <s v="The Walking Dead: Daryl Dixon"/>
        <s v="Atlanta"/>
        <s v="Jessie"/>
        <s v="Mushi-Shi"/>
        <s v="Hey Arnold!"/>
        <s v="Quantum Leap"/>
        <s v="Boardwalk Empire"/>
        <s v="The Thundermans"/>
        <s v="All Her Fault"/>
        <s v="What is Fatmagul's Fault?"/>
        <s v="Black Lagoon"/>
        <s v="Stargate Atlantis"/>
        <s v="The Simpsons"/>
        <s v="Dopesick"/>
        <s v="Locked Up"/>
        <s v="Queen Charlotte: A Bridgerton Story"/>
        <s v="Elite"/>
        <s v="House of Cards"/>
        <s v="The Jinx: The Life and Deaths of Robert Durst"/>
        <s v="You"/>
        <s v="Star Trek"/>
        <s v="The Muppet Show"/>
        <s v="I Am Not Okay with This"/>
        <s v="Community"/>
        <s v="What We Do in the Shadows"/>
        <s v="Good Omens"/>
        <s v="Friday Night Lights"/>
        <s v="Orange"/>
        <s v="Wise Man's Grandchild"/>
        <s v="Tsuredure Children"/>
        <s v="The Walking Dead: The Ones Who Live"/>
        <s v="The Rehearsal"/>
        <s v="The Offer"/>
        <s v="The New Batman Adventures"/>
        <s v="The Clone"/>
        <s v="The Boss"/>
        <s v="The Adventures of Tintin"/>
        <s v="Spawn"/>
        <s v="Saint Seiya: Soul of Gold"/>
        <s v="MAD"/>
        <s v="Luis Miguel: The Series"/>
        <s v="Island"/>
        <s v="High School Musical: The Musical: The Series"/>
        <s v="Daisy Jones &amp; the Six"/>
        <s v="Casados con Hijos"/>
        <s v="Andi Mack"/>
        <s v="40 y 20"/>
        <s v="The Good Place"/>
        <s v="Jurassic World Camp Cretaceous"/>
        <s v="S.W.A.T."/>
        <s v="Tales from the Crypt"/>
        <s v="The Grand Tour"/>
        <s v="Oz"/>
        <s v="Ninjago: Masters of Spinjitzu"/>
        <s v="Detective Conan"/>
        <s v="The Addams Family"/>
        <s v="Liv and Maddie"/>
        <s v="Rebelde Way"/>
        <s v="Strong Woman Do Bong-Soon"/>
        <s v="BMF"/>
        <s v="Wentworth"/>
        <s v="D.P."/>
        <s v="Record of Youth"/>
        <s v="Static Shock"/>
        <s v="The Queen of Flow"/>
        <s v="Miss XV"/>
        <s v="Slow Horses"/>
        <s v="Fate/stay night [Unlimited Blade Works]"/>
        <s v="Junji Ito Collection"/>
        <s v="High Potential"/>
        <s v="Xiaolin Showdown"/>
        <s v="Juvenile Justice"/>
        <s v="Mr. Bean"/>
        <s v="Mi corazón es tuyo"/>
        <s v="Mayans M.C."/>
        <s v="Star Trek: Strange New Worlds"/>
        <s v="Blackadder"/>
        <s v="Castle"/>
        <s v="Scooby-Doo and Guess Who?"/>
        <s v="Pretty Little Liars"/>
        <s v="Lioness"/>
        <s v="The Night Of"/>
        <s v="Justified"/>
        <s v="Shiki"/>
        <s v="DAHMER - Monster: The Jeffrey Dahmer Story"/>
        <s v="The Cuphead Show!"/>
        <s v="Move to Heaven"/>
        <s v="The Killing"/>
        <s v="Soy Luna"/>
        <s v="Scott Pilgrim Takes Off"/>
        <s v="Fate/Zero"/>
        <s v="Maid"/>
        <s v="The Eminence in Shadow"/>
        <s v="RIPLEY"/>
        <s v="iCarly"/>
        <s v="X-Men: Evolution"/>
        <s v="Pokémon"/>
        <s v="Warrior"/>
        <s v="Gyeongseong Creature"/>
        <s v="Death Parade"/>
        <s v="Banshee"/>
        <s v="Star Wars: Tales of the Jedi"/>
        <s v="Fate: The Winx Saga"/>
        <s v="QI"/>
        <s v="Utopia"/>
        <s v="The Hidden Dungeon Only I Can Enter"/>
        <s v="The Terminal List"/>
        <s v="Archer"/>
        <s v="Lost"/>
        <s v="ted"/>
        <s v="Ajin"/>
        <s v="Monk"/>
        <s v="Saint Seiya Omega"/>
        <s v="Law &amp; Order: Special Victims Unit"/>
        <s v="Warrior Nun"/>
        <s v="Bosch: Legacy"/>
        <s v="Impractical Jokers"/>
        <s v="Fate/Grand Order Absolute Demonic Front: Babylonia"/>
        <s v="That '70s Show"/>
        <s v="Dexter: New Blood"/>
        <s v="Ghosts"/>
        <s v="Coupling"/>
        <s v="Wolfblood"/>
        <s v="M*A*S*H"/>
        <s v="Close Enough"/>
        <s v="Unbelievable"/>
        <s v="BLOOD-C"/>
        <s v="FLCL"/>
        <s v="The Witcher"/>
        <s v="It's a Sin"/>
        <s v="The Nevers"/>
        <s v="Happy Valley"/>
        <s v="The Walking Dead: Dead City"/>
        <s v="Lonesome Dove"/>
        <s v="Generation Kill"/>
        <s v="Good Luck Charlie"/>
        <s v="Angels of Death"/>
        <s v="El Señor de los Cielos"/>
        <s v="Jane the Virgin"/>
        <s v="MEGALOBOX"/>
        <s v="Little House on the Prairie"/>
        <s v="Mazinger Z"/>
        <s v="Third Watch"/>
        <s v="Baby"/>
        <s v="Narcos: Mexico"/>
        <s v="Fairy Tail"/>
        <s v="Broadchurch"/>
        <s v="Hwarang: The Poet Warrior Youth"/>
        <s v="The Munsters"/>
        <s v="The Moon Embracing the Sun"/>
        <s v="Reservation Dogs"/>
        <s v="Motherland: Fort Salem"/>
        <s v="The Big Bang Theory"/>
        <s v="Virgin River"/>
        <s v="Black"/>
        <s v="The Fresh Prince of Bel-Air"/>
        <s v="Killing Eve"/>
        <s v="Bosch"/>
        <s v="The Baby-Sitters Club"/>
        <s v="Tengoku Daimakyo"/>
        <s v="I Love Lucy"/>
        <s v="Modern Family"/>
        <s v="Pluribus"/>
        <s v="FBI"/>
        <s v="Psych"/>
        <s v="Interspecies Reviewers"/>
        <s v="Pachinko"/>
        <s v="How to Sell Drugs Online (Fast)"/>
        <s v="Carnivàle"/>
        <s v="Angel Beats!"/>
        <s v="After Life"/>
        <s v="Barry"/>
        <s v="Wynonna Earp"/>
        <s v="The 13 Ghosts of Scooby-Doo"/>
        <s v="Supernatural: The Anime Series"/>
        <s v="Spaced"/>
        <s v="Shopaholic Louis"/>
        <s v="Peter Grill and the Philosopher's Time"/>
        <s v="Pasión prohibida"/>
        <s v="Paco's Men"/>
        <s v="My Little Girl"/>
        <s v="Mobile Cop Jiban"/>
        <s v="Jesus"/>
        <s v="Free Rein"/>
        <s v="Flight of the Conchords"/>
        <s v="Elite Short Stories: Guzmán Caye Rebe"/>
        <s v="Dungeons &amp; Dragons"/>
        <s v="Doom at Your Service"/>
        <s v="Corazón salvaje"/>
        <s v="Clase 406"/>
        <s v="Chespirito: Not Really on Purpose"/>
        <s v="Cagaster of an Insect Cage"/>
        <s v="Big Shot"/>
        <s v="Are You Lost?"/>
        <s v="Arrested Development"/>
        <s v="Taboo"/>
        <s v="Angel"/>
        <s v="Star Trek: Deep Space Nine"/>
        <s v="Bewitched"/>
        <s v="Goosebumps"/>
        <s v="Halt and Catch Fire"/>
        <s v="Rizzoli &amp; Isles"/>
        <s v="Boston Legal"/>
        <s v="Why Women Kill"/>
        <s v="Clarence"/>
        <s v="Kuruluş Osman"/>
        <s v="Yu-Gi-Oh! GX"/>
        <s v="Law &amp; Order: Organized Crime"/>
        <s v="I've Been Killing Slimes for 300 Years and Maxed Out My Level"/>
        <s v="PLUTO"/>
        <s v="Hamtaro"/>
        <s v="The Chi"/>
        <s v="Southland"/>
        <s v="Desperate Housewives"/>
        <s v="Get Smart"/>
        <s v="The Testament of Sister New Devil"/>
        <s v="Gilmore Girls"/>
        <s v="Doctor Who"/>
        <s v="Paranoia Agent"/>
        <s v="Mayor of Kingstown"/>
        <s v="Phineas and Ferb"/>
        <s v="Dept. Q"/>
        <s v="Hasta que el dinero nos separe"/>
        <s v="Kid vs. Kat"/>
        <s v="Devil May Cry"/>
        <s v="Triage X"/>
        <s v="Looking for Alaska"/>
        <s v="Big Little Lies"/>
        <s v="Lie to Me"/>
        <s v="Police Squad!"/>
        <s v="The 100"/>
        <s v="Moses and the Ten Commandments"/>
        <s v="Maya and the Three"/>
        <s v="The Americans"/>
        <s v="The Closer"/>
        <s v="Hellsing"/>
        <s v="Titans"/>
        <s v="The Sandman"/>
        <s v="Farscape"/>
        <s v="Ed, Edd n Eddy"/>
        <s v="Blue Exorcist"/>
        <s v="Arnold"/>
        <s v="Pennyworth: The Origin of Batman's Butler"/>
        <s v="Presumed Innocent"/>
        <s v="Ecomoda"/>
        <s v="Making a Murderer"/>
        <s v="Squid Game"/>
        <s v="The Knick"/>
        <s v="How Not to Summon a Demon Lord"/>
        <s v="Luther"/>
        <s v="Baki the Grappler"/>
        <s v="Scream Queens"/>
        <s v="What's New, Scooby-Doo?"/>
        <s v="Three-Body"/>
        <s v="Pushing Daisies"/>
        <s v="For Life"/>
        <s v="Adolescence"/>
        <s v="Re:ZERO -Starting Life in Another World-"/>
        <s v="Danger Force"/>
        <s v="El Clon"/>
        <s v="Alya Sometimes Hides Her Feelings in Russian"/>
        <s v="Rosario + Vampire"/>
        <s v="La Reina del Sur"/>
        <s v="Tokyo Vice"/>
        <s v="The Boat"/>
        <s v="Bob's Burgers"/>
        <s v="Spinning Out"/>
        <s v="Los heroes del norte"/>
        <s v="His Dark Materials"/>
        <s v="Personal Taste"/>
        <s v="A Discovery of Witches"/>
        <s v="The Gentlemen"/>
        <s v="Endless Love"/>
        <s v="Acapulco Shore"/>
        <s v="MythBusters"/>
        <s v="Shrinking"/>
        <s v="Land of Honor"/>
        <s v="Senora Acero"/>
        <s v="Last Week Tonight with John Oliver"/>
        <s v="Scooby-Doo, Where Are You!"/>
        <s v="Chucky"/>
        <s v="The Loud House"/>
        <s v="RWBY"/>
        <s v="Hidden Truths"/>
        <s v="Dash &amp; Lily"/>
        <s v="The Melancholy of Haruhi Suzumiya"/>
        <s v="How to Get Away with Murder"/>
        <s v="Pretty Little Liars: Original Sin"/>
        <s v="The Transformers"/>
        <s v="Foster's Home for Imaginary Friends"/>
        <s v="Merlin"/>
        <s v="Veronica Mars"/>
        <s v="Good Girls"/>
        <s v="Forever"/>
        <s v="Soul Eater"/>
        <s v="Jesus of Nazareth"/>
        <s v="Aída"/>
        <s v="Orphan Black"/>
        <s v="Resident Alien"/>
        <s v="The Tudors"/>
        <s v="Sabrina, the Teenage Witch"/>
        <s v="Yu-Gi-Oh! Capsule Monsters"/>
        <s v="Whose Line Is It Anyway?"/>
        <s v="The Walking Dead: Origins"/>
        <s v="The Envoys"/>
        <s v="The Dark Crystal: Age of Resistance"/>
        <s v="Sonny with a Chance"/>
        <s v="Sacred Games"/>
        <s v="Nuevo Rico Nuevo Pobre"/>
        <s v="Mischievous Kiss"/>
        <s v="Locked Up: The Oasis"/>
        <s v="Like, la Leyenda"/>
        <s v="Hi! School - Love On"/>
        <s v="Hercai"/>
        <s v="Gentleman Jack"/>
        <s v="Genesis"/>
        <s v="Fall Into Temptation"/>
        <s v="El señor de los cielos: Sus comienzos"/>
        <s v="Devils' Line"/>
        <s v="Death March to the Parallel World Rhapsody"/>
        <s v="Dark Matter"/>
        <s v="Count Duckula"/>
        <s v="Conversations with a Killer: The Jeffrey Dahmer Tapes"/>
        <s v="Constantine"/>
        <s v="Castlevania: Nocturne"/>
        <s v="Boruto: Naruto Next Generations"/>
        <s v="Blood &amp; Water"/>
        <s v="BIA"/>
        <s v="Attack on Titan: Junior High"/>
        <s v="Amar a Muerte"/>
        <s v="Alex Rider"/>
        <s v="Al Fondo Hay Sitio"/>
        <s v="11.22.63"/>
        <s v="Sweet Tooth"/>
        <s v="Penny Dreadful"/>
        <s v="Star Trek: Voyager"/>
        <s v="ER"/>
        <s v="BEEF"/>
        <s v="I Dream of Jeannie"/>
        <s v="H2O: Just Add Water"/>
        <s v="The Suite Life on Deck"/>
        <s v="A Terra Prometida"/>
        <s v="Seraph of the End"/>
        <s v="DuckTales"/>
        <s v="Code Black"/>
        <s v="School Spirits"/>
        <s v="Austin &amp; Ally"/>
        <s v="Hijas de la luna... y la familia cambió"/>
        <s v="Gangs of London"/>
        <s v="Extras"/>
        <s v="Hawkeye"/>
        <s v="iZombie"/>
        <s v="Terror in Resonance"/>
        <s v="Star Wars: Clone Wars"/>
        <s v="'Allo 'Allo!"/>
        <s v="Love &amp; Death"/>
        <s v="The Pacific"/>
        <s v="Por ella soy Eva"/>
        <s v="Dinosaurs"/>
        <s v="Solar Opposites"/>
        <s v="Upload"/>
        <s v="Evil"/>
        <s v="Schitt's Creek"/>
        <s v="Sankarea: Undying Love"/>
        <s v="Louie"/>
        <s v="Saved by the Bell"/>
        <s v="24"/>
        <s v="Blue Bloods"/>
        <s v="Cable Girls"/>
        <s v="Tiny Toon Adventures"/>
        <s v="The Venture Bros."/>
        <s v="Under the Bridge"/>
        <s v="Shadow and Bone"/>
        <s v="Ragnarok"/>
        <s v="Doogie Kamealoha, M.D."/>
        <s v="American Horror Stories"/>
        <s v="Happy Tree Friends"/>
        <s v="Aaahh!!! Real Monsters"/>
        <s v="The Heirs"/>
        <s v="Wild at Heart"/>
        <s v="Looney Tunes Cartoons"/>
        <s v="Bodyguard"/>
        <s v="Alfred Hitchcock Presents"/>
        <s v="Firefly Lane"/>
        <s v="The Irregular at Magic High School"/>
        <s v="Cold Case"/>
        <s v="Your Friendly Neighborhood Spider-Man"/>
        <s v="How Heavy Are the Dumbbells You Lift?"/>
        <s v="One Tree Hill"/>
        <s v="Surviving Escobar - Alias JJ"/>
        <s v="The Flash"/>
        <s v="Avatar the Last Airbender"/>
        <s v="Babylon Berlin"/>
        <s v="CSI: Vegas"/>
        <s v="Doña Bárbara"/>
        <s v="ZeroZeroZero"/>
        <s v="Roswell, New Mexico"/>
        <s v="Pretty Little Liars: The Perfectionists"/>
        <s v="Insatiable"/>
        <s v="Masters of the Air"/>
        <s v="Sharp Objects"/>
        <s v="An Idiot Abroad"/>
        <s v="The House of Flowers"/>
        <s v="Twisted Metal"/>
        <s v="We Are Who We Are"/>
        <s v="Blood of Zeus"/>
        <s v="Devilman Crybaby"/>
        <s v="DreamWorks Dragons"/>
        <s v="Creature Commandos"/>
        <s v="¡Vivan los niños!"/>
        <s v="The Lost Room"/>
        <s v="Locke &amp; Key"/>
        <s v="DOTA: Dragon's Blood"/>
        <s v="The Prisoner"/>
        <s v="Step by Step"/>
        <s v="Medici: Masters of Florence"/>
        <s v="Godless"/>
        <s v="My Life with the Walter Boys"/>
        <s v="V"/>
        <s v="For All Mankind"/>
        <s v="Hawaii Five-0"/>
        <s v="The Night Manager"/>
        <s v="Eureka"/>
        <s v="Sweet Magnolias"/>
        <s v="Ash vs Evil Dead"/>
        <s v="Siren"/>
        <s v="Animal Kingdom"/>
        <s v="Raising Voices"/>
        <s v="Unorthodox"/>
        <s v="The Morning Show"/>
        <s v="Poldark"/>
        <s v="Lost Girl"/>
        <s v="Married... with Children"/>
        <s v="The O.C."/>
        <s v="Recess"/>
        <s v="Psycho-Pass"/>
        <s v="We Bare Bears"/>
        <s v="Roswell"/>
        <s v="God Friended Me"/>
        <s v="Trailer Park Boys"/>
        <s v="Sense8"/>
        <s v="MacGyver"/>
        <s v="100 días para enamorarnos"/>
        <s v="Chuck"/>
        <s v="Beyblade"/>
        <s v="NCIS: Hawaiʻi"/>
        <s v="Black Butler"/>
        <s v="First Kill"/>
        <s v="Star Wars Rebels"/>
        <s v="What Life Took From Me"/>
        <s v="Green Lantern: The Animated Series"/>
        <s v="The Studio"/>
        <s v="American Dragon: Jake Long"/>
        <s v="Lady, la vendedora de rosas"/>
        <s v="Captain Tsubasa: Road to 2002"/>
        <s v="Money Heist: Korea - Joint Economic Area"/>
        <s v="2 Good 2 Be True"/>
        <s v="Monarch: Legacy of Monsters"/>
        <s v="CSI: Miami"/>
        <s v="Wild Wild Country"/>
        <s v="SpongeBob SquarePants"/>
        <s v="Foundation"/>
        <s v="The New Adventures of Winnie the Pooh"/>
        <s v="In the Dark"/>
        <s v="Wolf Pack"/>
        <s v="Lupin"/>
        <s v="Triumph of Love"/>
        <s v="The White Princess"/>
        <s v="The Tom and Jerry Show"/>
        <s v="The Real Ghostbusters"/>
        <s v="The Pillars of the Earth"/>
        <s v="The New Scooby-Doo Movies"/>
        <s v="The Innocent"/>
        <s v="The Girl"/>
        <s v="Teenage Bounty Hunters"/>
        <s v="Soy tu dueña"/>
        <s v="SKAM España"/>
        <s v="Silvana Sin Lana"/>
        <s v="Seven Deadly Sins"/>
        <s v="Rubí"/>
        <s v="Operación Pacífico"/>
        <s v="Nancy Drew"/>
        <s v="Mi marido tiene familia"/>
        <s v="Little Angel Face"/>
        <s v="Life on Mars"/>
        <s v="Hensuki: Are You Willing to Fall in Love With a Pervert, As Long As She's a Cutie?"/>
        <s v="Good Witch"/>
        <s v="Girls Bravo"/>
        <s v="Enfermeras"/>
        <s v="El Chema"/>
        <s v="El Capo"/>
        <s v="Duncanville"/>
        <s v="Dragons: The Nine Realms"/>
        <s v="Dragonaut: The Resonance"/>
        <s v="Down with the Beautiful"/>
        <s v="Doona!"/>
        <s v="Dead Boy Detectives"/>
        <s v="Dare Me"/>
        <s v="Corazon Valiente"/>
        <s v="Blue's Clues"/>
        <s v="Bitter Lands"/>
        <s v="Apocalypse: World War I"/>
        <s v="Apocalipse"/>
        <s v="Amor Real"/>
        <s v="All Grown Up!"/>
        <s v="The Leftovers"/>
        <s v="The Night Agent"/>
        <s v="Billions"/>
        <s v="Murdoch Mysteries"/>
        <s v="Danganronpa: The Animation"/>
        <s v="Millennium"/>
        <s v="Drop Dead Diva"/>
        <s v="Key &amp; Peele"/>
        <s v="Higurashi: When They Cry"/>
        <s v="The Asterisk War"/>
        <s v="Ghost Adventures"/>
        <s v="The Return"/>
        <s v="Amores verdaderos"/>
        <s v="The Outer Limits"/>
        <s v="The Lincoln Lawyer"/>
        <s v="Bel-Air"/>
        <s v="Versailles"/>
        <s v="Pinky and the Brain"/>
        <s v="Grace and Frankie"/>
        <s v="Frasier"/>
        <s v="Sword Art Online Alternative: Gun Gale Online"/>
        <s v="Rocket Power"/>
        <s v="EDENS ZERO"/>
        <s v="Dirk Gently's Holistic Detective Agency"/>
        <s v="Carnival Row"/>
        <s v="Masamune-kun's Revenge"/>
        <s v="Teresa"/>
        <s v="Unsolved Mysteries"/>
        <s v="7SEEDS"/>
        <s v="Warehouse 13"/>
        <s v="Undone"/>
        <s v="Longmire"/>
        <s v="The Capture"/>
        <s v="Las Tontas No Van al Cielo"/>
        <s v="Deception"/>
        <s v="DC's Stargirl"/>
        <s v="The Young Pope"/>
        <s v="Mystery Science Theater 3000"/>
        <s v="Dragon Ball GT"/>
        <s v="1000 Ways to Die"/>
        <s v="Power"/>
        <s v="Tom Clancy's Jack Ryan"/>
        <s v="The Fall"/>
        <s v="Marvel's Ultimate Spider-Man"/>
        <s v="Gen V"/>
        <s v="Kung Fu"/>
        <s v="Sky of Love: Someone I love is there"/>
        <s v="Platinum End"/>
        <s v="Robot Chicken"/>
        <s v="Magnificent Century: Kösem"/>
        <s v="American Primeval"/>
        <s v="Superman: The Animated Series"/>
        <s v="The Marked Heart"/>
        <s v="The King of Fighters: Destiny"/>
        <s v="The Peripheral"/>
        <s v="My Name Is Earl"/>
        <s v="One Day"/>
        <s v="Down to Earth with Zac Efron"/>
        <s v="The Inbetweeners"/>
        <s v="John Adams"/>
        <s v="ALF"/>
        <s v="Trinkets"/>
        <s v="Dexter's Laboratory"/>
        <s v="Moon Knight"/>
        <s v="The L Word"/>
        <s v="Dead Like Me"/>
        <s v="Pasión de Gavilanes"/>
        <s v="Californication"/>
        <s v="Ratched"/>
        <s v="Orange Is the New Black"/>
        <s v="FBI: International"/>
        <s v="Altered Carbon"/>
        <s v="Durarara!!"/>
        <s v="Rookie Blue"/>
        <s v="The Crowded Room"/>
        <s v="El Chavo: The Animated Series"/>
        <s v="Vikings: Valhalla"/>
        <s v="FBI: Most Wanted"/>
        <s v="Mickey Mouse"/>
        <s v="The Blacklist"/>
        <s v="Pablo Escobar: The Drug Lord"/>
        <s v="Manifest"/>
        <s v="Happy Days"/>
        <s v="Star Trek: Lower Decks"/>
        <s v="CSI: Crime Scene Investigation"/>
        <s v="The Ren &amp; Stimpy Show"/>
        <s v="Into the Badlands"/>
        <s v="The Lion Guard"/>
        <s v="Fear the Walking Dead"/>
        <s v="World War II in Colour"/>
        <s v="The Gilded Age"/>
        <s v="NCIS"/>
        <s v="The New Pope"/>
        <s v="The Ministry of Time"/>
        <s v="The Orville"/>
        <s v="Misfits"/>
        <s v="The Silent Sea"/>
        <s v="The Order"/>
        <s v="True Blood"/>
        <s v="Rugrats"/>
        <s v="Dr. Quinn, Medicine Woman"/>
        <s v="Time"/>
        <s v="Shadowhunters"/>
        <s v="91 Days"/>
        <s v="Ergo Proxy"/>
        <s v="La familia P. Luche"/>
        <s v="The Wheel of Time"/>
        <s v="Black Sails"/>
        <s v="Sam &amp; Cat"/>
        <s v="I Know This Much Is True"/>
        <s v="Better Off Ted"/>
        <s v="Rosario Tijeras (Mexico)"/>
        <s v="Marianne"/>
        <s v="The White Lotus"/>
        <s v="Impulse"/>
        <s v="The Falcon and the Winter Soldier"/>
        <s v="Don't F**k with Cats: Hunting an Internet Killer"/>
        <s v="Woman"/>
        <s v="Without Breast There Is No Paradise"/>
        <s v="Welcome to Earth"/>
        <s v="War and Peace"/>
        <s v="The Wilds"/>
        <s v="The Act"/>
        <s v="The 10th Kingdom"/>
        <s v="Sortilegio"/>
        <s v="Sonic X"/>
        <s v="Saint Seiya: Saintia Sho"/>
        <s v="Overcoming heartbreak"/>
        <s v="Mako: Island of Secrets"/>
        <s v="Luna Nera"/>
        <s v="King David"/>
        <s v="I Dare You to Leave"/>
        <s v="Good American Family"/>
        <s v="From Scratch"/>
        <s v="FEUD"/>
        <s v="Enemigo íntimo"/>
        <s v="En nombre del amor"/>
        <s v="Distilling Love"/>
        <s v="Daughter from Another Mother"/>
        <s v="Bolívar"/>
        <s v="Barbie: Life in the Dreamhouse"/>
        <s v="All For Love"/>
        <s v="Sin senos sí hay paraíso"/>
        <s v="Elementary"/>
        <s v="Watchmen"/>
        <s v="The Suite Life of Zack &amp; Cody"/>
        <s v="The Good Wife"/>
        <s v="Monsters: The Lyle and Erik Menendez Story"/>
        <s v="Queen of the South"/>
        <s v="Sliders"/>
        <s v="Hell on Wheels"/>
        <s v="The Diplomat"/>
        <s v="Law &amp; Order: Criminal Intent"/>
        <s v="Mission: Impossible"/>
        <s v="Shake It Up"/>
        <s v="Shaun the Sheep"/>
        <s v="Batman: The Brave and the Bold"/>
        <s v="Jury Duty"/>
        <s v="Everwood"/>
        <s v="Kidding"/>
        <s v="Gotham"/>
        <s v="Metalocalypse"/>
        <s v="Rafael Orozco - El Idolo"/>
        <s v="Olive Kitteridge"/>
        <s v="The Magicians"/>
        <s v="The Gifted"/>
        <s v="Deceptions"/>
        <s v="Baby Reindeer"/>
        <s v="Magnum P.I."/>
        <s v="The Winchesters"/>
        <s v="Dr. Horrible's Sing-Along Blog"/>
        <s v="Emily in Paris"/>
        <s v="Chip 'n' Dale Rescue Rangers"/>
        <s v="Our Flag Means Death"/>
        <s v="Manhunt"/>
        <s v="Homeland"/>
        <s v="The Future Diary"/>
        <s v="Airwolf"/>
        <s v="Who Killed Sara?"/>
        <s v="Lockwood &amp; Co."/>
        <s v="The Time Traveler's Wife"/>
        <s v="Blue Mountain State"/>
        <s v="Leverage"/>
        <s v="María de Todos los Ángeles"/>
        <s v="The Deuce"/>
        <s v="The Fairly OddParents"/>
        <s v="The Borgias"/>
        <s v="Them"/>
        <s v="Blood Lad"/>
        <s v="Travelers"/>
        <s v="RESIDENT EVIL: Infinite Darkness"/>
        <s v="The Middle"/>
        <s v="The Golden Girls"/>
        <s v="The Brothers Sun"/>
        <s v="False Identity"/>
        <s v="She-Ra: Princess of Power"/>
        <s v="Darker than Black"/>
        <s v="ReLIFE"/>
        <s v="The Adventures of Super Mario Bros. 3"/>
        <s v="Derek"/>
        <s v="Top Gear"/>
        <s v="Revenge"/>
        <s v="Super Dragon Ball Heroes"/>
        <s v="Café com Aroma de Mulher"/>
        <s v="Toy Boy"/>
        <s v="High Fidelity"/>
        <s v="Angels in America"/>
        <s v="Wilfred"/>
        <s v="Second chance"/>
        <s v="Killer Women"/>
        <s v="The Haunting of Bly Manor"/>
        <s v="The Fall of the House of Usher"/>
        <s v="Goliath"/>
        <s v="American Crime Story"/>
        <s v="P-Valley"/>
        <s v="Years and Years"/>
        <s v="Superstore"/>
        <s v="Haven't You Heard? I'm Sakamoto"/>
        <s v="Hijack"/>
        <s v="Full House"/>
        <s v="Cheers"/>
        <s v="Rectify"/>
        <s v="Tell Me Lies"/>
        <s v="The Residence"/>
        <s v="The Cartel"/>
        <s v="13 Reasons Why"/>
        <s v="Marvel's Avengers"/>
        <s v="Private Practice"/>
        <s v="And Then There Were None"/>
        <s v="Digimon Adventure:"/>
        <s v="Patrick Melrose"/>
        <s v="Home Before Dark"/>
        <s v="Raising Dion"/>
        <s v="Deadman Wonderland"/>
        <s v="Bloque de búsqueda"/>
        <s v="Kim Possible"/>
        <s v="Midnight Mass"/>
        <s v="Little Fires Everywhere"/>
        <s v="Xena: Warrior Princess"/>
        <s v="Servant"/>
        <s v="Marvel's Agent Carter"/>
        <s v="The Good Fight"/>
        <s v="La mujer del diablo"/>
        <s v="The Man in the High Castle"/>
        <s v="Dark Angel"/>
        <s v="El Chapo"/>
        <s v="Moonlighting"/>
        <s v="Top Cat"/>
        <s v="Knight Rider"/>
        <s v="Midsomer Murders"/>
        <s v="Without Breasts There Is No Paradise"/>
        <s v="Haven"/>
        <s v="The Boarding School: Las Cumbres"/>
        <s v="Bad Sisters"/>
        <s v="Spider-Man Unlimited"/>
        <s v="Aqua Teen Hunger Force"/>
        <s v="Murder, She Wrote"/>
        <s v="Raised by Wolves"/>
        <s v="Tracker"/>
        <s v="Legion"/>
        <s v="Doom Patrol"/>
        <s v="The OA"/>
        <s v="Mozart in the Jungle"/>
        <s v="Transformers: War for Cybertron: Siege"/>
        <s v="Sky Rojo"/>
        <s v="Betty la Fea, the Story Continues"/>
        <s v="Zoey's Extraordinary Playlist"/>
        <s v="Total Drama Island"/>
        <s v="Timeless Love"/>
        <s v="The Spanish Princess"/>
        <s v="The Society"/>
        <s v="The Mafia Dolls"/>
        <s v="The Big Show Show"/>
        <s v="Sweetpea"/>
        <s v="Súbete a mi moto"/>
        <s v="Spider-Man and His Amazing Friends"/>
        <s v="Shining Girls"/>
        <s v="Scooby-Doo and Scrappy-Doo"/>
        <s v="La doble vida de Estela Carrillo"/>
        <s v="Kung Fu Panda: The Dragon Knight"/>
        <s v="Her Mother's Killer"/>
        <s v="Don't Mess with the Angel"/>
        <s v="De viaje con los Derbez"/>
        <s v="Da Vinci's Demons"/>
        <s v="AlRawabi School for Girls"/>
        <s v="A Pup Named Scooby-Doo"/>
        <s v="Marvel's Agents of S.H.I.E.L.D."/>
        <s v="Marvel's Jessica Jones"/>
        <s v="Lost in Space"/>
        <s v="NCIS: Los Angeles"/>
        <s v="The Powerpuff Girls"/>
        <s v="Star Trek: Enterprise"/>
        <s v="Agatha All Along"/>
        <s v="Continuum"/>
        <s v="The Alienist"/>
        <s v="Humans"/>
        <s v="Berlin"/>
        <s v="Veep"/>
        <s v="Poker Face"/>
        <s v="Bonanza"/>
        <s v="Sneaky Pete"/>
        <s v="Tehran"/>
        <s v="Death in Paradise"/>
        <s v="Princess Agents"/>
        <s v="Amazing Stories"/>
        <s v="Shetland"/>
        <s v="3rd Rock from the Sun"/>
        <s v="Ray Donovan"/>
        <s v="Felix the Cat"/>
        <s v="Pagan Peak"/>
        <s v="Beforeigners"/>
        <s v="The Night Shift"/>
        <s v="Under the Banner of Heaven"/>
        <s v="The Kominsky Method"/>
        <s v="Party Down"/>
        <s v="The Book of Boba Fett"/>
        <s v="Baymax!"/>
        <s v="Wolverine and the X-Men"/>
        <s v="Escape at Dannemora"/>
        <s v="The Fosters"/>
        <s v="Selena: The Series"/>
        <s v="Dragon Ball Z Kai"/>
        <s v="Burn Notice"/>
        <s v="Rise of Empires: Ottoman"/>
        <s v="Celebrity Deathmatch"/>
        <s v="Weeds"/>
        <s v="The A-Team"/>
        <s v="Terminator: The Sarah Connor Chronicles"/>
        <s v="Switched at Birth"/>
        <s v="30 Rock"/>
        <s v="Fauda"/>
        <s v="The Terminal List: Dark Wolf"/>
        <s v="The Chestnut Man"/>
        <s v="Hatfields &amp; McCoys"/>
        <s v="Call the Midwife"/>
        <s v="The Eternaut"/>
        <s v="1899"/>
        <s v="Marvel's Spider-Man"/>
        <s v="The Sinner"/>
        <s v="The Game of Keys"/>
        <s v="Guillermo del Toro's Cabinet of Curiosities"/>
        <s v="A Man on the Inside"/>
        <s v="Abbott Elementary"/>
        <s v="The Strain"/>
        <s v="Miami Vice"/>
        <s v="RuPaul's Drag Race"/>
        <s v="The Goldbergs"/>
        <s v="Genius"/>
        <s v="Black Bullet"/>
        <s v="Yellowjackets"/>
        <s v="3 Body Problem"/>
        <s v="The Story of God with Morgan Freeman"/>
        <s v="Medium"/>
        <s v="Night Stalker: The Hunt for a Serial Killer"/>
        <s v="Oggy and the Cockroaches"/>
        <s v="Damages"/>
        <s v="Conversations with a Killer: The Ted Bundy Tapes"/>
        <s v="Beast Games"/>
        <s v="Preacher"/>
        <s v="Heroes"/>
        <s v="The Recruit"/>
        <s v="HAPPY!"/>
        <s v="Suburra: Blood on Rome"/>
        <s v="TaleSpin"/>
        <s v="Two and a Half Men"/>
        <s v="Paradise"/>
        <s v="Santa Clarita Diet"/>
        <s v="Counterpart"/>
        <s v="Legend of the Seeker"/>
        <s v="Hanna"/>
        <s v="Beauty and the Beast"/>
        <s v="The Legend of the Blue Sea"/>
        <s v="Self Made: Inspired by the Life of Madam C.J. Walker"/>
        <s v="Waco"/>
        <s v="The Devil Is a Part-Timer!"/>
        <s v="Disclaimer"/>
        <s v="The Outpost"/>
        <s v="Rubi"/>
        <s v="All the Light We Cannot See"/>
        <s v="Sleepy Hollow"/>
        <s v="Taken"/>
        <s v="Disney's Adventures of the Gummi Bears"/>
        <s v="Cars on the Road"/>
        <s v="American Vandal"/>
        <s v="Eastbound &amp; Down"/>
        <s v="My Wife and Kids"/>
        <s v="Hacks"/>
        <s v="The Serpent"/>
        <s v="Home for Christmas"/>
        <s v="Btooom!"/>
        <s v="Creepshow"/>
        <s v="Cruel Summer"/>
        <s v="Stargate Universe"/>
        <s v="The Penguins of Madagascar"/>
        <s v="The Flintstones"/>
        <s v="Raising Hope"/>
        <s v="The Returned"/>
        <s v="High Score"/>
        <s v="Conversations with a Killer: The John Wayne Gacy Tapes"/>
        <s v="Workaholics"/>
        <s v="Swamp Thing"/>
        <s v="La Brea"/>
        <s v="Ahsoka"/>
        <s v="Lilo &amp; Stitch: The Series"/>
        <s v="La Femme Nikita"/>
        <s v="River"/>
        <s v="Disenchantment"/>
        <s v="Jericho"/>
        <s v="F is for Family"/>
        <s v="SAINT SEIYA: Knights of the Zodiac"/>
        <s v="The Adventures of Jimmy Neutron: Boy Genius"/>
        <s v="LOL: Last One Laughing"/>
        <s v="The Righteous Gemstones"/>
        <s v="Vampires"/>
        <s v="Undertaker: The Last Ride"/>
        <s v="Tomorrow is forever"/>
        <s v="Those About to Die"/>
        <s v="The Worst Witch"/>
        <s v="The Trials of Gabriel Fernandez"/>
        <s v="The Devil's Hour"/>
        <s v="The Bureau of Magical Things"/>
        <s v="Sonic Boom"/>
        <s v="Primeval"/>
        <s v="Midnight, Texas"/>
        <s v="Maradona, Blessed Dream"/>
        <s v="La piloto"/>
        <s v="Interview with the Vampire"/>
        <s v="Imperio De Mentiras"/>
        <s v="Griselda Blanco: The Black Widow"/>
        <s v="El Dragón: Return of a Warrior"/>
        <s v="Deadly Class"/>
        <s v="Abyss of Passion"/>
        <s v="A Good Girl's Guide to Murder"/>
        <s v="12 Monkeys"/>
        <s v="Keeping Up with the Kardashians"/>
        <s v="Home Improvement"/>
        <s v="Awkward."/>
        <s v="Strike Back"/>
        <s v="Rocko's Modern Life"/>
        <s v="Gilligan's Island"/>
        <s v="The Cleaning Lady"/>
        <s v="Bride of Istanbul"/>
        <s v="Kung Fu Panda: Legends of Awesomeness"/>
        <s v="Major Crimes"/>
        <s v="Black Knight"/>
        <s v="Almost Human"/>
        <s v="Secret Level"/>
        <s v="Parasyte: The Grey"/>
        <s v="Family Guy"/>
        <s v="A Series of Unfortunate Events"/>
        <s v="Dug Days"/>
        <s v="Roots"/>
        <s v="Fuller House"/>
        <s v="Nobody Wants This"/>
        <s v="Once Upon a Time"/>
        <s v="King of the Hill"/>
        <s v="Sex and the City"/>
        <s v="The Ranch"/>
        <s v="Better Than Us"/>
        <s v="Entourage"/>
        <s v="Darkwing Duck"/>
        <s v="Elite Short Stories: Carla Samuel"/>
        <s v="La Doña"/>
        <s v="Blindspot"/>
        <s v="Master of None"/>
        <s v="You're the Worst"/>
        <s v="The Continental: From the World of John Wick"/>
        <s v="Supacell"/>
        <s v="The Outsider"/>
        <s v="The English Game"/>
        <s v="Snowpiercer"/>
        <s v="The Walking Dead: World Beyond"/>
        <s v="The Bible"/>
        <s v="Marvel Studios Legends"/>
        <s v="Star Wars: Tales of the Empire"/>
        <s v="New Girl"/>
        <s v="Highlander: The Series"/>
        <s v="Russian Doll"/>
        <s v="The Undoing"/>
        <s v="The Spy"/>
        <s v="Marco Polo"/>
        <s v="How to Become a Tyrant"/>
        <s v="Valeria"/>
        <s v="Maniac"/>
        <s v="Victoria"/>
        <s v="Who's the Boss?"/>
        <s v="Catch-22"/>
        <s v="The Unit"/>
        <s v="Yasuke"/>
        <s v="The Terror"/>
        <s v="Is It Wrong to Try to Pick Up Girls in a Dungeon?"/>
        <s v="Night on Earth"/>
        <s v="Modern Love"/>
        <s v="The League"/>
        <s v="María la del Barrio"/>
        <s v="Dear Child"/>
        <s v="The Dukes of Hazzard"/>
        <s v="Devs"/>
        <s v="Nevertheless,"/>
        <s v="Gilmore Girls: A Year in the Life"/>
        <s v="Batman: Caped Crusader"/>
        <s v="Rosario Tijeras"/>
        <s v="Heidi: Girl of the Alps"/>
        <s v="Alien: Earth"/>
        <s v="CSI: NY"/>
        <s v="Hellbound"/>
        <s v="Wacky Races"/>
        <s v="Law &amp; Order"/>
        <s v="Acapulco"/>
        <s v="Magnum, P.I."/>
        <s v="The Jetsons"/>
        <s v="He-Man and the Masters of the Universe"/>
        <s v="Chief of War"/>
        <s v="Behind Her Eyes"/>
        <s v="Lethal Weapon"/>
        <s v="Mom"/>
        <s v="Dawson's Creek"/>
        <s v="Afro Samurai"/>
        <s v="Beverly Hills, 90210"/>
        <s v="McMafia"/>
        <s v="To the Lake"/>
        <s v="Fate/stay night"/>
        <s v="WeCrashed"/>
        <s v="The Five Juanas"/>
        <s v="Dark Desire"/>
        <s v="The Dropout"/>
        <s v="Limitless"/>
        <s v="Panic"/>
        <s v="Witches of East End"/>
        <s v="Two Women, One Road"/>
        <s v="Two Weeks to Live"/>
        <s v="Tru Calling"/>
        <s v="Tres Caínes"/>
        <s v="Trapped"/>
        <s v="Top Secret UFO Projects Declassified"/>
        <s v="Tiny Pretty Things"/>
        <s v="The White Queen"/>
        <s v="The Scent of Passion"/>
        <s v="The Great Heist"/>
        <s v="The Diary of Anne Frank"/>
        <s v="The 8 Show"/>
        <s v="Pokémon Origins"/>
        <s v="Nicky Jam: El Ganador"/>
        <s v="Neymar: The Perfect Chaos"/>
        <s v="Mrs. Fletcher"/>
        <s v="Maria Mercedes"/>
        <s v="María Isabel"/>
        <s v="La tormenta"/>
        <s v="La Prepago"/>
        <s v="Haunted: Latin America"/>
        <s v="Harry Potter: Hogwarts Tournament of Houses"/>
        <s v="Extraordinary"/>
        <s v="Chapelwaite"/>
        <s v="Broken Promises"/>
        <s v="Supergirl"/>
        <s v="Z Nation"/>
        <s v="Dune: Prophecy"/>
        <s v="NCIS: New Orleans"/>
        <s v="Survivor"/>
        <s v="Garfield and Friends"/>
        <s v="JAG"/>
        <s v="Sanctuary"/>
        <s v="We Baby Bears"/>
        <s v="Friday the 13th: The Series"/>
        <s v="The Pretender"/>
        <s v="Salem"/>
        <s v="Murderbot"/>
        <s v="Barbarians"/>
        <s v="Torchwood"/>
        <s v="Marvel's Runaways"/>
        <s v="Knuckles"/>
        <s v="The Equalizer"/>
        <s v="Dr. Death"/>
        <s v="Dead to Me"/>
        <s v="Mayfair Witches"/>
        <s v="Batman"/>
        <s v="Guilty Crown"/>
        <s v="The Exorcist"/>
        <s v="Percy Jackson and the Olympians"/>
        <s v="HIS &amp; HERS"/>
        <s v="Hugo Chávez, El Comandante"/>
        <s v="Turner &amp; Hooch"/>
        <s v="SIX"/>
        <s v="Resurrection"/>
        <s v="Johnny Bravo"/>
        <s v="Evil Genius"/>
        <s v="GLOW"/>
        <s v="La Jauría"/>
        <s v="Sugar"/>
        <s v="Hart of Dixie"/>
        <s v="Lilyhammer"/>
        <s v="Grotesquerie"/>
        <s v="The Six Million Dollar Man"/>
        <s v="DC's Legends of Tomorrow"/>
        <s v="Bored to Death"/>
        <s v="NOS4A2"/>
        <s v="The English"/>
        <s v="And Just Like That…"/>
        <s v="The Secret Circle"/>
        <s v="Biohackers"/>
        <s v="Mythic Quest"/>
        <s v="War of the Worlds"/>
        <s v="Star Trek: Picard"/>
        <s v="Griselda"/>
        <s v="Absentia"/>
        <s v="Timon and Pumbaa"/>
        <s v="The Croods: Family Tree"/>
        <s v="Totally Spies!"/>
        <s v="V Wars"/>
        <s v="Family Ties"/>
        <s v="Just Beyond"/>
        <s v="Timeless"/>
        <s v="Nikita"/>
        <s v="Big Sky"/>
        <s v="30 Coins"/>
        <s v="Doug"/>
        <s v="The Lord of the Rings: The Rings of Power"/>
        <s v="GANTZ"/>
        <s v="Feel Good"/>
        <s v="Unforgettable"/>
        <s v="The Rain"/>
        <s v="KAOS"/>
        <s v="Castle Rock"/>
        <s v="Shades of Blue"/>
        <s v="I May Destroy You"/>
        <s v="Messiah"/>
        <s v="Monster: The Ed Gein Story"/>
        <s v="Perry Mason"/>
        <s v="That's So Raven"/>
        <s v="UNTAMED"/>
        <s v="Spider-Man: The New Animated Series"/>
        <s v="Dollhouse"/>
        <s v="Pam &amp; Tommy"/>
        <s v="Everything Sucks!"/>
        <s v="The Old Man"/>
        <s v="Hollywood"/>
        <s v="Archive 81"/>
        <s v="Vice Principals"/>
        <s v="The War Next-door"/>
        <s v="The Snow Girl"/>
        <s v="The Search"/>
        <s v="The Protector"/>
        <s v="The Missing"/>
        <s v="The Mask: Animated Series"/>
        <s v="The Legend of El Cid"/>
        <s v="The Carrie Diaries"/>
        <s v="The Bondsman"/>
        <s v="Olaf Presents"/>
        <s v="Norsemen"/>
        <s v="Marvel Studios Assembled"/>
        <s v="Kung Fu Panda: The Paws of Destiny"/>
        <s v="Kamp Koral: SpongeBob's Under Years"/>
        <s v="Invisible City"/>
        <s v="Episodes"/>
        <s v="El Presidente"/>
        <s v="Diomedes, el Cacique de La Junta"/>
        <s v="Dan Brown's The Lost Symbol"/>
        <s v="Call Me Bruna"/>
        <s v="Bitten"/>
        <s v="xxxHOLiC"/>
        <s v="Scandal"/>
        <s v="Nip/Tuck"/>
        <s v="The Incredible Hulk"/>
        <s v="Last Man Standing"/>
        <s v="Lizzie McGuire"/>
        <s v="The Graham Norton Show"/>
        <s v="Without a Trace"/>
        <s v="Terra Formars"/>
        <s v="2 Broke Girls"/>
        <s v="Brickleberry"/>
        <s v="Vigil"/>
        <s v="The Sex Lives of College Girls"/>
        <s v="Marvel Zombies"/>
        <s v="Dead Set"/>
        <s v="Fresh Off the Boat"/>
        <s v="Alias Grace"/>
        <s v="Shooter"/>
        <s v="The Odyssey"/>
        <s v="Criminal: UK"/>
        <s v="Origin"/>
        <s v="Freddy's Nightmares"/>
        <s v="One of Us Is Lying"/>
        <s v="Strike"/>
        <s v="StartUp"/>
        <s v="Scenes from a Marriage"/>
        <s v="Tut"/>
        <s v="Mr. Mercedes"/>
        <s v="The Librarians"/>
        <s v="The Stranger"/>
        <s v="Sofia the First"/>
        <s v="Paradise PD"/>
        <s v="I Am Weasel"/>
        <s v="The Agency: Central Intelligence"/>
        <s v="The 4400"/>
        <s v="Perception"/>
        <s v="Monsters at Work"/>
        <s v="A Teacher"/>
        <s v="Going Postal"/>
        <s v="Japan Sinks: 2020"/>
        <s v="The Miniaturist"/>
        <s v="Hunters"/>
        <s v="Inspector Rex"/>
        <s v="Conan"/>
        <s v="Cursed"/>
        <s v="Fool Me Once"/>
        <s v="We Own This City"/>
        <s v="Hannah Montana"/>
        <s v="Elite Short Stories: Nadia Guzmán"/>
        <s v="Designated Survivor"/>
        <s v="The Lazarus Project"/>
        <s v="Man vs Bee"/>
        <s v="La mujer en el espejo"/>
        <s v="Equinox"/>
        <s v="Empire"/>
        <s v="Under the Dome"/>
        <s v="Bodies"/>
        <s v="The Mick"/>
        <s v="Future Man"/>
        <s v="The Beast in Me"/>
        <s v="Crashing"/>
        <s v="Pawn Stars"/>
        <s v="The King of Queens"/>
        <s v="black-ish"/>
        <s v="Clickbait"/>
        <s v="Love &amp; Anarchy"/>
        <s v="Broad City"/>
        <s v="Age of Samurai: Battle for Japan"/>
        <s v="Beavis and Butt-Head"/>
        <s v="The Irregulars"/>
        <s v="Lovecraft Country"/>
        <s v="Candy"/>
        <s v="Cassandra"/>
        <s v="Unbreakable Kimmy Schmidt"/>
        <s v="TURN: Washington's Spies"/>
        <s v="Love"/>
        <s v="The Three Sides of Ana"/>
        <s v="Falling Skies"/>
        <s v="The Boys Presents: Diabolical"/>
        <s v="Insecure"/>
        <s v="Bloodline"/>
        <s v="Andromeda"/>
        <s v="The Little Drummer Girl"/>
        <s v="Dracula"/>
        <s v="Zootopia+"/>
        <s v="Truth Seekers"/>
        <s v="The New Legends of Monkey"/>
        <s v="Walker"/>
        <s v="Zorro"/>
        <s v="Young Wallander"/>
        <s v="Truth Be Told"/>
        <s v="Treadstone"/>
        <s v="The Yogi Bear Show"/>
        <s v="The Healing Powers of Dude"/>
        <s v="The Afterparty"/>
        <s v="Tell Me a Story"/>
        <s v="Sexify"/>
        <s v="S.O.Z: Soldiers or Zombies"/>
        <s v="Ringo, la pelea de su vida"/>
        <s v="Rabbit Hole"/>
        <s v="Prank Encounters"/>
        <s v="Popeye the Sailor"/>
        <s v="Outcast"/>
        <s v="No Ordinary Family"/>
        <s v="Into the Night"/>
        <s v="I Am Georgina"/>
        <s v="How to Survive Being Single"/>
        <s v="Hitler: The Rise of Evil"/>
        <s v="Frequency"/>
        <s v="El secreto de Selena"/>
        <s v="Debris"/>
        <s v="Caminantes"/>
        <s v="Invasion"/>
        <s v="The Flight Attendant"/>
        <s v="Masters of Horror"/>
        <s v="MasterChef"/>
        <s v="Sesame Street"/>
        <s v="Spidey and His Amazing Friends"/>
        <s v="Nurse Jackie"/>
        <s v="Hemlock Grove"/>
        <s v="Baby Daddy"/>
        <s v="Marvel's Agents of S.H.I.E.L.D.: Slingshot"/>
        <s v="Quicksand"/>
        <s v="Freud"/>
        <s v="Star Wars: Visions"/>
        <s v="The Watcher"/>
        <s v="Marvel's Cloak &amp; Dagger"/>
        <s v="American Gods"/>
        <s v="Baby Looney Tunes"/>
        <s v="Diff'rent Strokes"/>
        <s v="Power Rangers"/>
        <s v="Masters of Sex"/>
        <s v="Cow and Chicken"/>
        <s v="3%"/>
        <s v="Being Human"/>
        <s v="The Boss Baby: Back in Business"/>
        <s v="Krypton"/>
        <s v="Channel Zero"/>
        <s v="CatDog"/>
        <s v="Marvel's The Defenders"/>
        <s v="Top of the Lake"/>
        <s v="Condor"/>
        <s v="Bull"/>
        <s v="Black Doves"/>
        <s v="Kyle XY"/>
        <s v="Sex/Life"/>
        <s v="Van Helsing"/>
        <s v="Little Britain"/>
        <s v="Blade Runner: Black Lotus"/>
        <s v="Wonder Man"/>
        <s v="Spin City"/>
        <s v="Las Vegas"/>
        <s v="Jeffrey Epstein: Filthy Rich"/>
        <s v="Philip K. Dick's Electric Dreams"/>
        <s v="Station Eleven"/>
        <s v="I Am Groot"/>
        <s v="Mars"/>
        <s v="FlashForward"/>
        <s v="The Plague"/>
        <s v="Taz-Mania"/>
        <s v="Stay Close"/>
        <s v="La rosa de Guadalupe"/>
        <s v="Reaper"/>
        <s v="Obi-Wan Kenobi"/>
        <s v="Knightfall"/>
        <s v="Numb3rs"/>
        <s v="Obliterated"/>
        <s v="Storm of the Century"/>
        <s v="American Dad!"/>
        <s v="Wonder Woman"/>
        <s v="Wolf Creek"/>
        <s v="Vinyl"/>
        <s v="The Little Mermaid"/>
        <s v="The Inmate"/>
        <s v="Terminator Zero"/>
        <s v="Teacup"/>
        <s v="Someone Has to Die"/>
        <s v="Pup Academy"/>
        <s v="Marimar"/>
        <s v="Madagascar: A Little Wild"/>
        <s v="Kissing Game"/>
        <s v="Herederos por accidente"/>
        <s v="Halo: The Fall of Reach"/>
        <s v="Halo 4: Forward Unto Dawn"/>
        <s v="Fast &amp; Furious Spy Racers"/>
        <s v="Constellation"/>
        <s v="Childhood's End"/>
        <s v="Saturday Night Live"/>
        <s v="The Girlfriend Experience"/>
        <s v="Ancient Aliens"/>
        <s v="Cross"/>
        <s v="Coroner"/>
        <s v="PAW Patrol"/>
        <s v="Welcome to Eden"/>
        <s v="Brand New Cherry Flavor"/>
        <s v="Tales from the Loop"/>
        <s v="Human Trafficking"/>
        <s v="Mildred Pierce"/>
        <s v="Mortal Kombat: Conquest"/>
        <s v="L.A.'s Finest"/>
        <s v="Houdini"/>
        <s v="Tales of the Walking Dead"/>
        <s v="Black Summer"/>
        <s v="Walker, Texas Ranger"/>
        <s v="The Cosby Show"/>
        <s v="Anatomy of a Scandal"/>
        <s v="Star Trek: Discovery"/>
        <s v="Who Is Erin Carter?"/>
        <s v="Crime Scene: The Vanishing at the Cecil Hotel"/>
        <s v="Madam Secretary"/>
        <s v="The Smurfs"/>
        <s v="You Me Her"/>
        <s v="The Tick"/>
        <s v="The Politician"/>
        <s v="Zero Day"/>
        <s v="Eric"/>
        <s v="Aladdin"/>
        <s v="The Wild Thornberrys"/>
        <s v="The Bionic Woman"/>
        <s v="Daybreak"/>
        <s v="The Passage"/>
        <s v="Homecoming"/>
        <s v="Spartacus: House of Ashur"/>
        <s v="Hercules: The Legendary Journeys"/>
        <s v="The Shannara Chronicles"/>
        <s v="A Murder at the End of the World"/>
        <s v="Tribes of Europa"/>
        <s v="The Tomorrow People"/>
        <s v="Black Lightning"/>
        <s v="The Angry Beavers"/>
        <s v="The Patient"/>
        <s v="Harper's Island"/>
        <s v="The Mess You Leave Behind"/>
        <s v="Marvel's Luke Cage"/>
        <s v="Caprica"/>
        <s v="Perfume"/>
        <s v="Katla"/>
        <s v="The Last Man on Earth"/>
        <s v="The Purge"/>
        <s v="Night Sky"/>
        <s v="Haunted"/>
        <s v="Clarice"/>
        <s v="Young Rock"/>
        <s v="The Usurper"/>
        <s v="The Unremarkable Juanquini"/>
        <s v="Stolen Away"/>
        <s v="Pandemic: How to Prevent an Outbreak"/>
        <s v="Nine Perfect Strangers"/>
        <s v="Lore"/>
        <s v="Into the Unknown: Making Frozen II"/>
        <s v="Frank Herbert's Children of Dune"/>
        <s v="It"/>
        <s v="Lois &amp; Clark: The New Adventures of Superman"/>
        <s v="Masha and the Bear"/>
        <s v="Hercules"/>
        <s v="The Colbert Report"/>
        <s v="Happy Endings"/>
        <s v="Jupiter's Legacy"/>
        <s v="Bonding"/>
        <s v="Safe"/>
        <s v="Marcella"/>
        <s v="Britannia"/>
        <s v="The Following"/>
        <s v="Scream: The TV Series"/>
        <s v="Killjoys"/>
        <s v="Outer Range"/>
        <s v="Covert Affairs"/>
        <s v="Will &amp; Grace"/>
        <s v="Task"/>
        <s v="Wayward Pines"/>
        <s v="The Woods"/>
        <s v="Batwoman"/>
        <s v="Tiger King"/>
        <s v="Elves"/>
        <s v="Colony"/>
        <s v="La Palma"/>
        <s v="The Staircase"/>
        <s v="The Widow"/>
        <s v="The Last Ship"/>
        <s v="Everybody Loves Raymond"/>
        <s v="Bloodride"/>
        <s v="Inside Man"/>
        <s v="Arrow"/>
        <s v="Miracle Workers"/>
        <s v="Younger"/>
        <s v="Treason"/>
        <s v="Dallas"/>
        <s v="The Stand"/>
        <s v="Captain Planet and the Planeteers"/>
        <s v="Summertime"/>
        <s v="Kaleidoscope"/>
        <s v="Raw"/>
        <s v="GHOUL"/>
        <s v="Fortitude"/>
        <s v="Citadel"/>
        <s v="Hoops"/>
        <s v="Hell's Kitchen"/>
        <s v="The Tourist"/>
        <s v="Stitchers"/>
        <s v="Star Wars: Skeleton Crew"/>
        <s v="Rose Red"/>
        <s v="Inventing Anna"/>
        <s v="Inspector Gadget"/>
        <s v="Frank Herbert's Dune"/>
        <s v="Containment"/>
        <s v="Alien Worlds"/>
        <s v="Alias"/>
        <s v="Glee"/>
        <s v="Mr. Bean: The Animated Series"/>
        <s v="Mickey Mouse Clubhouse"/>
        <s v="Family Matters"/>
        <s v="Industry"/>
        <s v="Tagesschau"/>
        <s v="Frontier"/>
        <s v="Day of the Dead"/>
        <s v="Alphas"/>
        <s v="The Consultant"/>
        <s v="Ballers"/>
        <s v="Salem's Lot"/>
        <s v="That '90s Show"/>
        <s v="Roseanne"/>
        <s v="Penny Dreadful: City of Angels"/>
        <s v="Terra Nova"/>
        <s v="Living with Yourself"/>
        <s v="Heroes Reborn"/>
        <s v="National Treasure: Edge of History"/>
        <s v="Landscapers"/>
        <s v="Gunpowder"/>
        <s v="Defiance"/>
        <s v="Y: The Last Man"/>
        <s v="Don't Trust the B---- in Apartment 23"/>
        <s v="Zoo"/>
        <s v="Glitch"/>
        <s v="The Perfect Couple"/>
        <s v="The Mosquito Coast"/>
        <s v="Mad About You"/>
        <s v="The Midnight Club"/>
        <s v="Wu Assassins"/>
        <s v="Charlie's Angels"/>
        <s v="The Letter for the King"/>
        <s v="La Révolution"/>
        <s v="Slasher"/>
        <s v="Mike &amp; Molly"/>
        <s v="Suburgatory"/>
        <s v="Helstrom"/>
        <s v="The War of the Worlds"/>
        <s v="Brave New World"/>
        <s v="The Affair"/>
        <s v="Solos"/>
        <s v="The Rig"/>
        <s v="Jackass"/>
        <s v="Nashville"/>
        <s v="Willow"/>
        <s v="Ascension"/>
        <s v="Touch"/>
        <s v="FUBAR"/>
        <s v="October Faction"/>
        <s v="House of Lies"/>
        <s v="Dennis the Menace"/>
        <s v="Emerald City"/>
        <s v="Gypsy"/>
        <s v="Reality Z"/>
        <s v="Feria: The Darkest Light"/>
        <s v="Curon"/>
        <s v="Bear Grylls: Escape From Hell"/>
        <s v="4400"/>
        <s v="Hung"/>
        <s v="Too Hot to Handle"/>
        <s v="The River"/>
        <s v="Salvation"/>
        <s v="The Woman in the House Across the Street from the Girl in the Window"/>
        <s v="Helix"/>
        <s v="Peppa Pig"/>
        <s v="According to Jim"/>
        <s v="Dominion"/>
        <s v="Ally McBeal"/>
        <s v="The Witcher: Blood Origin"/>
        <s v="Away"/>
        <s v="Space Force"/>
        <s v="Quantico"/>
        <s v="Mr. &amp; Mrs. Smith"/>
        <s v="Marvel's Iron Fist"/>
        <s v="Masters of the Universe: Revelation"/>
        <s v="The Third Day"/>
        <s v="Sex, Explained"/>
        <s v="Secret Invasion"/>
        <s v="Devil in Ohio"/>
        <s v="Avenue 5"/>
        <s v="Adult Material"/>
        <s v="Cougar Town"/>
        <s v="Ju-On: Origins"/>
        <s v="How I Met Your Father"/>
        <s v="Squid Game: The Challenge"/>
        <s v="Collateral"/>
        <s v="Intelligence"/>
        <s v="Teen Titans Go!"/>
        <s v="7th Heaven"/>
        <s v="The Daily Show"/>
        <s v="From Dusk Till Dawn: The Series"/>
        <s v="Wet Hot American Summer: First Day of Camp"/>
        <s v="The Event"/>
        <s v="Mums Make Porn"/>
        <s v="I Know What You Did Last Summer"/>
        <s v="Girls"/>
        <s v="Dharma &amp; Greg"/>
        <s v="Leaving Neverland"/>
        <s v="Revolution"/>
        <s v="Ugly Betty"/>
        <s v="The Langoliers"/>
        <s v="Alcatraz"/>
        <s v="Extant"/>
        <s v="The Shining"/>
        <s v="Johnny Test"/>
        <s v="Ms. Marvel"/>
        <s v="Joey"/>
        <s v="Dora the Explorer"/>
        <s v="Anger Management"/>
        <s v="24: Legacy"/>
        <s v="The Andromeda Strain"/>
        <s v="The Mist"/>
        <s v="The Late Show with Stephen Colbert"/>
        <s v="She-Hulk: Attorney at Law"/>
        <s v="Neverland"/>
        <s v="CSI: Cyber"/>
        <s v="Echo"/>
        <s v="Another Life"/>
        <s v="Real Time with Bill Maher"/>
        <s v="Baywatch"/>
        <s v="The Cleveland Show"/>
        <s v="Marvel's Inhumans"/>
        <s v="The Tonight Show Starring Jimmy Fallon"/>
        <s v="The Voice"/>
        <s v="90210"/>
        <s v="General Hospital"/>
        <s v="America's Got Talent"/>
        <s v="The Tommyknockers"/>
        <s v="Resident Evil"/>
        <s v="The I-Land"/>
        <s v="The Acolyte"/>
        <s v="The Idol"/>
        <s v="Ironheart"/>
        <s v="The D'Amelio Show"/>
        <s v="Big Brother"/>
        <s v="EastEnders"/>
        <s v="Velma"/>
        <m/>
      </sharedItems>
    </cacheField>
    <cacheField name="overview" numFmtId="0">
      <sharedItems containsBlank="1" longText="1"/>
    </cacheField>
    <cacheField name="popularity" numFmtId="0">
      <sharedItems containsString="0" containsBlank="1" containsNumber="1" minValue="0.23549999999999999" maxValue="629.24810000000002"/>
    </cacheField>
    <cacheField name="vote_average" numFmtId="0">
      <sharedItems containsString="0" containsBlank="1" containsNumber="1" minValue="3.4359999999999999" maxValue="8.9420000000000002"/>
    </cacheField>
    <cacheField name="vote_count" numFmtId="0">
      <sharedItems containsString="0" containsBlank="1" containsNumber="1" containsInteger="1" minValue="200" maxValue="26624"/>
    </cacheField>
    <cacheField name="adult" numFmtId="0">
      <sharedItems containsBlank="1"/>
    </cacheField>
    <cacheField name="Column1" numFmtId="0">
      <sharedItems containsString="0" containsBlank="1" containsNumber="1" containsInteger="1" minValue="1951" maxValue="2026"/>
    </cacheField>
    <cacheField name="Decade" numFmtId="0">
      <sharedItems containsString="0" containsBlank="1" containsNumber="1" containsInteger="1" minValue="1950" maxValue="2020" count="9">
        <n v="2000"/>
        <n v="2020"/>
        <n v="2010"/>
        <n v="1990"/>
        <n v="1980"/>
        <n v="1970"/>
        <n v="1950"/>
        <n v="1960"/>
        <m/>
      </sharedItems>
    </cacheField>
    <cacheField name="Column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8">
  <r>
    <x v="0"/>
    <x v="0"/>
    <s v="A group of vigilantes known informally as “The Boys” set out to take down corrupt superheroes with no more than blue-collar grit and a willingness to fight dirty."/>
    <x v="0"/>
    <n v="8.4"/>
    <n v="11908"/>
    <b v="0"/>
    <n v="2019"/>
    <x v="0"/>
  </r>
  <r>
    <x v="1"/>
    <x v="1"/>
    <s v="Unravel the mystery of a nightmarish town in middle America that traps all those who enter. As the unwilling residents fight to keep a sense of normalcy and search for a way out, they must also survive the threats of the surrounding forest – including the terrifying creatures that come out when the sun goes down."/>
    <x v="1"/>
    <n v="8.1649999999999991"/>
    <n v="2569"/>
    <b v="0"/>
    <n v="2022"/>
    <x v="1"/>
  </r>
  <r>
    <x v="2"/>
    <x v="2"/>
    <s v="A group of high school students navigate love and friendships in a world of drugs, sex, trauma, and social media."/>
    <x v="2"/>
    <n v="8.282"/>
    <n v="10410"/>
    <b v="0"/>
    <n v="2019"/>
    <x v="0"/>
  </r>
  <r>
    <x v="3"/>
    <x v="3"/>
    <s v="Starting over isn't easy, especially for small-town guy John Nolan who, after a life-altering incident, is pursuing his dream of being an LAPD officer. As the force's oldest rookie, he's met with skepticism from some higher-ups who see him as just a walking midlife crisis."/>
    <x v="3"/>
    <n v="8.5340000000000007"/>
    <n v="3118"/>
    <b v="0"/>
    <n v="2018"/>
    <x v="0"/>
  </r>
  <r>
    <x v="4"/>
    <x v="4"/>
    <s v="Mark Grayson is a normal teenager except for the fact that his father is the most powerful superhero on the planet. Shortly after his seventeenth birthday, Mark begins to develop powers of his own and enters into his father's tutelage."/>
    <x v="4"/>
    <n v="8.6289999999999996"/>
    <n v="5569"/>
    <b v="0"/>
    <n v="2021"/>
    <x v="1"/>
  </r>
  <r>
    <x v="5"/>
    <x v="5"/>
    <s v="In the criminal justice system, sexually-based offenses are considered especially heinous. In New York City, the dedicated detectives who investigate these vicious felonies are members of an elite squad known as the Special Victims Unit. These are their stories."/>
    <x v="5"/>
    <n v="7.9409999999999998"/>
    <n v="4159"/>
    <b v="0"/>
    <n v="1999"/>
    <x v="2"/>
  </r>
  <r>
    <x v="6"/>
    <x v="6"/>
    <s v="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
    <x v="6"/>
    <n v="8.3059999999999992"/>
    <n v="8333"/>
    <b v="0"/>
    <n v="2005"/>
    <x v="3"/>
  </r>
  <r>
    <x v="7"/>
    <x v="7"/>
    <s v="Follows the personal and professional lives of a group of doctors at Seattle's Grey Sloan Memorial Hospital."/>
    <x v="7"/>
    <n v="8.2080000000000002"/>
    <n v="10839"/>
    <b v="0"/>
    <n v="2005"/>
    <x v="3"/>
  </r>
  <r>
    <x v="8"/>
    <x v="8"/>
    <s v="Patrick Jane, a former celebrity psychic medium, uses his razor sharp skills of observation and expertise at &quot;reading&quot; people to solve serious crimes with the California Bureau of Investigation."/>
    <x v="8"/>
    <n v="8.3539999999999992"/>
    <n v="4225"/>
    <b v="0"/>
    <n v="2008"/>
    <x v="3"/>
  </r>
  <r>
    <x v="9"/>
    <x v="9"/>
    <s v="From murder and espionage to terrorism and stolen submarines, a team of special agents investigates any crime that has any connection to Navy and Marine Corps personnel, regardless of rank or position."/>
    <x v="9"/>
    <n v="7.62"/>
    <n v="2480"/>
    <b v="0"/>
    <n v="2003"/>
    <x v="3"/>
  </r>
  <r>
    <x v="10"/>
    <x v="10"/>
    <s v="A gangster family epic set in 1919 Birmingham, England and centered on a gang who sew razor blades in the peaks of their caps, and their fierce boss Tommy Shelby, who means to move up in the world."/>
    <x v="10"/>
    <n v="8.5259999999999998"/>
    <n v="10980"/>
    <b v="0"/>
    <n v="2013"/>
    <x v="0"/>
  </r>
  <r>
    <x v="11"/>
    <x v="11"/>
    <s v="Yuji Itadori is a boy with tremendous physical strength, though he lives a completely ordinary high school life. One day, to save a classmate who has been attacked by curses, he eats the finger of Ryomen Sukuna, taking the curse into his own soul. From then on, he shares one body with Ryomen Sukuna. Guided by the most powerful of sorcerers, Satoru Gojo, Itadori is admitted to Tokyo Jujutsu High School, an organization that fights the curses... and thus begins the heroic tale of a boy who became a curse to exorcise a curse, a life from which he could never turn back."/>
    <x v="11"/>
    <n v="8.5579999999999998"/>
    <n v="4325"/>
    <b v="0"/>
    <n v="2020"/>
    <x v="1"/>
  </r>
  <r>
    <x v="12"/>
    <x v="12"/>
    <s v="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
    <x v="12"/>
    <n v="8.4580000000000002"/>
    <n v="26624"/>
    <b v="0"/>
    <n v="2011"/>
    <x v="0"/>
  </r>
  <r>
    <x v="13"/>
    <x v="13"/>
    <s v="In cases ripped from the headlines, police investigate serious and often deadly crimes, weighing the evidence and questioning the suspects until someone is taken into custody. The district attorney's office then builds a case to convict the perpetrator by proving the person guilty beyond a reasonable doubt. Working together, these expert teams navigate all sides of the complex criminal justice system to make New York a safer place."/>
    <x v="13"/>
    <n v="7.3209999999999997"/>
    <n v="676"/>
    <b v="0"/>
    <n v="1990"/>
    <x v="2"/>
  </r>
  <r>
    <x v="14"/>
    <x v="14"/>
    <s v="Faced with ruthless foes with a violent thirst, two young boxers band together — risking life and limb to bring justice and protect their loved ones."/>
    <x v="14"/>
    <n v="8.3979999999999997"/>
    <n v="590"/>
    <b v="0"/>
    <n v="2023"/>
    <x v="1"/>
  </r>
  <r>
    <x v="15"/>
    <x v="15"/>
    <s v="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
    <x v="15"/>
    <n v="8.1609999999999996"/>
    <n v="3263"/>
    <b v="0"/>
    <n v="2011"/>
    <x v="0"/>
  </r>
  <r>
    <x v="16"/>
    <x v="16"/>
    <s v="The origins of the world’s greatest hero–from Krypton refugee Kal-el’s arrival on Earth through his tumultuous teen years to Clark Kent’s final steps toward embracing his destiny as the Man of Steel."/>
    <x v="16"/>
    <n v="8.18"/>
    <n v="4407"/>
    <b v="0"/>
    <n v="2001"/>
    <x v="3"/>
  </r>
  <r>
    <x v="6"/>
    <x v="17"/>
    <s v="Dr. Temperance Brennan and her colleagues at the Jeffersonian's Medico-Legal Lab assist Special Agent Seeley Booth with murder investigations when the remains are so badly decomposed, burned or destroyed that the standard identification methods are useless."/>
    <x v="17"/>
    <n v="8.1920000000000002"/>
    <n v="3444"/>
    <b v="0"/>
    <n v="2005"/>
    <x v="3"/>
  </r>
  <r>
    <x v="17"/>
    <x v="18"/>
    <s v="The staff of Pittsburgh's Trauma Medical Center work around the clock to save lives in an overcrowded and underfunded emergency department."/>
    <x v="18"/>
    <n v="8.6999999999999993"/>
    <n v="654"/>
    <b v="0"/>
    <n v="2025"/>
    <x v="1"/>
  </r>
  <r>
    <x v="18"/>
    <x v="19"/>
    <s v="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
    <x v="19"/>
    <n v="8.0129999999999999"/>
    <n v="10677"/>
    <b v="0"/>
    <n v="1989"/>
    <x v="4"/>
  </r>
  <r>
    <x v="19"/>
    <x v="20"/>
    <s v="Dr. Gregory House, a drug-addicted, unconventional, misanthropic medical genius, leads a team of diagnosticians at the fictional Princeton–Plainsboro Teaching Hospital in New Jersey."/>
    <x v="20"/>
    <n v="8.5670000000000002"/>
    <n v="7488"/>
    <b v="0"/>
    <n v="2004"/>
    <x v="3"/>
  </r>
  <r>
    <x v="20"/>
    <x v="21"/>
    <s v="An elite team of FBI profilers analyze the country's most twisted criminal minds, anticipating their next moves before they strike again. The Behavioral Analysis Unit's most experienced agent is David Rossi, a founding member of the BAU who returns to help the team solve new cases."/>
    <x v="21"/>
    <n v="8.2959999999999994"/>
    <n v="4036"/>
    <b v="0"/>
    <n v="2005"/>
    <x v="3"/>
  </r>
  <r>
    <x v="21"/>
    <x v="22"/>
    <s v="When a young boy vanishes, a small town uncovers a mystery involving secret experiments, terrifying supernatural forces, and one strange little girl."/>
    <x v="22"/>
    <n v="8.57"/>
    <n v="21009"/>
    <b v="0"/>
    <n v="2016"/>
    <x v="0"/>
  </r>
  <r>
    <x v="22"/>
    <x v="23"/>
    <s v="Sick, twisted, politically incorrect and Freakin' Sweet animated series featuring the adventures of the dysfunctional Griffin family. Bumbling Peter and long-suffering Lois have three kids. Stewie (a brilliant but sadistic baby bent on killing his mother and taking over the world), Meg (the oldest, and is the most unpopular girl in town) and Chris (the middle kid, he's not very bright but has a passion for movies). The final member of the family is Brian - a talking dog and much more than a pet, he keeps Stewie in check whilst sipping Martinis and sorting through his own life issues."/>
    <x v="23"/>
    <n v="7.3959999999999999"/>
    <n v="4890"/>
    <b v="0"/>
    <n v="1999"/>
    <x v="2"/>
  </r>
  <r>
    <x v="23"/>
    <x v="24"/>
    <s v="The peacefulness of the Midsomer community is shattered by violent crimes, suspects are placed under suspicion, and it is up to a veteran DCI and his young sergeant to calmly and diligently eliminate the innocent and ruthlessly pursue the guilty. "/>
    <x v="24"/>
    <n v="7.52"/>
    <n v="346"/>
    <b v="0"/>
    <n v="1997"/>
    <x v="2"/>
  </r>
  <r>
    <x v="24"/>
    <x v="25"/>
    <s v="After shielding himself and his daughter from his family for over a decade, Malcolm is dragged back into their orbit when Hal and Lois demand his presence at their 40th anniversary party."/>
    <x v="25"/>
    <n v="8.1059999999999999"/>
    <n v="235"/>
    <b v="0"/>
    <n v="2026"/>
    <x v="1"/>
  </r>
  <r>
    <x v="25"/>
    <x v="26"/>
    <s v="A Las Vegas team of forensic investigators are trained to solve criminal cases by scouring the crime scene, collecting irrefutable evidence and finding the missing pieces that solve the mystery."/>
    <x v="26"/>
    <n v="7.625"/>
    <n v="1366"/>
    <b v="0"/>
    <n v="2000"/>
    <x v="3"/>
  </r>
  <r>
    <x v="26"/>
    <x v="27"/>
    <s v="After surviving Godzilla's attack on San Francisco, Cate is shaken yet again by a shocking secret. Amid monstrous threats, she embarks on a globetrotting adventure to learn the truth about her family—and the mysterious organization known as Monarch."/>
    <x v="27"/>
    <n v="7.7080000000000002"/>
    <n v="1161"/>
    <b v="0"/>
    <n v="2023"/>
    <x v="1"/>
  </r>
  <r>
    <x v="27"/>
    <x v="28"/>
    <s v="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
    <x v="28"/>
    <n v="8.9420000000000002"/>
    <n v="17539"/>
    <b v="0"/>
    <n v="2008"/>
    <x v="3"/>
  </r>
  <r>
    <x v="28"/>
    <x v="29"/>
    <s v="Raymond &quot;Red&quot;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quot;The Blacklist&quot;. Reddington will co-operate, but insists that he will speak only to Elizabeth Keen, a rookie FBI profiler."/>
    <x v="29"/>
    <n v="7.6319999999999997"/>
    <n v="3529"/>
    <b v="0"/>
    <n v="2013"/>
    <x v="0"/>
  </r>
  <r>
    <x v="29"/>
    <x v="30"/>
    <s v="Marinette and Adrien, two Parisian teenagers, are entrusted with powerful jewels in order to transform into superheroes Ladybug and Cat Noir. But neither hero knows the other's true identity — or that they're classmates!"/>
    <x v="30"/>
    <n v="8.0500000000000007"/>
    <n v="4563"/>
    <b v="0"/>
    <n v="2015"/>
    <x v="0"/>
  </r>
  <r>
    <x v="30"/>
    <x v="31"/>
    <s v="Dexter Morgan, a blood spatter pattern analyst for the Miami Metro Police also leads a secret life as a serial killer, hunting down criminals who have slipped through the cracks of justice."/>
    <x v="31"/>
    <n v="8.2289999999999992"/>
    <n v="5410"/>
    <b v="0"/>
    <n v="2006"/>
    <x v="3"/>
  </r>
  <r>
    <x v="31"/>
    <x v="32"/>
    <s v="These days, as variety shows are gradually disappearing, this is one of Korea’s representative variety shows that has been responsible for Sunday evenings for over 10 years. This program features numerous stars and members going around various places, playing games, and completing missions. In particular, among the many fun elements of variety shows, this one focuses solely on laughter._x000a__x000a_Open your eyes! Big fun is coming in!_x000a__x000a_Open your mouth! Big laughter is coming in!_x000a__x000a_Open your heart! Useful lessons are coming in!"/>
    <x v="32"/>
    <n v="8.2609999999999992"/>
    <n v="207"/>
    <b v="0"/>
    <n v="2010"/>
    <x v="0"/>
  </r>
  <r>
    <x v="32"/>
    <x v="33"/>
    <s v="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
    <x v="33"/>
    <n v="8.2170000000000005"/>
    <n v="5614"/>
    <b v="0"/>
    <n v="2011"/>
    <x v="0"/>
  </r>
  <r>
    <x v="33"/>
    <x v="34"/>
    <s v="Follow the violent world of the Dutton family, who controls the largest contiguous ranch in the United States. Led by their patriarch John Dutton, the family defends their property against constant attack by land developers, an Indian reservation, and America’s first National Park."/>
    <x v="34"/>
    <n v="8.3000000000000007"/>
    <n v="3061"/>
    <b v="0"/>
    <n v="2018"/>
    <x v="0"/>
  </r>
  <r>
    <x v="34"/>
    <x v="35"/>
    <s v="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
    <x v="35"/>
    <n v="8.1760000000000002"/>
    <n v="2808"/>
    <b v="0"/>
    <n v="2014"/>
    <x v="0"/>
  </r>
  <r>
    <x v="35"/>
    <x v="36"/>
    <s v="A gifted young teen tries to survive life with his dimwitted, dysfunctional family."/>
    <x v="36"/>
    <n v="8.4610000000000003"/>
    <n v="4778"/>
    <b v="0"/>
    <n v="2000"/>
    <x v="3"/>
  </r>
  <r>
    <x v="36"/>
    <x v="37"/>
    <s v="Matt Murdock, a blind lawyer with heightened abilities, is fighting for justice through his bustling law firm, while former mob boss Wilson Fisk pursues his own political endeavors in New York. When their past identities begin to emerge, both men find themselves on an inevitable collision course."/>
    <x v="37"/>
    <n v="8.0299999999999994"/>
    <n v="752"/>
    <b v="0"/>
    <n v="2025"/>
    <x v="1"/>
  </r>
  <r>
    <x v="37"/>
    <x v="38"/>
    <s v="A whip-smart doctor comes to the U.S. for a medical treatment to save her ailing son. But when the system fails and pushes her into hiding, she refuses to be beaten down and marginalized. Instead, she becomes a cleaning lady for the mob and starts playing the game by her own rules."/>
    <x v="38"/>
    <n v="7.4"/>
    <n v="226"/>
    <b v="0"/>
    <n v="2022"/>
    <x v="1"/>
  </r>
  <r>
    <x v="38"/>
    <x v="39"/>
    <s v="Six young people from New York City, on their own and struggling to survive in the real world, find the companionship, comfort and support they get from each other to be the perfect antidote to the pressures of life."/>
    <x v="39"/>
    <n v="8.4160000000000004"/>
    <n v="8997"/>
    <b v="0"/>
    <n v="1994"/>
    <x v="2"/>
  </r>
  <r>
    <x v="39"/>
    <x v="40"/>
    <s v="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
    <x v="40"/>
    <n v="8.093"/>
    <n v="7560"/>
    <b v="0"/>
    <n v="2013"/>
    <x v="0"/>
  </r>
  <r>
    <x v="40"/>
    <x v="41"/>
    <s v="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
    <x v="41"/>
    <n v="8.2840000000000007"/>
    <n v="1785"/>
    <b v="0"/>
    <n v="1997"/>
    <x v="2"/>
  </r>
  <r>
    <x v="41"/>
    <x v="42"/>
    <s v="The Pritchett-Dunphy-Tucker clan is a wonderfully large and blended family. They give us an honest and often hilarious look into the sometimes warm, sometimes twisted, embrace of the modern family."/>
    <x v="42"/>
    <n v="7.907"/>
    <n v="3291"/>
    <b v="0"/>
    <n v="2009"/>
    <x v="3"/>
  </r>
  <r>
    <x v="42"/>
    <x v="43"/>
    <s v="An edge-of-your-seat view into the lives of everyday heroes committed to one of America's noblest professions. For the firefighters, rescue squad and paramedics of Chicago Firehouse 51, no occupation is more stressful or dangerous, yet so rewarding and exhilarating. These courageous men and women are among the elite who forge headfirst into danger when everyone else is running the other way and whose actions make the difference between life and death."/>
    <x v="43"/>
    <n v="8.3949999999999996"/>
    <n v="2360"/>
    <b v="0"/>
    <n v="2012"/>
    <x v="0"/>
  </r>
  <r>
    <x v="43"/>
    <x v="44"/>
    <s v="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
    <x v="44"/>
    <n v="8.4610000000000003"/>
    <n v="12795"/>
    <b v="0"/>
    <n v="2017"/>
    <x v="0"/>
  </r>
  <r>
    <x v="44"/>
    <x v="45"/>
    <s v="Torn from his homeland and the woman he loves, Spartacus is condemned to the brutal world of the arena where blood and death are primetime entertainment."/>
    <x v="45"/>
    <n v="8.0299999999999994"/>
    <n v="2880"/>
    <b v="0"/>
    <n v="2010"/>
    <x v="0"/>
  </r>
  <r>
    <x v="45"/>
    <x v="46"/>
    <s v="Sheriff's deputy Rick Grimes awakens from a coma to find a post-apocalyptic world dominated by flesh-eating zombies. He sets out to find his family and encounters many other survivors along the way."/>
    <x v="46"/>
    <n v="8.0820000000000007"/>
    <n v="17683"/>
    <b v="0"/>
    <n v="2010"/>
    <x v="0"/>
  </r>
  <r>
    <x v="46"/>
    <x v="47"/>
    <s v="The series focuses on an eccentric motley crew that is the Smith family and their three housemates: Father, husband, and breadwinner Stan Smith; his better half housewife, Francine Smith; their college-aged daughter, Hayley Smith; and their high-school-aged son, Steve Smith. Outside of the Smith family, there are three additional main characters, including Hayley's boyfriend turned husband, Jeff Fischer; the family's man-in-a-goldfish-body pet, Klaus; and most notably the family's zany alien, Roger, who is &quot;full of masquerades, brazenness, and shocking antics.&quot;"/>
    <x v="47"/>
    <n v="7.0019999999999998"/>
    <n v="2334"/>
    <b v="0"/>
    <n v="2005"/>
    <x v="3"/>
  </r>
  <r>
    <x v="47"/>
    <x v="48"/>
    <s v="After a serial killer imitates the plots of his novels, successful mystery novelist Richard &quot;Rick&quot; Castle receives permission from the Mayor of New York City to tag along with an NYPD homicide investigation team for research purposes."/>
    <x v="48"/>
    <n v="7.9749999999999996"/>
    <n v="2059"/>
    <b v="0"/>
    <n v="2009"/>
    <x v="3"/>
  </r>
  <r>
    <x v="48"/>
    <x v="49"/>
    <s v="CIA officer Carrie Mathison is tops in her field despite being bipolar, which makes her volatile and unpredictable. With the help of her long-time mentor Saul Berenson, Carrie fearlessly risks everything, including her personal well-being and even sanity, at every turn."/>
    <x v="49"/>
    <n v="7.5880000000000001"/>
    <n v="2543"/>
    <b v="0"/>
    <n v="2011"/>
    <x v="0"/>
  </r>
  <r>
    <x v="49"/>
    <x v="50"/>
    <s v="The everyday lives of office employees in the Scranton, Pennsylvania branch of the fictional Dunder Mifflin Paper Company."/>
    <x v="50"/>
    <n v="8.5920000000000005"/>
    <n v="5105"/>
    <b v="0"/>
    <n v="2005"/>
    <x v="3"/>
  </r>
  <r>
    <x v="50"/>
    <x v="51"/>
    <s v="The story of two vampire brothers obsessed with the same girl, who bears a striking resemblance to the beautiful but ruthless vampire they knew and loved in 1864."/>
    <x v="51"/>
    <n v="8.3049999999999997"/>
    <n v="9535"/>
    <b v="0"/>
    <n v="2009"/>
    <x v="3"/>
  </r>
  <r>
    <x v="51"/>
    <x v="52"/>
    <s v="After being struck by lightning, CSI investigator Barry Allen awakens from a nine-month coma to discover he has been  granted the gift of super speed.  Teaming up with S.T.A.R. Labs, Barry takes on the persona of The Flash, the Fastest  Man Alive, to protect his city."/>
    <x v="52"/>
    <n v="7.76"/>
    <n v="11556"/>
    <b v="0"/>
    <n v="2014"/>
    <x v="0"/>
  </r>
  <r>
    <x v="52"/>
    <x v="53"/>
    <s v="Due to a political conspiracy, an innocent man is sent to death row and his only hope is his brother, who makes it his mission to deliberately get himself sent to the same prison in order to break the both of them out, from the inside out."/>
    <x v="53"/>
    <n v="8.0670000000000002"/>
    <n v="5873"/>
    <b v="0"/>
    <n v="2005"/>
    <x v="3"/>
  </r>
  <r>
    <x v="53"/>
    <x v="54"/>
    <s v="Jack Reacher, a veteran military police investigator, has just recently entered civilian life. Reacher is a drifter, carrying no phone and the barest of essentials as he travels the country and explores the nation he once served."/>
    <x v="54"/>
    <n v="8.0709999999999997"/>
    <n v="2754"/>
    <b v="0"/>
    <n v="2022"/>
    <x v="1"/>
  </r>
  <r>
    <x v="54"/>
    <x v="55"/>
    <s v="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
    <x v="55"/>
    <n v="8.4339999999999993"/>
    <n v="15377"/>
    <b v="0"/>
    <n v="2016"/>
    <x v="0"/>
  </r>
  <r>
    <x v="55"/>
    <x v="56"/>
    <s v="Decades after her party defeated the Demon King, an old friend's funeral launches the elf wizard Frieren on a journey of self-discovery."/>
    <x v="56"/>
    <n v="8.8049999999999997"/>
    <n v="782"/>
    <b v="0"/>
    <n v="2023"/>
    <x v="1"/>
  </r>
  <r>
    <x v="56"/>
    <x v="57"/>
    <s v="A close-knit anthology series dealing with stories involving malice, violence and murder based in and around Minnesota."/>
    <x v="57"/>
    <n v="8.2910000000000004"/>
    <n v="3201"/>
    <b v="0"/>
    <n v="2014"/>
    <x v="0"/>
  </r>
  <r>
    <x v="57"/>
    <x v="58"/>
    <s v="Stephen Colbert brings his signature satire and comedy to The Late Show with Stephen Colbert, the #1 show in late night, where he talks with an eclectic mix of guests about what is new and relevant in the worlds of politics, entertainment, business, music, technology, and more. Featuring bandleader Jon Batiste with his band Stay Human, the Emmy Award-nominated show is broadcast from the historic Ed Sullivan Theater."/>
    <x v="58"/>
    <n v="6.1440000000000001"/>
    <n v="344"/>
    <b v="0"/>
    <n v="2015"/>
    <x v="0"/>
  </r>
  <r>
    <x v="58"/>
    <x v="59"/>
    <s v="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quot;."/>
    <x v="59"/>
    <n v="8.7050000000000001"/>
    <n v="6372"/>
    <b v="0"/>
    <n v="2015"/>
    <x v="0"/>
  </r>
  <r>
    <x v="42"/>
    <x v="60"/>
    <s v="Spoiled billionaire playboy Oliver Queen is missing and presumed dead when his yacht is lost at sea. He returns five years later a changed man, determined to clean up the city as a hooded vigilante armed with a bow."/>
    <x v="60"/>
    <n v="6.8330000000000002"/>
    <n v="6285"/>
    <b v="0"/>
    <n v="2012"/>
    <x v="0"/>
  </r>
  <r>
    <x v="59"/>
    <x v="61"/>
    <s v="Follows a sociopathic genius scientist who drags his inherently timid grandson on adventures across the universe."/>
    <x v="61"/>
    <n v="8.6760000000000002"/>
    <n v="10795"/>
    <b v="0"/>
    <n v="2013"/>
    <x v="0"/>
  </r>
  <r>
    <x v="60"/>
    <x v="62"/>
    <s v="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
    <x v="62"/>
    <n v="8.4510000000000005"/>
    <n v="4675"/>
    <b v="0"/>
    <n v="2011"/>
    <x v="0"/>
  </r>
  <r>
    <x v="61"/>
    <x v="63"/>
    <s v="The New York office of the FBI brings to bear all their talents, intellect and technical expertise on major cases in order to keep their city and the country safe."/>
    <x v="63"/>
    <n v="7.9059999999999997"/>
    <n v="889"/>
    <b v="0"/>
    <n v="2018"/>
    <x v="0"/>
  </r>
  <r>
    <x v="62"/>
    <x v="64"/>
    <s v="After Jay Leno's second retirement from the program, Jimmy Fallon stepped in as his permanent replacement. After 42 years in Los Angeles the program was brought back to New York."/>
    <x v="64"/>
    <n v="5.9"/>
    <n v="369"/>
    <b v="0"/>
    <n v="2014"/>
    <x v="0"/>
  </r>
  <r>
    <x v="63"/>
    <x v="65"/>
    <s v="The show follows Crime Scene Investigators working for the Miami-Dade Police Department as they use physical evidence, similar to their Las Vegas counterparts, to solve grisly murders. The series mixes deduction, gritty subject matter, and character-driven drama in the same vein as the original series in the CSI franchise, except that the Miami CSIs are cops first, scientists second."/>
    <x v="65"/>
    <n v="7.7069999999999999"/>
    <n v="1687"/>
    <b v="0"/>
    <n v="2002"/>
    <x v="3"/>
  </r>
  <r>
    <x v="64"/>
    <x v="66"/>
    <s v="Counterterrorism agent Jack Bauer fights the bad guys of the world, a day at a time. With each week's episode unfolding in real-time, &quot;24&quot; covers a single day in the life of Bauer each season."/>
    <x v="66"/>
    <n v="7.7809999999999997"/>
    <n v="1751"/>
    <b v="0"/>
    <n v="2001"/>
    <x v="3"/>
  </r>
  <r>
    <x v="65"/>
    <x v="67"/>
    <s v="The Doctor is a Time Lord: a 900 year old alien with 2 hearts, part of a gifted civilization who mastered time travel. The Doctor saves planets for a living—more of a hobby actually, and the Doctor's very, very good at it."/>
    <x v="67"/>
    <n v="7.6"/>
    <n v="3332"/>
    <b v="0"/>
    <n v="2005"/>
    <x v="3"/>
  </r>
  <r>
    <x v="66"/>
    <x v="68"/>
    <s v="The story of New Jersey-based Italian-American mobster Tony Soprano and the difficulties he faces as he tries to balance the conflicting requirements of his home life and the criminal organization he heads. Those difficulties are often highlighted through his ongoing professional relationship with psychiatrist Jennifer Melfi. The show features Tony's family members and Mafia associates in prominent roles and story arcs, most notably his wife Carmela and his cousin and protégé Christopher Moltisanti."/>
    <x v="68"/>
    <n v="8.6620000000000008"/>
    <n v="3388"/>
    <b v="0"/>
    <n v="1999"/>
    <x v="2"/>
  </r>
  <r>
    <x v="67"/>
    <x v="69"/>
    <s v="John Reese, former CIA paramilitary operative, is presumed dead and teams up with reclusive billionaire Finch to prevent violent crimes in New York City by initiating their own type of justice. With the special training that Reese has had in Covert Operations and Finch's genius software inventing mind, the two are a perfect match for the job that they have to complete. With the help of surveillance equipment, they work &quot;outside the law&quot; and get the right criminal behind bars. "/>
    <x v="69"/>
    <n v="8.1"/>
    <n v="1995"/>
    <b v="0"/>
    <n v="2011"/>
    <x v="0"/>
  </r>
  <r>
    <x v="68"/>
    <x v="70"/>
    <s v="Stripped of everything, the survivors of a horrific plane crash  must work together to stay alive. But the island holds many secrets."/>
    <x v="70"/>
    <n v="7.95"/>
    <n v="4998"/>
    <b v="0"/>
    <n v="2004"/>
    <x v="3"/>
  </r>
  <r>
    <x v="69"/>
    <x v="71"/>
    <s v="A hedonistic jingle writer's free-wheeling life comes to an abrupt halt when his brother and 10-year-old nephew move into his beach-front house."/>
    <x v="71"/>
    <n v="7.4459999999999997"/>
    <n v="3612"/>
    <b v="0"/>
    <n v="2003"/>
    <x v="3"/>
  </r>
  <r>
    <x v="70"/>
    <x v="72"/>
    <s v="Maomao lived a peaceful life with her apothecary father. Until one day, she's sold as a lowly servant to the emperor's palace. But she wasn't meant for a compliant life among royalty. So when imperial heirs fall ill, she decides to step in and find a cure! This catches the eye of Jinshi, a handsome palace official who promotes her. Now, she's making a name for herself solving medical mysteries!"/>
    <x v="72"/>
    <n v="8.5779999999999994"/>
    <n v="539"/>
    <b v="0"/>
    <n v="2023"/>
    <x v="1"/>
  </r>
  <r>
    <x v="71"/>
    <x v="73"/>
    <s v="Columbo is a friendly, verbose, disheveled-looking police detective who is consistently underestimated by his suspects. Despite his unprepossessing appearance and apparent absentmindedness, he shrewdly solves all of his cases and secures all evidence needed for indictment. His formidable eye for detail and meticulously dedicated approach often become clear to the killer only late in the storyline."/>
    <x v="73"/>
    <n v="8.0830000000000002"/>
    <n v="810"/>
    <b v="0"/>
    <n v="1971"/>
    <x v="5"/>
  </r>
  <r>
    <x v="72"/>
    <x v="74"/>
    <s v="Looking down on her friends and family isn't a way of life for Mary Alice Young... it's a way of death. One day, in her perfect house, in the loveliest of suburbs, Mary Alice ended it all. Now she's taking us into the lives of her family, friends and neighbors, commenting from her elevated P.O.V."/>
    <x v="74"/>
    <n v="7.8970000000000002"/>
    <n v="2043"/>
    <b v="0"/>
    <n v="2004"/>
    <x v="3"/>
  </r>
  <r>
    <x v="73"/>
    <x v="75"/>
    <s v="A Los Angeles S.W.A.T. sergeant is assigned to lead a highly skilled unit in the community where he grew up. Torn between loyalty to the streets, where the cops are sometimes the enemy, and allegiance to his brothers in blue, he strategically straddles the two worlds."/>
    <x v="75"/>
    <n v="8"/>
    <n v="1558"/>
    <b v="0"/>
    <n v="2017"/>
    <x v="0"/>
  </r>
  <r>
    <x v="74"/>
    <x v="76"/>
    <s v="A riveting police drama about the men and women of the Chicago Police Department's District 21 who put it all on the line to serve and protect their community. District 21 is made up of two distinctly different groups: the uniformed cops who patrol the beat and go head-to-head with the city's street crimes and the Intelligence Unit that combats the city's major offenses - organized crime, drug trafficking, high profile murders and beyond."/>
    <x v="76"/>
    <n v="8.4149999999999991"/>
    <n v="2552"/>
    <b v="0"/>
    <n v="2014"/>
    <x v="0"/>
  </r>
  <r>
    <x v="75"/>
    <x v="77"/>
    <s v="Robotic cat Doraemon is sent back in time from the 22nd century to protect 10-year-old Noby, a lazy and uncoordinated boy who is destined to have a tragic future. Doraemon can create secret gadgets from a pocket on his stomach, but they usually cause more bad than good because of Noby's propensity to misuse them."/>
    <x v="77"/>
    <n v="8.06"/>
    <n v="216"/>
    <b v="0"/>
    <n v="2005"/>
    <x v="3"/>
  </r>
  <r>
    <x v="76"/>
    <x v="78"/>
    <s v="The Sons of Anarchy (SOA) are an outlaw motorcycle club with many charters in the United States and overseas. The show focused on the original and founding charter, Sons of Anarchy Motorcycle Club, Redwood Original, often referred to by the acronym SAMCRO, Sam Crow, or simply Redwood Charter. The charter operates both legal and illegal businesses in the small town of Charming, California. They combine gun-running and a garage, and involvement in porn film industry. Clay, the charter president, likes it old school and violent; while Jax, his stepson and the club's VP, has thoughts about changing the way things are done. Their conflict has effects on both the club and their personal relationship, especially when Jax goes on a personal quest to cleanse the SAMCRO name and image."/>
    <x v="78"/>
    <n v="8.4160000000000004"/>
    <n v="3210"/>
    <b v="0"/>
    <n v="2008"/>
    <x v="3"/>
  </r>
  <r>
    <x v="77"/>
    <x v="79"/>
    <s v="Steve McGarrett returns home to Oahu, in order to find his father's killer. The governor offers him the chance to run his own task force (Five-0). Steve's team is joined by Chin Ho Kelly, Danny &quot;Danno&quot; Williams, and Kono Kalakaua."/>
    <x v="79"/>
    <n v="7.7350000000000003"/>
    <n v="1841"/>
    <b v="0"/>
    <n v="2010"/>
    <x v="0"/>
  </r>
  <r>
    <x v="78"/>
    <x v="80"/>
    <s v="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
    <x v="80"/>
    <n v="8.3699999999999992"/>
    <n v="3509"/>
    <b v="0"/>
    <n v="1993"/>
    <x v="2"/>
  </r>
  <r>
    <x v="79"/>
    <x v="81"/>
    <s v="With his straw hat and ragtag crew, young pirate Monkey D. Luffy goes on an epic voyage for treasure."/>
    <x v="81"/>
    <n v="8.1170000000000009"/>
    <n v="1711"/>
    <b v="0"/>
    <n v="2023"/>
    <x v="1"/>
  </r>
  <r>
    <x v="80"/>
    <x v="82"/>
    <s v="Explore the high-pressure experiences of police officers, paramedics and firefighters who are thrust into the most frightening, shocking and heart-stopping situations. These emergency responders must try to balance saving those who are at their most vulnerable with solving the problems in their own lives."/>
    <x v="82"/>
    <n v="8.2110000000000003"/>
    <n v="2753"/>
    <b v="0"/>
    <n v="2018"/>
    <x v="0"/>
  </r>
  <r>
    <x v="81"/>
    <x v="83"/>
    <s v="Wealth, lust, and betrayal set in the backdrop of Regency era England, seen through the eyes of the powerful Bridgerton family."/>
    <x v="83"/>
    <n v="8.0679999999999996"/>
    <n v="3257"/>
    <b v="0"/>
    <n v="2020"/>
    <x v="1"/>
  </r>
  <r>
    <x v="82"/>
    <x v="84"/>
    <s v="Teen matchmaker Kitty Song Covey thinks she knows everything there is to know about love. But when she moves halfway across the world to reunite with her long-distance boyfriend, she'll soon realise that relationships are a lot more complicated when it's your heart on the line."/>
    <x v="84"/>
    <n v="8.1"/>
    <n v="626"/>
    <b v="0"/>
    <n v="2023"/>
    <x v="1"/>
  </r>
  <r>
    <x v="83"/>
    <x v="85"/>
    <s v="A road rage incident between two strangers — a failing contractor and an unfulfilled entrepreneur — sparks a feud that brings out their darkest impulses."/>
    <x v="85"/>
    <n v="7.8"/>
    <n v="893"/>
    <b v="0"/>
    <n v="2023"/>
    <x v="1"/>
  </r>
  <r>
    <x v="84"/>
    <x v="86"/>
    <s v="The World's Fakest News Team tackle the biggest stories in news, politics and pop culture."/>
    <x v="86"/>
    <n v="6.4180000000000001"/>
    <n v="628"/>
    <b v="0"/>
    <n v="1996"/>
    <x v="2"/>
  </r>
  <r>
    <x v="85"/>
    <x v="87"/>
    <s v="Follow the misadventures of four irreverent grade-schoolers in the quiet, dysfunctional town of South Park, Colorado."/>
    <x v="87"/>
    <n v="8.3350000000000009"/>
    <n v="4927"/>
    <b v="0"/>
    <n v="1997"/>
    <x v="2"/>
  </r>
  <r>
    <x v="86"/>
    <x v="88"/>
    <s v="A stand-up comedian and his three offbeat friends weather the pitfalls and payoffs of life in New York City in the '90s. It's a show about nothing."/>
    <x v="88"/>
    <n v="8.3000000000000007"/>
    <n v="2296"/>
    <b v="0"/>
    <n v="1989"/>
    <x v="4"/>
  </r>
  <r>
    <x v="87"/>
    <x v="89"/>
    <s v="A drama about a multi-generational family of cops dedicated to New York City law enforcement. Frank Reagan is the New York Police Commissioner and heads both the police force and the Reagan brood. He runs his department as diplomatically as he runs his family, even when dealing with the politics that plagued his unapologetically bold father, Henry, during his stint as Chief."/>
    <x v="89"/>
    <n v="7.7809999999999997"/>
    <n v="988"/>
    <b v="0"/>
    <n v="2010"/>
    <x v="0"/>
  </r>
  <r>
    <x v="88"/>
    <x v="90"/>
    <s v="Agent Phil Coulson of S.H.I.E.L.D. (Strategic Homeland Intervention, Enforcement and Logistics Division) puts together a team of agents to investigate the new, the strange and the unknown around the globe, protecting the ordinary from the extraordinary."/>
    <x v="90"/>
    <n v="7.5"/>
    <n v="3748"/>
    <b v="0"/>
    <n v="2013"/>
    <x v="0"/>
  </r>
  <r>
    <x v="89"/>
    <x v="91"/>
    <s v="A crime she committed in her youthful past sends Piper Chapman to a women's prison, where she trades her comfortable New York life for one of unexpected camaraderie and conflict in an eccentric group of fellow inmates."/>
    <x v="91"/>
    <n v="7.6429999999999998"/>
    <n v="2775"/>
    <b v="0"/>
    <n v="2013"/>
    <x v="0"/>
  </r>
  <r>
    <x v="90"/>
    <x v="92"/>
    <s v="After Portland homicide detective Nick Burkhardt discovers he's descended from an elite line of criminal profilers known as &quot;Grimms,&quot; he increasingly finds his responsibilities as a detective at odds with his new responsibilities as a Grimm."/>
    <x v="92"/>
    <n v="8.2629999999999999"/>
    <n v="3487"/>
    <b v="0"/>
    <n v="2011"/>
    <x v="0"/>
  </r>
  <r>
    <x v="91"/>
    <x v="93"/>
    <s v="Join Ash accompanied by his partner Pikachu, as he travels through many regions, meets new friends and faces new challenges on his quest to become a Pokémon Master."/>
    <x v="93"/>
    <n v="7.9649999999999999"/>
    <n v="2144"/>
    <b v="0"/>
    <n v="1997"/>
    <x v="2"/>
  </r>
  <r>
    <x v="92"/>
    <x v="94"/>
    <s v="A brilliant but idiosyncratic British detective and his resourceful local team solve baffling murder mysteries on the fictional Caribbean island of Saint Marie."/>
    <x v="94"/>
    <n v="7.5"/>
    <n v="316"/>
    <b v="0"/>
    <n v="2011"/>
    <x v="0"/>
  </r>
  <r>
    <x v="93"/>
    <x v="95"/>
    <s v="With the aid of unexpected friends, a gifted but introverted student confronts bullies and violent foes — unaware of how dangerous his world will become."/>
    <x v="95"/>
    <n v="8.6999999999999993"/>
    <n v="390"/>
    <b v="0"/>
    <n v="2022"/>
    <x v="1"/>
  </r>
  <r>
    <x v="43"/>
    <x v="96"/>
    <s v="The early life of child genius Sheldon Cooper, later seen in The Big Bang Theory."/>
    <x v="96"/>
    <n v="8.032"/>
    <n v="2935"/>
    <b v="0"/>
    <n v="2017"/>
    <x v="0"/>
  </r>
  <r>
    <x v="94"/>
    <x v="97"/>
    <s v="From England to Egypt, accompanied by his elegant and trustworthy sidekicks, the intelligent yet eccentrically-refined Belgian detective Hercule Poirot pits his wits against a collection of first class deceptions."/>
    <x v="97"/>
    <n v="8.1660000000000004"/>
    <n v="538"/>
    <b v="0"/>
    <n v="1989"/>
    <x v="4"/>
  </r>
  <r>
    <x v="95"/>
    <x v="98"/>
    <s v="Adrian Monk was once a rising star with the San Francisco Police Department, legendary for using unconventional means to solve the department's most baffling cases. But after the tragic (and still unsolved) murder of his wife Trudy, he developed an extreme case of obsessive-compulsive disorder. Now working as a private consultant, Monk continues to investigate cases in the most unconventional ways."/>
    <x v="98"/>
    <n v="7.944"/>
    <n v="1231"/>
    <b v="0"/>
    <n v="2002"/>
    <x v="3"/>
  </r>
  <r>
    <x v="96"/>
    <x v="99"/>
    <s v="Twenty years after modern civilization has been destroyed, Joel, a hardened survivor, is hired to smuggle Ellie, a 14-year-old girl, out of an oppressive quarantine zone. What starts as a small job soon becomes a brutal, heartbreaking journey, as they both must traverse the United States and depend on each other for survival."/>
    <x v="99"/>
    <n v="8.4359999999999999"/>
    <n v="6922"/>
    <b v="0"/>
    <n v="2023"/>
    <x v="1"/>
  </r>
  <r>
    <x v="97"/>
    <x v="100"/>
    <s v="Now happily married and with a son, martial arts champion Goku must defend Earth from a series of extraterrestrial invaders bent on destruction."/>
    <x v="100"/>
    <n v="8.3539999999999992"/>
    <n v="4790"/>
    <b v="0"/>
    <n v="1989"/>
    <x v="4"/>
  </r>
  <r>
    <x v="98"/>
    <x v="101"/>
    <s v="The surreal misadventures of two best friends - a blue jay and a raccoon - as they seek to liven up their mundane jobs as groundskeepers at the local park."/>
    <x v="101"/>
    <n v="8.6"/>
    <n v="2202"/>
    <b v="0"/>
    <n v="2010"/>
    <x v="0"/>
  </r>
  <r>
    <x v="99"/>
    <x v="102"/>
    <s v="An anthology horror drama series centering on different characters and locations, including a house with a murderous past, an asylum, a witch coven, a freak show, a hotel, a farmhouse in Roanoke, a cult, the apocalypse and a summer camp."/>
    <x v="102"/>
    <n v="8.0839999999999996"/>
    <n v="6005"/>
    <b v="0"/>
    <n v="2011"/>
    <x v="0"/>
  </r>
  <r>
    <x v="100"/>
    <x v="103"/>
    <s v="The life of Christ through the eyes of those who encountered him."/>
    <x v="103"/>
    <n v="8.6839999999999993"/>
    <n v="815"/>
    <b v="0"/>
    <n v="2019"/>
    <x v="0"/>
  </r>
  <r>
    <x v="101"/>
    <x v="104"/>
    <s v="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
    <x v="104"/>
    <n v="7.8810000000000002"/>
    <n v="8558"/>
    <b v="0"/>
    <n v="2014"/>
    <x v="0"/>
  </r>
  <r>
    <x v="102"/>
    <x v="105"/>
    <s v="The exploits of the Los Angeles–based Office of Special Projects (OSP), an elite division of the Naval Criminal Investigative Service that specializes in undercover assignments."/>
    <x v="105"/>
    <n v="7.5"/>
    <n v="1229"/>
    <b v="0"/>
    <n v="2009"/>
    <x v="3"/>
  </r>
  <r>
    <x v="103"/>
    <x v="106"/>
    <s v="When three working class kids enroll in the most exclusive school in Spain, the clash between the wealthy and the poor students leads to tragedy."/>
    <x v="106"/>
    <n v="8.01"/>
    <n v="9350"/>
    <b v="0"/>
    <n v="2018"/>
    <x v="0"/>
  </r>
  <r>
    <x v="104"/>
    <x v="107"/>
    <s v="Marshall, Rocky, Rubble, Zuma and Skye are doing their best to protect the people of their town. Led by Ryder, a tech-savvy 10-year-old boy, each of them is equipped with special equipment and together they help anyone who finds themselves in trouble. No task is too big for them and no puppy is too small."/>
    <x v="107"/>
    <n v="6.9989999999999997"/>
    <n v="804"/>
    <b v="0"/>
    <n v="2013"/>
    <x v="0"/>
  </r>
  <r>
    <x v="105"/>
    <x v="108"/>
    <s v="For as long as he can remember, Ichigo Kurosaki has been able to see ghosts. But when he meets Rukia, a Soul Reaper who battles evil spirits known as Hollows, he finds his life is changed forever. Now, with a newfound wealth of spiritual energy, Ichigo discovers his true calling: to protect the living and the dead from evil."/>
    <x v="108"/>
    <n v="8.3559999999999999"/>
    <n v="2094"/>
    <b v="0"/>
    <n v="2004"/>
    <x v="3"/>
  </r>
  <r>
    <x v="106"/>
    <x v="109"/>
    <s v="A spy, an assassin and a telepath come together to pose as a family, each for their own reasons, while hiding their true identities from each other."/>
    <x v="109"/>
    <n v="8.5090000000000003"/>
    <n v="2221"/>
    <b v="0"/>
    <n v="2022"/>
    <x v="1"/>
  </r>
  <r>
    <x v="107"/>
    <x v="110"/>
    <s v="Three sisters (Prue, Piper and Phoebe) reunite and unlock their powers to become the Charmed Ones, the most powerful good witches of all time, whose prophesied destiny is to protect innocent lives from evil beings such as demons and warlocks. Each sister possesses unique magical powers that grow and evolve, while they attempt to maintain normal lives in modern day San Francisco. "/>
    <x v="110"/>
    <n v="8.1709999999999994"/>
    <n v="2488"/>
    <b v="0"/>
    <n v="1998"/>
    <x v="2"/>
  </r>
  <r>
    <x v="108"/>
    <x v="111"/>
    <s v="Natsuki Subaru, an ordinary high school  student, is on his way home from the convenience store when he finds  himself transported to another world. As he's lost and confused in a new  world where he doesn't even know left from right, the only person to  reach out to him was a beautiful girl with silver hair. Determined to  repay her somehow for saving him from his own despair, Subaru agrees to  help the girl find something she's looking for."/>
    <x v="111"/>
    <n v="7.8460000000000001"/>
    <n v="599"/>
    <b v="0"/>
    <n v="2016"/>
    <x v="0"/>
  </r>
  <r>
    <x v="109"/>
    <x v="112"/>
    <s v="Jimmy is struggling to grieve the loss of his wife while being a dad, friend, and therapist. He decides to try a new approach with everyone in his path: unfiltered, brutal honesty. Will it make things better—or unleash uproarious chaos?"/>
    <x v="112"/>
    <n v="7.827"/>
    <n v="584"/>
    <b v="0"/>
    <n v="2023"/>
    <x v="1"/>
  </r>
  <r>
    <x v="110"/>
    <x v="113"/>
    <s v="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
    <x v="113"/>
    <n v="8.2789999999999999"/>
    <n v="1236"/>
    <b v="0"/>
    <n v="2015"/>
    <x v="0"/>
  </r>
  <r>
    <x v="111"/>
    <x v="114"/>
    <s v="Set in the charming town of Stars Hollow, Connecticut, the series follows the captivating lives of Lorelai and Rory Gilmore, a mother/daughter pair who have a relationship most people only dream of."/>
    <x v="114"/>
    <n v="7.8949999999999996"/>
    <n v="1228"/>
    <b v="0"/>
    <n v="2000"/>
    <x v="3"/>
  </r>
  <r>
    <x v="112"/>
    <x v="115"/>
    <s v="Morgan is a single mom with an exceptional mind, whose unconventional knack for solving crimes leads to an unusual and unstoppable partnership with a by-the-book seasoned detective."/>
    <x v="115"/>
    <n v="7.9930000000000003"/>
    <n v="473"/>
    <b v="0"/>
    <n v="2024"/>
    <x v="1"/>
  </r>
  <r>
    <x v="113"/>
    <x v="116"/>
    <s v="Follow a band of exiles on their monumental journey to save humanity and rebuild civilization amid the fall of the Galactic Empire."/>
    <x v="116"/>
    <n v="7.7060000000000004"/>
    <n v="1679"/>
    <b v="0"/>
    <n v="2021"/>
    <x v="1"/>
  </r>
  <r>
    <x v="114"/>
    <x v="117"/>
    <s v="A dangerously charming, intensely obsessive young man goes to extreme measures to insert himself into the lives of those he is transfixed by."/>
    <x v="117"/>
    <n v="8.0060000000000002"/>
    <n v="3875"/>
    <b v="0"/>
    <n v="2018"/>
    <x v="0"/>
  </r>
  <r>
    <x v="115"/>
    <x v="118"/>
    <s v="Kiyotaka Ayanokouji enrolls at the prestigious Tokyo Koudo Ikusei Academy, but is assigned to Class 1-D, where students with behavioral problems are housed. The school awards points equivalent to 100,000 yen per month and allows unusual freedom in classes, masking a more complex system."/>
    <x v="118"/>
    <n v="8.4049999999999994"/>
    <n v="766"/>
    <b v="0"/>
    <n v="2017"/>
    <x v="0"/>
  </r>
  <r>
    <x v="116"/>
    <x v="119"/>
    <s v="A father recounts to his children - through a series of flashbacks - the journey he and his four best friends took leading up to him meeting their mother."/>
    <x v="119"/>
    <n v="8.1310000000000002"/>
    <n v="5642"/>
    <b v="0"/>
    <n v="2005"/>
    <x v="3"/>
  </r>
  <r>
    <x v="117"/>
    <x v="120"/>
    <s v="Each day, two kindhearted suburban stepbrothers on summer vacation embark on some grand new project, which annoys their controlling sister, Candace, who tries to bust them. Meanwhile, their pet platypus plots against evil Dr. Doofenshmirtz."/>
    <x v="120"/>
    <n v="7.8920000000000003"/>
    <n v="1002"/>
    <b v="0"/>
    <n v="2007"/>
    <x v="3"/>
  </r>
  <r>
    <x v="118"/>
    <x v="121"/>
    <s v="Explore an aspirational world where NASA and the space program remained a priority and a focal point of our hopes and dreams as told through the lives of NASA astronauts, engineers, and their families."/>
    <x v="121"/>
    <n v="7.7359999999999998"/>
    <n v="905"/>
    <b v="0"/>
    <n v="2019"/>
    <x v="0"/>
  </r>
  <r>
    <x v="119"/>
    <x v="122"/>
    <s v="Twisted tales run wild in this mind-bending anthology series that reveals humanity's worst traits, greatest innovations and more."/>
    <x v="122"/>
    <n v="8.282"/>
    <n v="6105"/>
    <b v="0"/>
    <n v="2011"/>
    <x v="0"/>
  </r>
  <r>
    <x v="120"/>
    <x v="123"/>
    <s v="A single-camera ensemble comedy following the lives of an eclectic group of detectives in a New York precinct, including one slacker who is forced to shape up when he gets a new boss."/>
    <x v="123"/>
    <n v="8.2140000000000004"/>
    <n v="3905"/>
    <b v="0"/>
    <n v="2013"/>
    <x v="0"/>
  </r>
  <r>
    <x v="121"/>
    <x v="124"/>
    <s v="The life of Osman Bey, the son of Ertuğrul and the founder of the Ottoman Empire, as he established and controlled it, facing internal and external struggles against Byzantium and the Mongol Ilkhanate."/>
    <x v="124"/>
    <n v="7.9"/>
    <n v="295"/>
    <b v="0"/>
    <n v="2019"/>
    <x v="0"/>
  </r>
  <r>
    <x v="122"/>
    <x v="125"/>
    <s v="Follow the exploits of various guests and employees at an exclusive tropical resort over the span of a week as with each passing day, a darker complexity emerges in these picture-perfect travelers, the hotel’s cheerful employees and the idyllic locale itself."/>
    <x v="125"/>
    <n v="7.6029999999999998"/>
    <n v="1377"/>
    <b v="0"/>
    <n v="2021"/>
    <x v="1"/>
  </r>
  <r>
    <x v="123"/>
    <x v="126"/>
    <s v="Space. The Final Frontier. The U.S.S. Enterprise embarks on a five year mission to explore the galaxy. The Enterprise is under the command of Captain James T. Kirk with First Officer Mr. Spock, from the planet Vulcan. With a determined crew, the Enterprise encounters Klingons, Romulans, time paradoxes, tribbles and genetic supermen led by Khan Noonian Singh. Their mission is to explore strange new worlds, to seek new life and new civilizations, and to boldly go where no man has gone before."/>
    <x v="126"/>
    <n v="8.0039999999999996"/>
    <n v="1464"/>
    <b v="0"/>
    <n v="1966"/>
    <x v="6"/>
  </r>
  <r>
    <x v="124"/>
    <x v="127"/>
    <s v="New York mafia capo Dwight &quot;The General&quot; Manfredi is released from prison after 25 years and exiled by his boss to set up shop in Tulsa, Oklahoma. Realizing that his mob family may not have his best interests in mind, Dwight slowly builds a crew."/>
    <x v="127"/>
    <n v="8.2799999999999994"/>
    <n v="2563"/>
    <b v="0"/>
    <n v="2022"/>
    <x v="1"/>
  </r>
  <r>
    <x v="125"/>
    <x v="128"/>
    <s v="Major real-life air disasters are depicted in this series. Each episode features a detailed dramatized reconstruction of the incident based on cockpit voice recorders and air traffic control transcripts, as well as eyewitnesses recounts and interviews with aviation experts."/>
    <x v="128"/>
    <n v="8.1989999999999998"/>
    <n v="279"/>
    <b v="0"/>
    <n v="2003"/>
    <x v="3"/>
  </r>
  <r>
    <x v="126"/>
    <x v="129"/>
    <s v="FBI Special Agent Olivia Dunham, brilliant but formerly institutionalized scientist Walter Bishop and his scheming, reluctant son Peter uncover a deadly mystery involving a series of unbelievable events and realize they may be a part of a larger, more disturbing pattern that blurs the line between science fiction and technology."/>
    <x v="129"/>
    <n v="8.1349999999999998"/>
    <n v="2756"/>
    <b v="0"/>
    <n v="2008"/>
    <x v="3"/>
  </r>
  <r>
    <x v="127"/>
    <x v="130"/>
    <s v="The body of Laura Palmer is washed up on a beach near the small Washington state town of Twin Peaks. FBI Special Agent Dale Cooper is called in to investigate her strange demise only to uncover a web of mystery that ultimately leads him deep into the heart of the surrounding woodland and his very own soul."/>
    <x v="130"/>
    <n v="8.3520000000000003"/>
    <n v="2537"/>
    <b v="0"/>
    <n v="1990"/>
    <x v="2"/>
  </r>
  <r>
    <x v="128"/>
    <x v="131"/>
    <s v="A modern-day drama about a crime-solving duo that cracks the NYPD's most impossible cases. Following his fall from grace in London and a stint in rehab, eccentric Sherlock escapes to Manhattan where his wealthy father forces him to live with his worst nightmare - a sober companion, Dr. Watson."/>
    <x v="131"/>
    <n v="7.6"/>
    <n v="1804"/>
    <b v="0"/>
    <n v="2012"/>
    <x v="0"/>
  </r>
  <r>
    <x v="129"/>
    <x v="132"/>
    <s v="They say whatever doesn’t kill you makes you stronger, but that’s not the case for the world’s weakest hunter Sung Jinwoo. After being brutally slaughtered by monsters in a high-ranking dungeon, Jinwoo came back with the System, a program only he could see, that’s leveling him up in every way. Now, he’s inspired to discover the secrets behind his powers and the dungeon that spawned them."/>
    <x v="132"/>
    <n v="8.61"/>
    <n v="1641"/>
    <b v="0"/>
    <n v="2024"/>
    <x v="1"/>
  </r>
  <r>
    <x v="130"/>
    <x v="133"/>
    <s v="Hundreds of cash-strapped players accept a strange invitation to compete in children's games. Inside, a tempting prize awaits — with deadly high stakes."/>
    <x v="133"/>
    <n v="7.8550000000000004"/>
    <n v="17313"/>
    <b v="0"/>
    <n v="2021"/>
    <x v="1"/>
  </r>
  <r>
    <x v="131"/>
    <x v="134"/>
    <s v="The tranquility in a serene, wealthy community inhabited by some of the world's most prominent individuals explodes when a shocking murder occurs and a high stakes investigation unfolds."/>
    <x v="134"/>
    <n v="7.4459999999999997"/>
    <n v="420"/>
    <b v="0"/>
    <n v="2025"/>
    <x v="1"/>
  </r>
  <r>
    <x v="102"/>
    <x v="135"/>
    <s v="Alicia Florrick boldly assumes full responsibility for her family and re-enters the workforce after her husband's very public sex and political corruption scandal lands him in jail."/>
    <x v="135"/>
    <n v="7.6"/>
    <n v="661"/>
    <b v="0"/>
    <n v="2009"/>
    <x v="3"/>
  </r>
  <r>
    <x v="132"/>
    <x v="136"/>
    <s v="Lone-wolf survivalist Colter Shaw roams the country as a “reward seeker,” using his expert tracking skills to help private citizens and law enforcement solve all manner of mysteries while contending with his own fractured family."/>
    <x v="136"/>
    <n v="7.5110000000000001"/>
    <n v="266"/>
    <b v="0"/>
    <n v="2024"/>
    <x v="1"/>
  </r>
  <r>
    <x v="133"/>
    <x v="137"/>
    <s v="When a 34-year-old underachiever gets run over by a truck, his story doesn't end there. Reincarnated in a new world as an infant, Rudy will seize every opportunity to live the life he's always wanted. Armed with new friends, some freshly acquired magical abilities, and the courage to do the things he's always dreamed of, he's embarking on an epic adventure—with all of his past experience intact!"/>
    <x v="137"/>
    <n v="8.5410000000000004"/>
    <n v="1428"/>
    <b v="0"/>
    <n v="2021"/>
    <x v="1"/>
  </r>
  <r>
    <x v="134"/>
    <x v="138"/>
    <s v="Harmon &quot;Harm&quot; Rabb Jr. is a former pilot turned lawyer working for the military's JAG (Judge Advocate General) division, the elite legal wing of officers that prosecutes and defends those accused of military-related crimes. He works closely with Lt. Col. Sarah Mackenzie, and together they do what needs to be done to find the truth."/>
    <x v="138"/>
    <n v="7.3"/>
    <n v="380"/>
    <b v="0"/>
    <n v="1995"/>
    <x v="2"/>
  </r>
  <r>
    <x v="135"/>
    <x v="139"/>
    <s v="Each week celebrity guests join Irish comedian Graham Norton to discuss what's being going on around the world that week. The guests poke fun and share their opinions on the main news stories. Graham is often joined by a band or artist to play the show out."/>
    <x v="139"/>
    <n v="7.2"/>
    <n v="276"/>
    <b v="0"/>
    <n v="2007"/>
    <x v="3"/>
  </r>
  <r>
    <x v="136"/>
    <x v="140"/>
    <s v="An American anthology police detective series utilizing multiple timelines in which investigations seem to unearth personal and professional secrets of those involved, both within or outside the law."/>
    <x v="140"/>
    <n v="8.2859999999999996"/>
    <n v="4062"/>
    <b v="0"/>
    <n v="2014"/>
    <x v="0"/>
  </r>
  <r>
    <x v="137"/>
    <x v="141"/>
    <s v="A tough, brilliant senior resident guides an idealistic young doctor through his first day, pulling back the curtain on what really happens, both good and bad, in modern-day medicine."/>
    <x v="141"/>
    <n v="8.4"/>
    <n v="1301"/>
    <b v="0"/>
    <n v="2018"/>
    <x v="0"/>
  </r>
  <r>
    <x v="138"/>
    <x v="142"/>
    <s v="The Targaryen dynasty is at the absolute apex of its power, with more than 15 dragons under their yoke. Most empires crumble from such heights. In the case of the Targaryens, their slow fall begins when King Viserys breaks with a century of tradition by naming his daughter Rhaenyra heir to the Iron Throne. But when Viserys later fathers a son, the court is shocked when Rhaenyra retains her status as his heir, and seeds of division sow friction across the realm."/>
    <x v="142"/>
    <n v="8.3000000000000007"/>
    <n v="5845"/>
    <b v="0"/>
    <n v="2022"/>
    <x v="1"/>
  </r>
  <r>
    <x v="139"/>
    <x v="143"/>
    <s v="Thanks to his police officer father's efforts, Shawn Spencer spent his childhood developing a keen eye for detail (and a lasting dislike of his dad). Years later, Shawn's frequent tips to the police lead to him being falsely accused of a crime he solved._x000a__x000a_Now, Shawn has no choice but to use his abilities to perpetuate his cover story: psychic crime-solving powers, all the while dragging his best friend, his dad, and the police along for the ride."/>
    <x v="143"/>
    <n v="7.9050000000000002"/>
    <n v="957"/>
    <b v="0"/>
    <n v="2006"/>
    <x v="3"/>
  </r>
  <r>
    <x v="140"/>
    <x v="144"/>
    <s v="After many years spent at the “Cheers” bar, Frasier moves back home to Seattle to work as a radio psychiatrist after his policeman father gets shot in the hip on duty."/>
    <x v="144"/>
    <n v="7.6890000000000001"/>
    <n v="864"/>
    <b v="0"/>
    <n v="1993"/>
    <x v="2"/>
  </r>
  <r>
    <x v="141"/>
    <x v="145"/>
    <s v="ER explores the inner workings of an urban teaching hospital and the critical issues faced by the dedicated physicians and staff of its overburdened emergency room."/>
    <x v="145"/>
    <n v="7.8"/>
    <n v="911"/>
    <b v="0"/>
    <n v="1994"/>
    <x v="2"/>
  </r>
  <r>
    <x v="142"/>
    <x v="146"/>
    <s v="Follow the intergenerational feud between the Joestar Family and various forces of evil, the most prominent of which is Dio Brando and his followers."/>
    <x v="146"/>
    <n v="8.5570000000000004"/>
    <n v="1571"/>
    <b v="0"/>
    <n v="2012"/>
    <x v="0"/>
  </r>
  <r>
    <x v="143"/>
    <x v="147"/>
    <s v="Naruto Uzumaki, a mischievous adolescent ninja, struggles as he searches for recognition and dreams of becoming the Hokage, the village's leader and strongest ninja."/>
    <x v="147"/>
    <n v="8.4"/>
    <n v="5932"/>
    <b v="0"/>
    <n v="2002"/>
    <x v="3"/>
  </r>
  <r>
    <x v="144"/>
    <x v="148"/>
    <s v="In a world plagued by creatures known as Kaiju, Kafka Hibino aspired to enlist in The Defense Force. He makes a promise to enlist with his childhood friend, Mina Ashiro. Soon, life takes them in separate ways. While employed cleaning up after Kaiju battles, Kafka meets Reno Ichikawa. Reno's determination to join The Defense Force reawakens Kafka's promise to join Mina and protect humanity."/>
    <x v="148"/>
    <n v="8.44"/>
    <n v="731"/>
    <b v="0"/>
    <n v="2024"/>
    <x v="1"/>
  </r>
  <r>
    <x v="145"/>
    <x v="149"/>
    <s v="Smart, sarcastic and a little dead inside, Wednesday Addams investigates twisted mysteries while making new friends — and foes — at Nevermore Academy."/>
    <x v="149"/>
    <n v="8.3510000000000009"/>
    <n v="10431"/>
    <b v="0"/>
    <n v="2022"/>
    <x v="1"/>
  </r>
  <r>
    <x v="146"/>
    <x v="150"/>
    <s v="The gripping, decades-spanning inside story of Her Majesty Queen Elizabeth II and the Prime Ministers who shaped Britain's post-war destiny. _x000a__x000a_The Crown tells the inside story of two of the most famous addresses in the world – Buckingham Palace and 10 Downing Street – and the intrigues, love lives and machinations behind the great events that shaped the second half of the 20th century. Two houses, two courts, one Crown."/>
    <x v="150"/>
    <n v="8.19"/>
    <n v="2315"/>
    <b v="0"/>
    <n v="2016"/>
    <x v="0"/>
  </r>
  <r>
    <x v="147"/>
    <x v="151"/>
    <s v="Follow the intergalactic adventures of Capt. Jean-Luc Picard and his loyal crew aboard the all-new USS Enterprise NCC-1701D, as they explore new worlds."/>
    <x v="151"/>
    <n v="8.3740000000000006"/>
    <n v="1730"/>
    <b v="0"/>
    <n v="1987"/>
    <x v="4"/>
  </r>
  <r>
    <x v="68"/>
    <x v="152"/>
    <s v="Follow the investigations of a team of NYPD forensic scientists and police officers identified as &quot;Crime Scene Investigators&quot;."/>
    <x v="152"/>
    <n v="7.327"/>
    <n v="739"/>
    <b v="0"/>
    <n v="2004"/>
    <x v="3"/>
  </r>
  <r>
    <x v="148"/>
    <x v="153"/>
    <s v="For a chance at a pardon, a ninja assassin joins other condemned criminals on a journey to a mysterious island to retrieve an elixir of immortality."/>
    <x v="153"/>
    <n v="8.1310000000000002"/>
    <n v="430"/>
    <b v="0"/>
    <n v="2023"/>
    <x v="1"/>
  </r>
  <r>
    <x v="149"/>
    <x v="154"/>
    <s v="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
    <x v="154"/>
    <n v="7.3"/>
    <n v="4357"/>
    <b v="0"/>
    <n v="2015"/>
    <x v="0"/>
  </r>
  <r>
    <x v="150"/>
    <x v="155"/>
    <s v="Military drama following the professional and personal lives of the most elite unit of Navy SEALs as they train, plan and execute the most dangerous, high stakes missions our country can ask of them."/>
    <x v="155"/>
    <n v="8.0269999999999992"/>
    <n v="1610"/>
    <b v="0"/>
    <n v="2017"/>
    <x v="0"/>
  </r>
  <r>
    <x v="151"/>
    <x v="156"/>
    <s v="Explore a dark mentorship that forms between Deborah Vance, a legendary Las Vegas comedian, and an entitled, outcast 25-year-old."/>
    <x v="156"/>
    <n v="7.4260000000000002"/>
    <n v="330"/>
    <b v="0"/>
    <n v="2021"/>
    <x v="1"/>
  </r>
  <r>
    <x v="152"/>
    <x v="157"/>
    <s v="On a special inner city street, the inhabitants—human and muppet—teach preschoolers basic educational and social concepts using comedy, cartoons, games, and songs."/>
    <x v="157"/>
    <n v="7.1"/>
    <n v="279"/>
    <b v="0"/>
    <n v="1969"/>
    <x v="6"/>
  </r>
  <r>
    <x v="153"/>
    <x v="158"/>
    <s v="Follow the lives of a group of teenagers living in the upscale, star-studded community of Beverly Hills, California and attending the fictitious West Beverly Hills High School and, subsequently, the fictitious California University after graduation."/>
    <x v="158"/>
    <n v="7.3140000000000001"/>
    <n v="807"/>
    <b v="0"/>
    <n v="1990"/>
    <x v="2"/>
  </r>
  <r>
    <x v="48"/>
    <x v="159"/>
    <s v="Gon, a young boy who lives on Whale Island, dreams of becoming a Hunter like his father, who left when Gon was still young."/>
    <x v="159"/>
    <n v="8.6649999999999991"/>
    <n v="2070"/>
    <b v="0"/>
    <n v="2011"/>
    <x v="0"/>
  </r>
  <r>
    <x v="154"/>
    <x v="160"/>
    <s v="The third installment of the “Law &amp; Order” franchise takes viewers deep into the minds of its criminals while following the intense psychological approaches the Major Case Squad uses to solve its crimes."/>
    <x v="160"/>
    <n v="7.6"/>
    <n v="370"/>
    <b v="0"/>
    <n v="2001"/>
    <x v="3"/>
  </r>
  <r>
    <x v="155"/>
    <x v="81"/>
    <s v="Years ago, the fearsome Pirate King, Gol D. Roger was executed leaving a huge pile of treasure and the famous &quot;One Piece&quot; behind. Whoever claims the &quot;One Piece&quot; will be named the new King of the Pirates._x000a__x000a_Monkey D. Luffy, a boy who consumed a &quot;Devil Fruit,&quot; decides to follow in the footsteps of his idol, the pirate Shanks, and find the One Piece. It helps, of course, that his body has the properties of rubber and that he's surrounded by a bevy of skilled fighters and thieves to help him along the way._x000a__x000a_Luffy will do anything to get the One Piece and become King of the Pirates!"/>
    <x v="161"/>
    <n v="8.6999999999999993"/>
    <n v="5218"/>
    <b v="0"/>
    <n v="1999"/>
    <x v="2"/>
  </r>
  <r>
    <x v="156"/>
    <x v="161"/>
    <s v="Set in Texas, this animated series follows the life of propane salesman Hank Hill, who lives with his overly confident substitute Spanish teacher wife Peggy, wannabe comedian son Bobby, and naive niece Luanne. Hank has conservative views about God, family, and country, but his values and ethics are often challenged by the situations he, his family, and his beer-drinking neighbors/buddies find themselves in."/>
    <x v="162"/>
    <n v="7.3879999999999999"/>
    <n v="656"/>
    <b v="0"/>
    <n v="1997"/>
    <x v="2"/>
  </r>
  <r>
    <x v="157"/>
    <x v="162"/>
    <s v="Deputy Police Chief Brenda Leigh Johnson transfers from Atlanta to LA to head up a special unit of the LAPD that handles sensitive, high-profile murder cases. Johnson's quirky personality and hard-nosed approach often rubs her colleagues the wrong way, but her reputation as one of the world's best interrogator eventually wins over even her toughest critics."/>
    <x v="163"/>
    <n v="7.875"/>
    <n v="332"/>
    <b v="0"/>
    <n v="2005"/>
    <x v="3"/>
  </r>
  <r>
    <x v="158"/>
    <x v="163"/>
    <s v="Robin, Starfire, Raven, Beast Boy and Cyborg return in all-new, comedic adventures. They may be super heroes who save the world every day ... but somebody still has to do the laundry!"/>
    <x v="164"/>
    <n v="6.4580000000000002"/>
    <n v="697"/>
    <b v="0"/>
    <n v="2013"/>
    <x v="0"/>
  </r>
  <r>
    <x v="159"/>
    <x v="164"/>
    <s v="Unlikely heroes Finn and Jake are buddies who traverse the mystical Land of Ooo. The best of friends, our heroes always find themselves in the middle of escapades. Finn and Jake depend on each other through thick and thin."/>
    <x v="165"/>
    <n v="8.5"/>
    <n v="3072"/>
    <b v="0"/>
    <n v="2010"/>
    <x v="0"/>
  </r>
  <r>
    <x v="160"/>
    <x v="165"/>
    <s v="German daily news program, the oldest still existing program on German television."/>
    <x v="166"/>
    <n v="6.8"/>
    <n v="254"/>
    <b v="0"/>
    <n v="1952"/>
    <x v="7"/>
  </r>
  <r>
    <x v="161"/>
    <x v="166"/>
    <s v="Pulled to the far side of the galaxy, where the Federation is 75 years away at maximum warp speed, a Starfleet ship must cooperate with Maquis rebels to find a way home."/>
    <x v="167"/>
    <n v="7.8"/>
    <n v="1080"/>
    <b v="0"/>
    <n v="1995"/>
    <x v="2"/>
  </r>
  <r>
    <x v="162"/>
    <x v="167"/>
    <s v="Geralt of Rivia, a mutated monster-hunter for hire, journeys toward his destiny in a turbulent world where people often prove more wicked than beasts."/>
    <x v="168"/>
    <n v="7.9260000000000002"/>
    <n v="6631"/>
    <b v="0"/>
    <n v="2019"/>
    <x v="0"/>
  </r>
  <r>
    <x v="163"/>
    <x v="168"/>
    <s v="Set in a dystopian future, a woman is forced to live as a concubine under a fundamentalist theocratic dictatorship."/>
    <x v="169"/>
    <n v="8.1430000000000007"/>
    <n v="3170"/>
    <b v="0"/>
    <n v="2017"/>
    <x v="0"/>
  </r>
  <r>
    <x v="164"/>
    <x v="169"/>
    <s v="The West Wing provides a glimpse into presidential politics in the nation's capital as it tells the stories of the members of a fictional presidential administration. These interesting characters have humor and dedication that touches the heart while the politics that they discuss touch on everyday life."/>
    <x v="170"/>
    <n v="8.1999999999999993"/>
    <n v="562"/>
    <b v="0"/>
    <n v="1999"/>
    <x v="2"/>
  </r>
  <r>
    <x v="9"/>
    <x v="170"/>
    <s v="In Tree Hill, North Carolina two half brothers share a last name and nothing else. Brooding, blue-collar Lucas is a talented street-side basketball player, but his skills are appreciated only by his friends at the river court. Popular, affluent Nathan basks in the hero-worship of the town, as the star of his high school team. And both boys are the son of former college ball player Dan Scott whose long ago choice to abandon Lucas and his mother Karen, will haunt him long into his life with wife Deb and their son Nathan."/>
    <x v="171"/>
    <n v="7.7629999999999999"/>
    <n v="574"/>
    <b v="0"/>
    <n v="2003"/>
    <x v="3"/>
  </r>
  <r>
    <x v="165"/>
    <x v="171"/>
    <s v="An unassuming mystery writer turned sleuth uses her professional insight to help solve real-life homicide cases."/>
    <x v="172"/>
    <n v="7.5119999999999996"/>
    <n v="429"/>
    <b v="0"/>
    <n v="1984"/>
    <x v="4"/>
  </r>
  <r>
    <x v="166"/>
    <x v="172"/>
    <s v="Kinoshita Kazuya is a 20-year-old failure of a college student. He managed to kiss his girlfriend once, but was dumped after a month. Completely spiteful, Kazuya uses a certain method to date a girl. He goes to their meeting place and a beautiful girl brushing her long, black hair behind her ear was there, smiling at him. Her name was Mizuhara Chizuru. Something real is born after just a single rental! A reckless rom-com filled with love and excitement is about to begin!"/>
    <x v="173"/>
    <n v="8.3000000000000007"/>
    <n v="953"/>
    <b v="0"/>
    <n v="2020"/>
    <x v="1"/>
  </r>
  <r>
    <x v="167"/>
    <x v="173"/>
    <s v="Disregard for alchemy’s laws ripped half of Edward Elric’s limbs from his body and left his brother Alphonse’s soul clinging to a suit of armor. To restore what was lost, the brothers seek the Philosopher’s Stone. Enemies and allies – the corrupt military, the Homunculi, and foreign alchemists – will alter the Elric brothers course, but their purpose will remain unchanged and their bond unbreakable."/>
    <x v="174"/>
    <n v="8.7040000000000006"/>
    <n v="2408"/>
    <b v="0"/>
    <n v="2009"/>
    <x v="3"/>
  </r>
  <r>
    <x v="168"/>
    <x v="174"/>
    <s v="That flashy girl from Flushing with the heart of an angel (and the voice of a slighty more nasal angel). The comic misadventures of the sweet and sassy Fran Fine, her sophisticated employer, Broadway producer Mr. Sheffield, his boisterous brood and his wisecracking staff."/>
    <x v="175"/>
    <n v="8.0579999999999998"/>
    <n v="1267"/>
    <b v="0"/>
    <n v="1993"/>
    <x v="2"/>
  </r>
  <r>
    <x v="169"/>
    <x v="175"/>
    <s v="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
    <x v="176"/>
    <n v="7.5979999999999999"/>
    <n v="3660"/>
    <b v="0"/>
    <n v="2014"/>
    <x v="0"/>
  </r>
  <r>
    <x v="170"/>
    <x v="176"/>
    <s v="A century before the events of Game of Thrones, two unlikely heroes wandered Westeros: a young, naive but courageous knight, Ser Duncan the Tall, and his diminutive squire, Egg. Set in an age when the Targaryen line still holds the Iron Throne and the last dragon has not yet passed from living memory, great destinies, powerful foes, and dangerous exploits await these improbable and incomparable friends."/>
    <x v="177"/>
    <n v="8.4"/>
    <n v="797"/>
    <b v="0"/>
    <n v="2026"/>
    <x v="1"/>
  </r>
  <r>
    <x v="171"/>
    <x v="177"/>
    <s v="In an era filled with danger, deception and intrigue, Cassian Andor will discover the difference he can make in the struggle against the tyrannical Galactic Empire. He embarks on a path that is destined to turn him into a rebel hero."/>
    <x v="178"/>
    <n v="8.3000000000000007"/>
    <n v="1960"/>
    <b v="0"/>
    <n v="2022"/>
    <x v="1"/>
  </r>
  <r>
    <x v="172"/>
    <x v="178"/>
    <s v="Told from the points of view of both the Baltimore homicide and narcotics detectives and their targets, the series captures a universe in which the national war on drugs has become a permanent, self-sustaining bureaucracy, and distinctions between good and evil are routinely obliterated."/>
    <x v="179"/>
    <n v="8.6"/>
    <n v="2624"/>
    <b v="0"/>
    <n v="2002"/>
    <x v="3"/>
  </r>
  <r>
    <x v="173"/>
    <x v="179"/>
    <s v="A thriller set two hundred years in the future following the case of a missing young woman who brings a hardened detective and a rogue ship's captain together in a race across the solar system to expose the greatest conspiracy in human history."/>
    <x v="180"/>
    <n v="8.0649999999999995"/>
    <n v="2771"/>
    <b v="0"/>
    <n v="2015"/>
    <x v="0"/>
  </r>
  <r>
    <x v="174"/>
    <x v="180"/>
    <s v="Physicists Leonard and Sheldon find their nerd-centric social circle with pals Howard and Raj expanding when aspiring actress Penny moves in next door."/>
    <x v="181"/>
    <n v="7.9130000000000003"/>
    <n v="12355"/>
    <b v="0"/>
    <n v="2007"/>
    <x v="3"/>
  </r>
  <r>
    <x v="175"/>
    <x v="181"/>
    <s v="The Philadelphia homicide squad's lone female detective finds her calling when she is assigned cases that have never been solved. Detective Lilly Rush combines her natural instincts with the updated technology available today to bring about justice for all the victims she can."/>
    <x v="182"/>
    <n v="7.7679999999999998"/>
    <n v="429"/>
    <b v="0"/>
    <n v="2003"/>
    <x v="3"/>
  </r>
  <r>
    <x v="176"/>
    <x v="182"/>
    <s v="The off-kilter, unscripted comic vision of Larry David, who plays himself in a parallel universe in which he can't seem to do anything right, and, by his standards, neither can anyone else."/>
    <x v="183"/>
    <n v="8.0310000000000006"/>
    <n v="900"/>
    <b v="0"/>
    <n v="2000"/>
    <x v="3"/>
  </r>
  <r>
    <x v="177"/>
    <x v="183"/>
    <s v="After years of facing megalomaniacal supervillains, monsters wreaking havoc on Metropolis, and alien invaders intent on wiping out the human race, The Man of Steel aka Clark Kent and Lois Lane come face to face with one of their greatest challenges ever: dealing with all the stress, pressures and complexities that come with being working parents in today's society."/>
    <x v="184"/>
    <n v="8.0489999999999995"/>
    <n v="2660"/>
    <b v="0"/>
    <n v="2021"/>
    <x v="1"/>
  </r>
  <r>
    <x v="178"/>
    <x v="184"/>
    <s v="A regularly scheduled, live, year-round program featuring some of the biggest WWE Superstars."/>
    <x v="185"/>
    <n v="6.8209999999999997"/>
    <n v="352"/>
    <b v="0"/>
    <n v="1993"/>
    <x v="2"/>
  </r>
  <r>
    <x v="179"/>
    <x v="185"/>
    <s v="Four egocentric friends run a neighborhood Irish pub in Philadelphia and try to find their way through the adult world of work and relationships. Unfortunately, their warped views and precarious judgments often lead them to trouble, creating a myriad of uncomfortable situations that usually only get worse before they get better."/>
    <x v="186"/>
    <n v="8.2720000000000002"/>
    <n v="1307"/>
    <b v="0"/>
    <n v="2005"/>
    <x v="3"/>
  </r>
  <r>
    <x v="180"/>
    <x v="186"/>
    <s v="Harry Bosch, an LAPD homicide detective, stands trial for the fatal shooting of a serial murder suspect. A cold case involving the remains of a missing boy forces Bosch to confront his past. As daring recruit Julia Brasher catches his eye and departmental politics heat up, Bosch will pursue justice at all costs."/>
    <x v="187"/>
    <n v="7.91"/>
    <n v="705"/>
    <b v="0"/>
    <n v="2015"/>
    <x v="0"/>
  </r>
  <r>
    <x v="181"/>
    <x v="187"/>
    <s v="Dawson's Creek is an American teen drama that portrays the fictional lives of a close-knit group of teenagers through high school and college."/>
    <x v="188"/>
    <n v="7.3150000000000004"/>
    <n v="600"/>
    <b v="0"/>
    <n v="1998"/>
    <x v="2"/>
  </r>
  <r>
    <x v="182"/>
    <x v="188"/>
    <s v="After 2 and a half years Naruto finally returns to his village of Konoha, and sets about putting his ambitions to work. It will not be easy though as he has amassed a few more dangerous enemies, in the likes of the shinobi organization; Akatsuki."/>
    <x v="189"/>
    <n v="8.532"/>
    <n v="8596"/>
    <b v="0"/>
    <n v="2007"/>
    <x v="3"/>
  </r>
  <r>
    <x v="183"/>
    <x v="189"/>
    <s v="Set in the present, the series offers a bold, subversive take on Archie, Betty, Veronica and their friends, exploring the surreality of small-town life, the darkness and weirdness bubbling beneath Riverdale’s wholesome facade."/>
    <x v="190"/>
    <n v="8.41"/>
    <n v="13692"/>
    <b v="0"/>
    <n v="2017"/>
    <x v="0"/>
  </r>
  <r>
    <x v="184"/>
    <x v="190"/>
    <s v="Across continents and decades, five brilliant friends make earth-shattering discoveries as the laws of science unravel and an existential threat emerges."/>
    <x v="191"/>
    <n v="7.4550000000000001"/>
    <n v="1456"/>
    <b v="0"/>
    <n v="2024"/>
    <x v="1"/>
  </r>
  <r>
    <x v="185"/>
    <x v="191"/>
    <s v="In a world where he survived the events of Spartacus, Ashur clawed his way to power, owning the same ludus that once owned him. Allying with a fierce gladiatrix, Ashur ignites a new kind of spectacle that offends the elite."/>
    <x v="192"/>
    <n v="6.95"/>
    <n v="240"/>
    <b v="0"/>
    <n v="2025"/>
    <x v="1"/>
  </r>
  <r>
    <x v="186"/>
    <x v="192"/>
    <s v="17-year-old Joshua &quot;J&quot; Cody moves in with his freewheeling relatives in their Southern California beach town after his mother dies of a heroin overdose. Headed by boot-tough matriarch Janine &quot;Smurf&quot; Cody and her right-hand Baz, who runs the business and calls the shots, the clan also consists of Pope, the oldest and most dangerous of the Cody boys; Craig, the tough and fearless middle son; and Deran, the troubled, suspicious &quot;baby&quot; of the family."/>
    <x v="193"/>
    <n v="7.734"/>
    <n v="526"/>
    <b v="0"/>
    <n v="2016"/>
    <x v="0"/>
  </r>
  <r>
    <x v="187"/>
    <x v="193"/>
    <s v="When the fate of their world, Ninjago, is challenged by great threats, it's up to the ninja: Kai, Jay, Cole, Zane, Lloyd and Nya to save the world."/>
    <x v="194"/>
    <n v="8"/>
    <n v="767"/>
    <b v="0"/>
    <n v="2012"/>
    <x v="0"/>
  </r>
  <r>
    <x v="188"/>
    <x v="194"/>
    <s v="There is a town in Maine where every story book character you've ever known is trapped between two worlds, victims of a powerful curse. Only one knows the truth and only one can break the spell."/>
    <x v="195"/>
    <n v="7.39"/>
    <n v="2450"/>
    <b v="0"/>
    <n v="2011"/>
    <x v="0"/>
  </r>
  <r>
    <x v="189"/>
    <x v="195"/>
    <s v="Set in 1960-1970 New York, this sexy, stylized and provocative drama follows the lives of the ruthlessly competitive men and women of Madison Avenue advertising."/>
    <x v="196"/>
    <n v="8.1129999999999995"/>
    <n v="1478"/>
    <b v="0"/>
    <n v="2007"/>
    <x v="3"/>
  </r>
  <r>
    <x v="190"/>
    <x v="196"/>
    <s v="The story about a blue-collar Boston bar run by former sports star Sam Malone and the quirky and wonderful people who worked and drank there."/>
    <x v="197"/>
    <n v="7.55"/>
    <n v="656"/>
    <b v="0"/>
    <n v="1982"/>
    <x v="4"/>
  </r>
  <r>
    <x v="15"/>
    <x v="197"/>
    <s v="Bob's Burgers follows a third-generation restaurateur, Bob, as he runs Bob's Burgers with the help of his wife and their three kids. Bob and his quirky family have big ideas about burgers, but fall short on service and sophistication. Despite the greasy counters, lousy location and a dearth of customers, Bob and his family are determined to make Bob's Burgers &quot;grand re-re-re-opening&quot; a success."/>
    <x v="198"/>
    <n v="7.8390000000000004"/>
    <n v="1071"/>
    <b v="0"/>
    <n v="2011"/>
    <x v="0"/>
  </r>
  <r>
    <x v="191"/>
    <x v="198"/>
    <s v="Meet the most beloved sitcom horse of the '90s , 20 years later. He's a curmudgeon with a heart of...not quite gold...but something like gold. Copper?"/>
    <x v="199"/>
    <n v="8.5410000000000004"/>
    <n v="2808"/>
    <b v="0"/>
    <n v="2014"/>
    <x v="0"/>
  </r>
  <r>
    <x v="192"/>
    <x v="199"/>
    <s v="An exclusive group of privileged teens from a posh prep school on Manhattan's Upper East Side whose lives revolve around the blog of the all-knowing albeit ultra-secretive Gossip Girl."/>
    <x v="200"/>
    <n v="8.1709999999999994"/>
    <n v="2286"/>
    <b v="0"/>
    <n v="2007"/>
    <x v="3"/>
  </r>
  <r>
    <x v="193"/>
    <x v="200"/>
    <s v="This anthology of animated shorts from around the world celebrates the mythos of Star Wars through unique cultural lenses."/>
    <x v="201"/>
    <n v="7.0910000000000002"/>
    <n v="466"/>
    <b v="0"/>
    <n v="2021"/>
    <x v="1"/>
  </r>
  <r>
    <x v="194"/>
    <x v="201"/>
    <s v="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
    <x v="202"/>
    <n v="8.2040000000000006"/>
    <n v="6856"/>
    <b v="0"/>
    <n v="2018"/>
    <x v="0"/>
  </r>
  <r>
    <x v="195"/>
    <x v="202"/>
    <s v="Brought together by a midnight phone call, an FBI agent and a cybersecurity expert must unravel an ever-growing web of political conspiracies."/>
    <x v="203"/>
    <n v="7.7"/>
    <n v="1120"/>
    <b v="0"/>
    <n v="2023"/>
    <x v="1"/>
  </r>
  <r>
    <x v="196"/>
    <x v="203"/>
    <s v="Lawyer-by-day Matt Murdock uses his heightened senses from being blinded as a young boy to fight crime at night on the streets of Hell’s Kitchen as Daredevil."/>
    <x v="204"/>
    <n v="8.1609999999999996"/>
    <n v="5088"/>
    <b v="0"/>
    <n v="2015"/>
    <x v="0"/>
  </r>
  <r>
    <x v="197"/>
    <x v="204"/>
    <s v="In a war-torn world of elemental magic, a young boy reawakens to undertake a dangerous mystic quest to fulfill his destiny as the Avatar, and bring peace to the world."/>
    <x v="205"/>
    <n v="8.7560000000000002"/>
    <n v="4771"/>
    <b v="0"/>
    <n v="2005"/>
    <x v="3"/>
  </r>
  <r>
    <x v="198"/>
    <x v="205"/>
    <s v="Cruz Manuelos, a rough-around-the-edges but passionate young Marine, is recruited to join the CIA's Lioness Engagement Team to help bring down a terrorist organization from within. Joe, the station chief of the Lioness program, is tasked with training, managing and leading her female undercover operatives."/>
    <x v="206"/>
    <n v="7.9740000000000002"/>
    <n v="1152"/>
    <b v="0"/>
    <n v="2023"/>
    <x v="1"/>
  </r>
  <r>
    <x v="199"/>
    <x v="206"/>
    <s v="After the death of his wife, world-class neurosurgeon Dr. Andrew Brown leaves Manhattan and moves his family to the small town of Everwood, Colorado. There he becomes a small-town doctor and learns parenting on the fly as he raises his talented but resentful 15-year-old son Ephram and his 9-year-old daughter Delia."/>
    <x v="207"/>
    <n v="7.6"/>
    <n v="216"/>
    <b v="0"/>
    <n v="2002"/>
    <x v="3"/>
  </r>
  <r>
    <x v="200"/>
    <x v="207"/>
    <s v="Banshee is an American drama television series set in a small town in Pennsylvania Amish country and features an enigmatic ex-con posing as a murdered sheriff who imposes his own brand of justice while also cooking up plans that serve his own interests."/>
    <x v="208"/>
    <n v="7.9610000000000003"/>
    <n v="1362"/>
    <b v="0"/>
    <n v="2013"/>
    <x v="0"/>
  </r>
  <r>
    <x v="201"/>
    <x v="208"/>
    <s v="Life is hard on the Flemings' ranch in the Alberta foothills where abused or neglected horses find refuge with a kind, hard-working family. Debts abound and the bank is about to foreclose. Can they keep the ranch running?"/>
    <x v="209"/>
    <n v="8.2650000000000006"/>
    <n v="575"/>
    <b v="0"/>
    <n v="2007"/>
    <x v="3"/>
  </r>
  <r>
    <x v="202"/>
    <x v="209"/>
    <s v="Journey to the enchanted land of Equestria, where unicorn Twilight Sparkle and her pals have adventures and learn valuable lessons about friendship."/>
    <x v="210"/>
    <n v="8.1999999999999993"/>
    <n v="718"/>
    <b v="0"/>
    <n v="2010"/>
    <x v="0"/>
  </r>
  <r>
    <x v="203"/>
    <x v="210"/>
    <s v="The world's first mega-soap, and one of the most popular ever produced, Dallas had it all. Beautiful women, expensive cars, and men playing Monopoly with real buildings. Famous for one of the best cliffhangers in TV history, as the world asked &quot;Who shot J.R.?&quot; A slow-burner to begin with, Dallas hit its stride in the 2nd season, with long storylines and expert character development. Dallas ruled the airwaves in the 1980's."/>
    <x v="211"/>
    <n v="6.83"/>
    <n v="232"/>
    <b v="0"/>
    <n v="1978"/>
    <x v="5"/>
  </r>
  <r>
    <x v="204"/>
    <x v="211"/>
    <s v="A self-loathing, alcoholic writer attempts to repair his damaged relationships with his daughter and her mother while combating sex addiction, a budding drug problem, and the seeming inability to avoid making bad decisions."/>
    <x v="212"/>
    <n v="7.6440000000000001"/>
    <n v="1286"/>
    <b v="0"/>
    <n v="2007"/>
    <x v="3"/>
  </r>
  <r>
    <x v="205"/>
    <x v="212"/>
    <s v="The Vampire Diaries spin-off that follows the Mikaelsons, a family of millennia-old, power-hungry vampires who want to reclaim the city they built, New Orleans, and dominate all those who have wronged them."/>
    <x v="213"/>
    <n v="8.6"/>
    <n v="3561"/>
    <b v="0"/>
    <n v="2013"/>
    <x v="0"/>
  </r>
  <r>
    <x v="206"/>
    <x v="213"/>
    <s v="In a ruined and toxic future, thousands live in a giant silo deep underground. After its sheriff breaks a cardinal rule and residents die mysteriously, engineer Juliette starts to uncover shocking secrets and the truth about the silo."/>
    <x v="214"/>
    <n v="8.1199999999999992"/>
    <n v="1984"/>
    <b v="0"/>
    <n v="2023"/>
    <x v="1"/>
  </r>
  <r>
    <x v="207"/>
    <x v="214"/>
    <s v="Ken Kaneki, a bookworm college student, meets Rize, a girl his own age with whom he shares many interests."/>
    <x v="215"/>
    <n v="8.2639999999999993"/>
    <n v="2507"/>
    <b v="0"/>
    <n v="2014"/>
    <x v="0"/>
  </r>
  <r>
    <x v="208"/>
    <x v="215"/>
    <s v="Based on the bestselling book by Candace Bushnell, Sex and the City tells the story of four best friends, all single and in their late thirties, as they pursue their careers and talk about their sex lives, all while trying to survive the New York social scene. "/>
    <x v="216"/>
    <n v="7.3869999999999996"/>
    <n v="2137"/>
    <b v="0"/>
    <n v="1998"/>
    <x v="2"/>
  </r>
  <r>
    <x v="209"/>
    <x v="216"/>
    <s v="Peppa Pig is an energetic piggy who lives with Mummy, Daddy, and little brother George. She loves to jump in mud puddles and make loud snorting noises."/>
    <x v="217"/>
    <n v="6.5510000000000002"/>
    <n v="742"/>
    <b v="0"/>
    <n v="2004"/>
    <x v="3"/>
  </r>
  <r>
    <x v="210"/>
    <x v="217"/>
    <s v="The daily mishaps of a married woman and her semi-dysfunctional family and their attempts to survive life in general in the city of Orson, Indiana."/>
    <x v="218"/>
    <n v="7.5759999999999996"/>
    <n v="732"/>
    <b v="0"/>
    <n v="2009"/>
    <x v="3"/>
  </r>
  <r>
    <x v="211"/>
    <x v="218"/>
    <s v="Into every generation a slayer is born: one girl in all the world, a chosen one. She alone will wield the strength and skill to fight the vampires, demons, and the forces of darkness; to stop the spread of their evil and the swell of their number. She is the Slayer."/>
    <x v="219"/>
    <n v="8.1"/>
    <n v="1969"/>
    <b v="0"/>
    <n v="1997"/>
    <x v="2"/>
  </r>
  <r>
    <x v="212"/>
    <x v="219"/>
    <s v="A Victorian-era Toronto detective uses then-cutting edge forensic techniques to solve crimes, with the assistance of a female coroner who is also struggling for recognition in the face of tradition, based on the books by Maureen Jennings."/>
    <x v="220"/>
    <n v="7.7"/>
    <n v="286"/>
    <b v="0"/>
    <n v="2008"/>
    <x v="3"/>
  </r>
  <r>
    <x v="213"/>
    <x v="220"/>
    <s v="Hotshot LA defense attorney Mickey Haller will do whatever it takes to win as he navigates the criminal justice system from his trademark Lincoln."/>
    <x v="221"/>
    <n v="7.694"/>
    <n v="484"/>
    <b v="0"/>
    <n v="2022"/>
    <x v="1"/>
  </r>
  <r>
    <x v="214"/>
    <x v="221"/>
    <s v="Ranma Saotome, a teenage martial artist, and his father Genma travel to the 'cursed training ground' of Jusenkyo in China. There, despite the warnings of the Chinese guard, they fall into the cursed springs. From now on, whenever Ranma is doused in cold water, he turns into a girl and a cute, well-built redhead at that. Hot water changes him back into a man again, but only until the next time. To make matters worse, his father engages him to Akane Tendo, a girl who hates boys."/>
    <x v="222"/>
    <n v="8.6059999999999999"/>
    <n v="1497"/>
    <b v="0"/>
    <n v="1989"/>
    <x v="4"/>
  </r>
  <r>
    <x v="215"/>
    <x v="222"/>
    <s v="Common people discover that they have super powers. Their lives intertwine as a devastating event must be prevented."/>
    <x v="223"/>
    <n v="7.4489999999999998"/>
    <n v="2515"/>
    <b v="0"/>
    <n v="2006"/>
    <x v="3"/>
  </r>
  <r>
    <x v="216"/>
    <x v="223"/>
    <s v="The adventures of a late-20th-century New York City pizza delivery boy, Philip J. Fry, who, after being unwittingly cryogenically frozen for one thousand years, finds employment at Planet Express, an interplanetary delivery company in the retro-futuristic 31st century."/>
    <x v="224"/>
    <n v="8.3710000000000004"/>
    <n v="3694"/>
    <b v="0"/>
    <n v="1999"/>
    <x v="2"/>
  </r>
  <r>
    <x v="217"/>
    <x v="224"/>
    <s v="When petty criminal Earl Hickey wins the lottery, he sets off on a quest to repair his questionable karma."/>
    <x v="225"/>
    <n v="7.657"/>
    <n v="1099"/>
    <b v="0"/>
    <n v="2005"/>
    <x v="3"/>
  </r>
  <r>
    <x v="218"/>
    <x v="225"/>
    <s v="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
    <x v="226"/>
    <n v="7.359"/>
    <n v="1640"/>
    <b v="0"/>
    <n v="2011"/>
    <x v="0"/>
  </r>
  <r>
    <x v="219"/>
    <x v="226"/>
    <s v="In this musical comedy, optimistic high school teacher Will Schuester tries to refuel his own passion while reinventing the high school's glee club and challenging a group of outcasts to realize their star potential as they strive to outshine their singing competition while navigating the cruel halls of McKinley High."/>
    <x v="227"/>
    <n v="6.8"/>
    <n v="927"/>
    <b v="0"/>
    <n v="2009"/>
    <x v="3"/>
  </r>
  <r>
    <x v="220"/>
    <x v="227"/>
    <s v="A chronicle of the lives of the aristocratic Crawley family and their servants in the post-Edwardian era—with great events in history having an effect on their lives and on the British social hierarchy._x000a__x000a_"/>
    <x v="228"/>
    <n v="8.1229999999999993"/>
    <n v="1171"/>
    <b v="0"/>
    <n v="2010"/>
    <x v="0"/>
  </r>
  <r>
    <x v="221"/>
    <x v="228"/>
    <s v="The series follows the ventures of a Missing Persons Unit of the FBI in New York City."/>
    <x v="229"/>
    <n v="7.2"/>
    <n v="272"/>
    <b v="0"/>
    <n v="2002"/>
    <x v="3"/>
  </r>
  <r>
    <x v="222"/>
    <x v="229"/>
    <s v="As a cultivation genius who has achieved a new realm every two years since he was a year old, Wang Ling is a near-invincible existence with prowess far beyond his control. But now that he’s sixteen, he faces his greatest battle yet – Senior High School. With one challenge after another popping up, his plans for a low-key high school life seem further and further away…"/>
    <x v="230"/>
    <n v="8.3000000000000007"/>
    <n v="693"/>
    <b v="0"/>
    <n v="2020"/>
    <x v="1"/>
  </r>
  <r>
    <x v="223"/>
    <x v="230"/>
    <s v="The High-Sierra adventures of Ben Cartwright and his sons as they run and defend their ranch while helping the surrounding community."/>
    <x v="231"/>
    <n v="7.5"/>
    <n v="467"/>
    <b v="0"/>
    <n v="1959"/>
    <x v="7"/>
  </r>
  <r>
    <x v="224"/>
    <x v="231"/>
    <s v="Bluey is an inexhaustible six year-old Blue Heeler dog, who loves to play and turns everyday family life into extraordinary adventures, developing her imagination as well as her mental, physical and emotional resilience."/>
    <x v="232"/>
    <n v="8.5719999999999992"/>
    <n v="672"/>
    <b v="0"/>
    <n v="2018"/>
    <x v="0"/>
  </r>
  <r>
    <x v="225"/>
    <x v="232"/>
    <s v="Koyomi Araragi, a high school student, finds himself constantly encountering girls afflicted by supernatural &quot;oddities.&quot; He dedicates himself to helping them, often with the aid of the eccentric specialist Meme Oshino. Each arc talks about a different girl's unique struggle and the mysterious cause of their affliction. The series explores themes of adolescence, personal growth, and the complexities of human relationships. It's known for its witty dialogue, stylistic animation, and unique narrative structure."/>
    <x v="233"/>
    <n v="8.1"/>
    <n v="510"/>
    <b v="0"/>
    <n v="2009"/>
    <x v="3"/>
  </r>
  <r>
    <x v="226"/>
    <x v="233"/>
    <s v="Yoda, Obi-Wan Kenobi, Anakin Skywalker, Mace Windu and other Jedi Knights lead the Grand Army of the Republic against the droid army of the Separatists."/>
    <x v="234"/>
    <n v="8.4640000000000004"/>
    <n v="2309"/>
    <b v="0"/>
    <n v="2008"/>
    <x v="3"/>
  </r>
  <r>
    <x v="227"/>
    <x v="234"/>
    <s v="Each week Bill Maher surrounds himself with a panel of guests which include politicians, actors, comedians, musicians and the like to discuss what's going on in the world."/>
    <x v="235"/>
    <n v="6"/>
    <n v="234"/>
    <b v="0"/>
    <n v="2003"/>
    <x v="3"/>
  </r>
  <r>
    <x v="228"/>
    <x v="235"/>
    <s v="He's everyone's favorite action hero... but he's a hero with a difference. Angus MacGyver is a secret agent whose wits are his deadliest weapon. Armed with only a knapsack filled with everyday items he picks up along the way, he improvises his way out of every peril the bad guys throw at him._x000a__x000a_Making a bomb out of chewing gum? Fixing a speeding car's breaks... while he's riding in it? Using soda pop to cook up tear gas? That's all in a day's adventures for MacGyver. He's part Boy Scout, part genius. And all hero."/>
    <x v="236"/>
    <n v="7.7220000000000004"/>
    <n v="906"/>
    <b v="0"/>
    <n v="1985"/>
    <x v="4"/>
  </r>
  <r>
    <x v="229"/>
    <x v="236"/>
    <s v="Issei Hyodo is your average perverted high school student whose one wish in life is to have his own harem, but he's got to be one of the unluckiest guys around. He goes on his first date with a girl only to get brutally attacked and killed when it turns out the girl is really a vicious fallen angel. To top it all off, he's later reincarnated as a devil by his gorgeous senpai who tells him that she is also a devil and now his master! One thing's for sure, his peaceful days are over. In a battle between devils and angels, who will win?"/>
    <x v="237"/>
    <n v="8.5229999999999997"/>
    <n v="2008"/>
    <b v="0"/>
    <n v="2012"/>
    <x v="0"/>
  </r>
  <r>
    <x v="230"/>
    <x v="237"/>
    <s v="The story of haves and have-nots in a world in which there's almost nothing left to have. 200 years after the apocalypse, the gentle denizens of luxury fallout shelters are forced to return to the irradiated hellscape their ancestors left behind — and are shocked to discover an incredibly complex, gleefully weird, and highly violent universe waiting for them."/>
    <x v="238"/>
    <n v="8.1219999999999999"/>
    <n v="2742"/>
    <b v="0"/>
    <n v="2024"/>
    <x v="1"/>
  </r>
  <r>
    <x v="231"/>
    <x v="238"/>
    <s v="Join the Baywatch lifeguards on their thrilling adventures filled with beautiful beaches and those iconic red swimsuits."/>
    <x v="239"/>
    <n v="5.9809999999999999"/>
    <n v="533"/>
    <b v="0"/>
    <n v="1989"/>
    <x v="4"/>
  </r>
  <r>
    <x v="232"/>
    <x v="239"/>
    <s v="Comedy about the unlikely friendship that develops between two very different young women who meet waitressing at a diner in trendy Williamsburg, Brooklyn, and form a bond over one day owning their own successful cupcake business. Only one thing stands in their way – they’re broke."/>
    <x v="240"/>
    <n v="7.1989999999999998"/>
    <n v="1690"/>
    <b v="0"/>
    <n v="2011"/>
    <x v="0"/>
  </r>
  <r>
    <x v="233"/>
    <x v="240"/>
    <s v="Every summer, Belly and her family head to the Fishers’ beach house in Cousins. Every summer is the same ... until Belly turns sixteen. Relationships will be tested, painful truths will be revealed, and Belly will be forever changed. It’s a summer of first love, first heartbreak and growing up — it's the summer she turns pretty."/>
    <x v="241"/>
    <n v="8.0990000000000002"/>
    <n v="1049"/>
    <b v="0"/>
    <n v="2022"/>
    <x v="1"/>
  </r>
  <r>
    <x v="234"/>
    <x v="241"/>
    <s v="A dark odyssey about the dawn of artificial consciousness and the evolution of sin. Set at the intersection of the near future and the reimagined past, it explores a world in which every human appetite, no matter how noble or depraved, can be indulged."/>
    <x v="242"/>
    <n v="8.0239999999999991"/>
    <n v="6093"/>
    <b v="0"/>
    <n v="2016"/>
    <x v="0"/>
  </r>
  <r>
    <x v="28"/>
    <x v="242"/>
    <s v="Aan irreverent and outrageous take on true family love‐and dysfunction. Newly sober single mom Christy struggles to raise two children in a world full of temptations and pitfalls. Testing her sobriety is her formerly estranged mother, now back in Christy's life and eager to share passive-aggressive insights into her daughter's many mistakes."/>
    <x v="243"/>
    <n v="7.3150000000000004"/>
    <n v="628"/>
    <b v="0"/>
    <n v="2013"/>
    <x v="0"/>
  </r>
  <r>
    <x v="235"/>
    <x v="243"/>
    <s v="Newlywed Melinda Gordon tries to help the dead communicate with loved ones, but sometimes the messages she receives are intense and confusing. Most of Melinda's efforts involve resolving conflicts that are preventing the spirits from passing over."/>
    <x v="244"/>
    <n v="8.0749999999999993"/>
    <n v="1843"/>
    <b v="0"/>
    <n v="2005"/>
    <x v="3"/>
  </r>
  <r>
    <x v="236"/>
    <x v="244"/>
    <s v="Having left behind Seattle Grace Hospital, renowned surgeon Addison Forbes Montgomery moves to Los Angeles for sunnier weather and happier possibilities. She reunites with her friends from medical school, joining them at their chic, co-op, Oceanside Wellness Center in Santa Monica."/>
    <x v="245"/>
    <n v="7.5449999999999999"/>
    <n v="347"/>
    <b v="0"/>
    <n v="2007"/>
    <x v="3"/>
  </r>
  <r>
    <x v="237"/>
    <x v="245"/>
    <s v="Shigeo Kageyama, a.k.a. &quot;Mob,&quot; is a boy who has trouble expressing himself, but who happens to be a powerful esper. Mob is determined to live a normal life and keeps his ESP suppressed, but when his emotions surge to a level of 100%, something terrible happens to him! As he's surrounded by false espers, evil spirits, and mysterious organizations, what will Mob think? What choices will he make?"/>
    <x v="246"/>
    <n v="8.5050000000000008"/>
    <n v="1276"/>
    <b v="0"/>
    <n v="2016"/>
    <x v="0"/>
  </r>
  <r>
    <x v="238"/>
    <x v="246"/>
    <s v="Al Bundy is an unsuccessful middle aged shoe salesman with a miserable life and an equally dysfunctional family. He hates his job, his wife is lazy, his son is dysfunctional (especially with women), and his daughter is dim-witted and promiscuous."/>
    <x v="247"/>
    <n v="7.73"/>
    <n v="1176"/>
    <b v="0"/>
    <n v="1987"/>
    <x v="4"/>
  </r>
  <r>
    <x v="239"/>
    <x v="247"/>
    <s v="The son of a world famous mystery writer, Jimmy Kudo, has achieved his own notoriety by assisting the local police as a student detective. He has always been able to solve the most difficult of criminal cases using his wits and power of reason."/>
    <x v="248"/>
    <n v="8"/>
    <n v="740"/>
    <b v="0"/>
    <n v="1996"/>
    <x v="2"/>
  </r>
  <r>
    <x v="240"/>
    <x v="248"/>
    <s v="A late-night live television sketch comedy and variety show created by Lorne Michaels. The show's comedy sketches, which parody contemporary culture and politics, are performed by a large and varying cast of repertory and newer cast members. Each episode is hosted by a celebrity guest, who usually delivers an opening monologue and performs in sketches with the cast, and features performances by a musical guest."/>
    <x v="249"/>
    <n v="7"/>
    <n v="489"/>
    <b v="0"/>
    <n v="1975"/>
    <x v="5"/>
  </r>
  <r>
    <x v="241"/>
    <x v="249"/>
    <s v="Shrewd, savvy U.S. Attorney Chuck Rhoades and the brilliant, ambitious hedge fund king Bobby &quot;Axe&quot; Axelrod are on an explosive collision course, with each using all of his considerable smarts, power and influence to outmaneuver the other. The stakes are in the billions in this timely, provocative series."/>
    <x v="250"/>
    <n v="7.7"/>
    <n v="1010"/>
    <b v="0"/>
    <n v="2016"/>
    <x v="0"/>
  </r>
  <r>
    <x v="242"/>
    <x v="250"/>
    <s v="Set in the proverbial boomtowns of West-Texas and a modern-day tale of fortune-seeking in the world of oil rigs, the series is an upstairs/downstairs story of roughnecks and wildcat billionaires that are fueling a boom so big it’s reshaping our climate, our economy and our geopolitics."/>
    <x v="251"/>
    <n v="8.0459999999999994"/>
    <n v="477"/>
    <b v="0"/>
    <n v="2024"/>
    <x v="1"/>
  </r>
  <r>
    <x v="243"/>
    <x v="251"/>
    <s v="Amid the stark discord of twin cities Piltover and Zaun, two sisters fight on rival sides of a war between magic technologies and clashing convictions."/>
    <x v="252"/>
    <n v="8.7550000000000008"/>
    <n v="5821"/>
    <b v="0"/>
    <n v="2021"/>
    <x v="1"/>
  </r>
  <r>
    <x v="244"/>
    <x v="252"/>
    <s v="Wealthy entrepreneur Bruce Wayne and his ward Dick Grayson lead a double life: they are actually crime fighting duo Batman and Robin. A secret Batpole in the Wayne mansion leads to the Batcave, where Police Commissioner Gordon often calls with the latest emergency threatening Gotham City. Racing to the scene of the crime in the Batmobile, Batman and Robin must (with the help of their trusty Bat-utility-belt) thwart the efforts of a variety of master criminals, including The Riddler, The Joker, Catwoman, and The Penguin."/>
    <x v="253"/>
    <n v="7.2910000000000004"/>
    <n v="590"/>
    <b v="0"/>
    <n v="1966"/>
    <x v="6"/>
  </r>
  <r>
    <x v="245"/>
    <x v="253"/>
    <s v="A small-town doctor gets sucked into the ruthless world of show business when he crosses paths with a popular teen idol who holds a secret."/>
    <x v="254"/>
    <n v="8.3019999999999996"/>
    <n v="315"/>
    <b v="0"/>
    <n v="2023"/>
    <x v="1"/>
  </r>
  <r>
    <x v="246"/>
    <x v="254"/>
    <s v="Perhaps their strikingly different personalities make the relationship between detective Jane Rizzoli and medical examiner Maura Isles so effective. Jane, the only female cop in Boston's homicide division, is tough, relentless and rarely lets her guard down, while the impeccably dressed Maura displays a sometimes icy temperament — she is, after all, more comfortable among the dead than the living. Together, the best friends have forged a quirky and supportive relationship; they drop the protective shield in each other's company, and combine their expertise to solve Boston's most complex cases."/>
    <x v="255"/>
    <n v="7.9"/>
    <n v="475"/>
    <b v="0"/>
    <n v="2010"/>
    <x v="0"/>
  </r>
  <r>
    <x v="247"/>
    <x v="255"/>
    <s v="With his two friends, a video-game-obsessed young man finds himself in a strange version of Tokyo where they must compete in dangerous games to win."/>
    <x v="256"/>
    <n v="8.1029999999999998"/>
    <n v="2659"/>
    <b v="0"/>
    <n v="2020"/>
    <x v="1"/>
  </r>
  <r>
    <x v="248"/>
    <x v="256"/>
    <s v="With the Ancients' city of Atlantis discovered in the Pegasus Galaxy by Stargate Command, Dr. Elizabeth Weir and Major Sheppard lead a scientific expedition to the ancient abandoned city. Once there, the team not only find themselves unable to contact Earth, but their explorations unexpectedly reawaken the Ancients' deadly enemies, The Wraith, who hunger for this new prey. Now with the help of newfound local allies like Teyla Emmagan, the Atlantis Team sets about to uncover their new home's secrets even as their war of survival against the Wraith begins."/>
    <x v="257"/>
    <n v="8.0139999999999993"/>
    <n v="1144"/>
    <b v="0"/>
    <n v="2004"/>
    <x v="3"/>
  </r>
  <r>
    <x v="249"/>
    <x v="257"/>
    <s v="The life of Gumball Watterson, a 12-year old cat who attends middle school in Elmore. Accompanied by his pet, adoptive brother, and best friend Darwin Watterson, he frequently finds himself involved in various shenanigans around the city, during which he interacts with various family members: Anais, Richard, and Nicole Watterson, and other various citizens."/>
    <x v="258"/>
    <n v="8.5440000000000005"/>
    <n v="1709"/>
    <b v="0"/>
    <n v="2011"/>
    <x v="0"/>
  </r>
  <r>
    <x v="250"/>
    <x v="258"/>
    <s v="After the fall of the Galactic Empire, lawlessness has spread throughout the galaxy. A lone gunfighter makes his way through the outer reaches, earning his keep as a bounty hunter."/>
    <x v="259"/>
    <n v="8.4"/>
    <n v="10811"/>
    <b v="0"/>
    <n v="2019"/>
    <x v="0"/>
  </r>
  <r>
    <x v="251"/>
    <x v="259"/>
    <s v="They're rowdy, they're ragtag, they're misfits turned mercenaries for hire. Vox Machina is more interested in easy money and cheap ale than actually protecting the realm. But when the kingdom is threatened by evil, this boisterous crew realizes that they are the only ones capable of restoring justice."/>
    <x v="260"/>
    <n v="8.2040000000000006"/>
    <n v="603"/>
    <b v="0"/>
    <n v="2022"/>
    <x v="1"/>
  </r>
  <r>
    <x v="252"/>
    <x v="260"/>
    <s v="A missing child sets four families on a frantic hunt for answers as they unearth a mind-bending mystery that spans three generations."/>
    <x v="261"/>
    <n v="8.423"/>
    <n v="7477"/>
    <b v="0"/>
    <n v="2017"/>
    <x v="0"/>
  </r>
  <r>
    <x v="253"/>
    <x v="261"/>
    <s v="A reality show contest where sixteen or more castaways split between two or more “Tribes” are taken to a remote isolated location and are forced to live off the land with meager supplies for roughly 39 days. Frequent physical challenges are used to pit the tribes against each other for rewards, such as food or luxuries, or for “Immunity”, forcing the other tribe to attend “Tribal Council”, where they must vote off one of their players."/>
    <x v="262"/>
    <n v="7.3"/>
    <n v="422"/>
    <b v="0"/>
    <n v="2000"/>
    <x v="3"/>
  </r>
  <r>
    <x v="254"/>
    <x v="262"/>
    <s v="Shadowbrokers are those who go unnoticed, posing as unremarkable people, when in truth, they control everything from behind the scenes. Sid wants to be someone just like that more than anything, and something as insignificant as boring reality isn’t going to get in his way! He trains in secret every single night, preparing for his eventual rise to power—only to be denied his destiny by a run-of-the-mill (yet deadly) traffic accident. But when he wakes up in a another world and suddenly finds himself at the head of an actual secret organization doing battle with evil in the shadows, he’ll finally get a chance to act out all of his delusional fantasies!"/>
    <x v="263"/>
    <n v="7.9669999999999996"/>
    <n v="259"/>
    <b v="0"/>
    <n v="2022"/>
    <x v="1"/>
  </r>
  <r>
    <x v="255"/>
    <x v="263"/>
    <s v="Kenzou Tenma, a Japanese brain surgeon in Germany, finds his life in utter turmoil after getting involved with a psychopath that was once a former patient."/>
    <x v="264"/>
    <n v="8.5"/>
    <n v="746"/>
    <b v="0"/>
    <n v="2004"/>
    <x v="3"/>
  </r>
  <r>
    <x v="256"/>
    <x v="264"/>
    <s v="At Deep Space Nine, a space station located next to a wormhole in the vicinity of the liberated planet of Bajor, Commander Sisko and crew welcome alien visitors, root out evildoers and solve all types of unexpected problems that come their way."/>
    <x v="265"/>
    <n v="7.9"/>
    <n v="940"/>
    <b v="0"/>
    <n v="1993"/>
    <x v="2"/>
  </r>
  <r>
    <x v="257"/>
    <x v="265"/>
    <s v="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
    <x v="266"/>
    <n v="8.2460000000000004"/>
    <n v="1931"/>
    <b v="0"/>
    <n v="2015"/>
    <x v="0"/>
  </r>
  <r>
    <x v="258"/>
    <x v="266"/>
    <s v="Allison Dubois works in the District Attorney’s office using her natural intuition about people and her ability to communicate with the dead to help to solve crimes. Her dreams often give her clues to the whereabouts of missing people."/>
    <x v="267"/>
    <n v="7.4539999999999997"/>
    <n v="565"/>
    <b v="0"/>
    <n v="2005"/>
    <x v="3"/>
  </r>
  <r>
    <x v="259"/>
    <x v="267"/>
    <s v="The 4077th Mobile Army Surgical Hospital is stuck in the middle of the Korean war. With little help from the circumstances they find themselves in, they are forced to make their own fun. Fond of practical jokes and revenge, the doctors, nurses, administrators, and soldiers often find ways of making wartime life bearable."/>
    <x v="268"/>
    <n v="7.9320000000000004"/>
    <n v="730"/>
    <b v="0"/>
    <n v="1972"/>
    <x v="5"/>
  </r>
  <r>
    <x v="260"/>
    <x v="268"/>
    <s v="A married father of three tries to maintain his manliness in a world increasingly dominated by women."/>
    <x v="269"/>
    <n v="7.2"/>
    <n v="349"/>
    <b v="0"/>
    <n v="2011"/>
    <x v="0"/>
  </r>
  <r>
    <x v="261"/>
    <x v="269"/>
    <s v="In an attempt to beautify her town — and advance her career — Leslie Knope, a mid-level bureaucrat in the Parks and Recreation Department of Pawnee, Indiana, takes on bureaucrats, cranky neighbors, and single-issue fanatics whose weapons are lawsuits, the jumble of city codes, and the democratic process she loves so much."/>
    <x v="270"/>
    <n v="8.0359999999999996"/>
    <n v="1783"/>
    <b v="0"/>
    <n v="2009"/>
    <x v="3"/>
  </r>
  <r>
    <x v="262"/>
    <x v="270"/>
    <s v="Makunouchi Ippo is an ordinary high school student in Japan. Since he spends most of his time away from school helping his mother run the family business, he doesn't get to enjoy his younger years like most teenagers. Always a target for bullying at school (the family fishing business grants him a distinct odor), Ippo's life is one of hardship. One of these after-school bullying sessions turns Ippo's life around for the better, as he is saved by a boxer named Takamura. He decides to follow in Takamura's footsteps and train to become a boxer, giving his life direction and purpose. Ippo's path to perfecting his pugilistic prowess is just beginning..."/>
    <x v="271"/>
    <n v="8.6379999999999999"/>
    <n v="1175"/>
    <b v="0"/>
    <n v="2000"/>
    <x v="3"/>
  </r>
  <r>
    <x v="263"/>
    <x v="271"/>
    <s v="A fictional group of ex-United States Army Special Forces personnel work as soldiers of fortune while on the run from the Army after being branded as war criminals for a &quot;crime they didn't commit.&quot;"/>
    <x v="272"/>
    <n v="7.4790000000000001"/>
    <n v="1052"/>
    <b v="0"/>
    <n v="1983"/>
    <x v="4"/>
  </r>
  <r>
    <x v="264"/>
    <x v="272"/>
    <s v="In a small Michigan town where the business of incarceration is the only thriving industry, the McClusky family are the power brokers between the police, criminals, inmates, prison guards and politicians in a city completely dependent on prisons and the prisoners they contain."/>
    <x v="273"/>
    <n v="7.8940000000000001"/>
    <n v="602"/>
    <b v="0"/>
    <n v="2021"/>
    <x v="1"/>
  </r>
  <r>
    <x v="265"/>
    <x v="273"/>
    <s v="After years of imprisonment, Morpheus — the King of Dreams — embarks on a journey across worlds to find what was stolen from him and restore his power."/>
    <x v="274"/>
    <n v="7.8730000000000002"/>
    <n v="2559"/>
    <b v="0"/>
    <n v="2022"/>
    <x v="1"/>
  </r>
  <r>
    <x v="266"/>
    <x v="274"/>
    <s v="In exchange for his freedom, charming con artist Neal Caffrey provides his expertise to help straight-man FBI agent Peter Burke catch elusive white-collar criminals."/>
    <x v="275"/>
    <n v="8.2360000000000007"/>
    <n v="1533"/>
    <b v="0"/>
    <n v="2009"/>
    <x v="3"/>
  </r>
  <r>
    <x v="267"/>
    <x v="275"/>
    <s v="In 19th-century Paris, young vampire Noé finds the Book of Vanitas in human hands. Calling himself Vanitas, this doctor wields its power and tempts Noé with a plan to “cure” all vampires. Allying with him may be dangerous, but does he have a choice?"/>
    <x v="276"/>
    <n v="8.3000000000000007"/>
    <n v="239"/>
    <b v="0"/>
    <n v="2021"/>
    <x v="1"/>
  </r>
  <r>
    <x v="268"/>
    <x v="276"/>
    <s v="Ryan Atwood, a teen from the wrong side of the tracks, moves in with a wealthy family willing to give him a chance. But Ryan's arrival disturbs the status quo of the affluent, privileged community of Newport Beach, California."/>
    <x v="277"/>
    <n v="7.73"/>
    <n v="923"/>
    <b v="0"/>
    <n v="2003"/>
    <x v="3"/>
  </r>
  <r>
    <x v="269"/>
    <x v="277"/>
    <s v="Join RuPaul, the world's most famous drag queen, as the host, mentor and judge for the ultimate in drag queen competitions. The top drag queens in the U.S. will vie for drag stardom as RuPaul, in full glamazon drag, will reign supreme in all judging and eliminations while helping guide the contestants as they prepare for each challenge."/>
    <x v="278"/>
    <n v="7.4610000000000003"/>
    <n v="271"/>
    <b v="0"/>
    <n v="2009"/>
    <x v="3"/>
  </r>
  <r>
    <x v="270"/>
    <x v="278"/>
    <s v="Focuses on a group of toddlers, most prominently Tommy, Chuckie, Phil, Lil, and Angelica, and their day-to-day lives, usually involving common life experiences that become adventures in the babies' imaginations. Adults in the series are almost always unaware of what the children are up to; however, this only provides more room for the babies to explore and discover their surroundings."/>
    <x v="279"/>
    <n v="7.6120000000000001"/>
    <n v="744"/>
    <b v="0"/>
    <n v="1991"/>
    <x v="2"/>
  </r>
  <r>
    <x v="271"/>
    <x v="279"/>
    <s v="A modern update finds the famous sleuth and his doctor partner solving crime in 21st century London."/>
    <x v="280"/>
    <n v="8.5090000000000003"/>
    <n v="6333"/>
    <b v="0"/>
    <n v="2010"/>
    <x v="0"/>
  </r>
  <r>
    <x v="272"/>
    <x v="280"/>
    <s v="Liza Miller, a suddenly single stay-at-home mother, tries to get back into the working world, only to find it’s nearly impossible to start at the bottom at 40-year old. When a chance encounter convinces her she looks younger than she is, Liza tries to pass herself off as 26 and lands a job as an assistant at Empirical Press. Now she just has to make sure no one finds out the secret only she and her best friend Maggie share."/>
    <x v="281"/>
    <n v="6.8310000000000004"/>
    <n v="234"/>
    <b v="0"/>
    <n v="2015"/>
    <x v="0"/>
  </r>
  <r>
    <x v="273"/>
    <x v="281"/>
    <s v="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
    <x v="282"/>
    <n v="7.2670000000000003"/>
    <n v="2432"/>
    <b v="0"/>
    <n v="2016"/>
    <x v="0"/>
  </r>
  <r>
    <x v="274"/>
    <x v="282"/>
    <s v="Watch Carly, Sam, and Freddie, as they try to balance their everyday 8th grade lives with their newfound fame managing and starring in the most awesome show on the web."/>
    <x v="283"/>
    <n v="7.9660000000000002"/>
    <n v="1535"/>
    <b v="0"/>
    <n v="2007"/>
    <x v="3"/>
  </r>
  <r>
    <x v="275"/>
    <x v="283"/>
    <s v="Samantha and Jay throw caution to the wind when they convert their recently inherited country estate into a bed-and-breakfast. Call it mislaid plans. Not only is the place falling apart, but it’s also inhabited by spirits of previous residents -- whom only Samantha can see and hear."/>
    <x v="284"/>
    <n v="7.9379999999999997"/>
    <n v="380"/>
    <b v="0"/>
    <n v="2021"/>
    <x v="1"/>
  </r>
  <r>
    <x v="276"/>
    <x v="284"/>
    <s v="Drama following the lives of a group of midwives working in the poverty-stricken East End of London during the 1950s, based on the best-selling memoirs of Jennifer Worth."/>
    <x v="285"/>
    <n v="7.4690000000000003"/>
    <n v="254"/>
    <b v="0"/>
    <n v="2012"/>
    <x v="0"/>
  </r>
  <r>
    <x v="277"/>
    <x v="285"/>
    <s v="Los Angeles. 1983. A storm is coming and its name is crack. Set against the infancy of the crack cocaine epidemic and its ultimate radical impact on the culture as we know it, the story follows numerous characters on a violent collision course."/>
    <x v="286"/>
    <n v="8.3650000000000002"/>
    <n v="736"/>
    <b v="0"/>
    <n v="2017"/>
    <x v="0"/>
  </r>
  <r>
    <x v="278"/>
    <x v="286"/>
    <s v="Corporate worker Mikami Satoru is stabbed by a random killer, and is reborn to an alternate world. But he turns out to be reborn a slime! Thrown into this new world with the name Rimuru, he begins his quest to create a world that’s welcoming to all races."/>
    <x v="287"/>
    <n v="8.4"/>
    <n v="866"/>
    <b v="0"/>
    <n v="2018"/>
    <x v="0"/>
  </r>
  <r>
    <x v="279"/>
    <x v="287"/>
    <s v="Babylon 5 is a five-mile long space station located in neutral space. Built by the Earth Alliance in the 2250s, its goal is to maintain peace among the various alien races by providing a sanctuary where grievances and negotiations can be worked out among duly appointed ambassadors. A council made up of representatives from the five major space-faring civilizations - the Earth Alliance, Minbari Federation, Centauri Republic, Narn Regime, and Vorlon Empire - work with the League of Non-Aligned Worlds to keep interstellar relations under control. Aside from its diplomatic function, Babylon 5 also serves as a military post for Earth and a port of call for travelers, traders, businessmen, criminals, and Rangers."/>
    <x v="288"/>
    <n v="8.0389999999999997"/>
    <n v="586"/>
    <b v="0"/>
    <n v="1994"/>
    <x v="2"/>
  </r>
  <r>
    <x v="72"/>
    <x v="288"/>
    <s v="Alan Shore and Denny Crane lead a brigade of high-priced civil litigators in an upscale Boston law firm in a series focusing on the professional and personal lives of brilliant but often emotionally challenged attorneys. A spin-off of long-running series The Practice."/>
    <x v="289"/>
    <n v="7.9"/>
    <n v="369"/>
    <b v="0"/>
    <n v="2004"/>
    <x v="3"/>
  </r>
  <r>
    <x v="280"/>
    <x v="289"/>
    <s v="Thomas Magnum, a decorated former Navy SEAL, returns home from Afghanistan and applies his military skills to become a private investigator in Hawaii taking jobs no one else will—with the help of fellow vets T.C. Calvin and Rick Wright, and former MI:6 agent, Juliet Higgins."/>
    <x v="290"/>
    <n v="7.5919999999999996"/>
    <n v="331"/>
    <b v="0"/>
    <n v="2018"/>
    <x v="0"/>
  </r>
  <r>
    <x v="281"/>
    <x v="290"/>
    <s v="Hatori Chise has lived a life full of neglect and abuse, devoid of anything resembling love. Far from the warmth of family, she has had her share of troubles and pitfalls. Just when all hope seems lost, a fateful encounter awaits her. When a man with the head of a beast, wielding strange powers, obtains her through a slave auction, Chise's life will never be the same again. The man is a &quot;magus,&quot;a sorcerer of great power, who decides to free Chise from the bonds of captivity. The magus then makes a bold statement: Chise will become his apprentice--and his bride!"/>
    <x v="291"/>
    <n v="8.3989999999999991"/>
    <n v="422"/>
    <b v="0"/>
    <n v="2017"/>
    <x v="0"/>
  </r>
  <r>
    <x v="282"/>
    <x v="291"/>
    <s v="The Powerpuff Girls is a animated television series about Blossom, Bubbles, and Buttercup, three kindergarten-aged girls with superpowers, as well as their &quot;father&quot;, the brainy scientist Professor Utonium, who all live in the fictional city of Townsville, USA. The girls are frequently called upon by the town's childlike and naive mayor to help fight nearby criminals using their powers."/>
    <x v="292"/>
    <n v="7.5"/>
    <n v="982"/>
    <b v="0"/>
    <n v="1998"/>
    <x v="2"/>
  </r>
  <r>
    <x v="283"/>
    <x v="292"/>
    <s v="The story of the Miami Police Department's vice squad and its efforts to end drug trafficking and prostitution, centered on the unlikely partnership of Sonny Crockett and Ricardo Tubbs - who first meet when Tubbs is undercover in a drug cartel."/>
    <x v="293"/>
    <n v="7.4619999999999997"/>
    <n v="498"/>
    <b v="0"/>
    <n v="1984"/>
    <x v="4"/>
  </r>
  <r>
    <x v="284"/>
    <x v="293"/>
    <s v="Everyone has secrets and Olivia Pope has dedicated her life to protecting and defending the public images of the elite by keeping those secrets under wraps. Pope and her team are at the top of their game when it comes to getting the job done for their clients, but it becomes apparent that these &quot;gladiators in suits,&quot; who specialize in fixing the lives of other people, have trouble fixing those closest at hand -- their own."/>
    <x v="294"/>
    <n v="7.2"/>
    <n v="596"/>
    <b v="0"/>
    <n v="2012"/>
    <x v="0"/>
  </r>
  <r>
    <x v="285"/>
    <x v="294"/>
    <s v="Considered a genius due to having the highest grades in the country, Miyuki Shirogane leads the prestigious Shuchiin Academy's student council as its president, working alongside the beautiful and wealthy vice president Kaguya Shinomiya. The two are often regarded as the perfect couple by students despite them not being in any sort of romantic relationship."/>
    <x v="295"/>
    <n v="8.5399999999999991"/>
    <n v="822"/>
    <b v="0"/>
    <n v="2019"/>
    <x v="0"/>
  </r>
  <r>
    <x v="169"/>
    <x v="295"/>
    <s v="Eccentric genius Walter O’Brien and his team of brilliant misfits comprise the last line of defense against complex, high-tech threats of the modern age. As Homeland Security’s new think tank, O’Brien’s “Scorpion” team includes Toby Curtis, an expert behaviorist who can read anyone; Happy Quinn, a mechanical prodigy; and Sylvester Dodd, a statistics guru."/>
    <x v="296"/>
    <n v="8.2029999999999994"/>
    <n v="4121"/>
    <b v="0"/>
    <n v="2014"/>
    <x v="0"/>
  </r>
  <r>
    <x v="286"/>
    <x v="296"/>
    <s v="In the high-tech gold rush of modern Silicon Valley, the people most qualified to succeed are the least capable of handling success. Partially inspired by Mike Judge’s own experiences as a Silicon Valley engineer in the late ‘80s, Silicon Valley is an American sitcom that centers around six programmers who are living together and trying to make it big in the Silicon Valley."/>
    <x v="297"/>
    <n v="8.1389999999999993"/>
    <n v="1900"/>
    <b v="0"/>
    <n v="2014"/>
    <x v="0"/>
  </r>
  <r>
    <x v="287"/>
    <x v="297"/>
    <s v="Irreverent comedy drama which follows the messy lives, loves, delirious highs and inevitable lows of a group of raucous teenage friends in Bristol."/>
    <x v="298"/>
    <n v="8.1389999999999993"/>
    <n v="1376"/>
    <b v="0"/>
    <n v="2007"/>
    <x v="3"/>
  </r>
  <r>
    <x v="288"/>
    <x v="298"/>
    <s v="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quot;Freddie&quot; Flintoff."/>
    <x v="299"/>
    <n v="7.5679999999999996"/>
    <n v="852"/>
    <b v="0"/>
    <n v="2002"/>
    <x v="3"/>
  </r>
  <r>
    <x v="289"/>
    <x v="299"/>
    <s v="90210 revolves around several students at the fictional West Beverly Hills High School, including new Beverly Hills residents Annie Wilson and Dixon Wilson. Their father, Harry Wilson, has returned from Kansas to his Beverly Hills childhood home with his family to care for his mother, former television and theater actress Tabitha Wilson, who has a drinking problem and clashes with his wife Debbie Wilson. Annie and Dixon struggle to adjust to their new lives while making friends and yet adhering to their parents' wishes."/>
    <x v="300"/>
    <n v="5.8"/>
    <n v="206"/>
    <b v="0"/>
    <n v="2008"/>
    <x v="3"/>
  </r>
  <r>
    <x v="290"/>
    <x v="300"/>
    <s v="When the big woods of Wisconsin becomes a difficult spot for hunting, Charles Ingalls reluctantly decides to move his family, pioneering west. Their life on the farm in Walnut Grove, Minnesota, in the 1870s and 1880s is full of adventure, tragedy, and triumph. Based on the books of Laura Ingalls Wilder."/>
    <x v="301"/>
    <n v="7.9169999999999998"/>
    <n v="971"/>
    <b v="0"/>
    <n v="1974"/>
    <x v="5"/>
  </r>
  <r>
    <x v="291"/>
    <x v="301"/>
    <s v="Follow the lives of a group of students at what is possibly the world’s worst community college in the fictional locale of Greendale, Colorado."/>
    <x v="302"/>
    <n v="8.0030000000000001"/>
    <n v="2031"/>
    <b v="0"/>
    <n v="2009"/>
    <x v="3"/>
  </r>
  <r>
    <x v="292"/>
    <x v="302"/>
    <s v="Mark leads a team of office workers whose memories have been surgically divided between their work and personal lives. When a mysterious colleague appears outside of work, it begins a journey to discover the truth about their jobs."/>
    <x v="303"/>
    <n v="8.3989999999999991"/>
    <n v="2584"/>
    <b v="0"/>
    <n v="2022"/>
    <x v="1"/>
  </r>
  <r>
    <x v="293"/>
    <x v="303"/>
    <s v="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
    <x v="304"/>
    <n v="7.6749999999999998"/>
    <n v="1756"/>
    <b v="0"/>
    <n v="2018"/>
    <x v="0"/>
  </r>
  <r>
    <x v="294"/>
    <x v="304"/>
    <s v="Saitama is a hero who only became a hero for fun. After three years of “special” training, though, he’s become so strong that he’s practically invincible. In fact, he’s too strong—even his mightiest opponents are taken out with a single punch, and it turns out that being devastatingly powerful is actually kind of a bore. With his passion for being a hero lost along with his hair, yet still faced with new enemies every day, how much longer can he keep it going?"/>
    <x v="305"/>
    <n v="8.3770000000000007"/>
    <n v="4069"/>
    <b v="0"/>
    <n v="2015"/>
    <x v="0"/>
  </r>
  <r>
    <x v="295"/>
    <x v="305"/>
    <s v="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
    <x v="306"/>
    <n v="7.5209999999999999"/>
    <n v="1400"/>
    <b v="0"/>
    <n v="1982"/>
    <x v="4"/>
  </r>
  <r>
    <x v="296"/>
    <x v="306"/>
    <s v="Hotshot plastic surgeons Dr. Sean McNamara and Dr. Christian Troy experience full-blown midlife crises as they confront career, family and romance problems."/>
    <x v="307"/>
    <n v="7.2"/>
    <n v="513"/>
    <b v="0"/>
    <n v="2003"/>
    <x v="3"/>
  </r>
  <r>
    <x v="297"/>
    <x v="307"/>
    <s v="A powerful sorceress in a blind woman's body encounters a man from a prestigious family, who wants her help to change his destiny."/>
    <x v="308"/>
    <n v="8.5559999999999992"/>
    <n v="760"/>
    <b v="0"/>
    <n v="2022"/>
    <x v="1"/>
  </r>
  <r>
    <x v="298"/>
    <x v="308"/>
    <s v="A vast international plot explodes when a beautiful Jane Doe is discovered naked in Times Square, completely covered in mysterious, intricate tattoos with no memory of who she is or how she got there. But there's one tattoo that is impossible to miss: the name of FBI agent Kurt Weller, emblazoned across her back. &quot;Jane,&quot; Agent Weller and the rest of the FBI quickly realize that each mark on her body is a crime to solve, leading them closer to the truth about her identity and the mysteries to be revealed."/>
    <x v="309"/>
    <n v="7.3760000000000003"/>
    <n v="2526"/>
    <b v="0"/>
    <n v="2015"/>
    <x v="0"/>
  </r>
  <r>
    <x v="299"/>
    <x v="309"/>
    <s v="Follows the lives and families of three adults living and growing up in the United States of America in present and past times. As their paths cross and their life stories intertwine in curious ways, we find that several of them share the same birthday - and so much more than anyone would expect."/>
    <x v="310"/>
    <n v="8.2270000000000003"/>
    <n v="1600"/>
    <b v="0"/>
    <n v="2016"/>
    <x v="0"/>
  </r>
  <r>
    <x v="300"/>
    <x v="310"/>
    <s v="Eda, who ties all her hopes to her education, confronts Serkan Bolat, who cuts off her international education scholarship and leaves her with high school diploma. Serkan Bolat offers Eda to give her scholarship back if she pretends to be his fiance for two months. Although Eda rejects the offer of this man as she hates him, she has to accept it when the conditions change. While pretending to be engaged, Serkan and Eda begin to experience a passionate, challenging relationship that will make them forget all they know right. Because love is difficult. And that's why it's amazing."/>
    <x v="311"/>
    <n v="8.2200000000000006"/>
    <n v="3118"/>
    <b v="0"/>
    <n v="2020"/>
    <x v="1"/>
  </r>
  <r>
    <x v="301"/>
    <x v="311"/>
    <s v="In Victorian London, 12-year-old business magnate Ciel Phantomhive thwarts dangers to the queen as he's watched over by his demon butler, Sebastian."/>
    <x v="312"/>
    <n v="7.718"/>
    <n v="261"/>
    <b v="0"/>
    <n v="2008"/>
    <x v="3"/>
  </r>
  <r>
    <x v="286"/>
    <x v="312"/>
    <s v="Inspired by a small-statured pro volleyball player, Hinata creates a volleyball team in his last year of middle school. Unfortunately the team is matched up against the &quot;King of the Court&quot; Tobio Kageyama’s team in their first tournament and inevitably lose. After the crushing defeat, Hinata vows to surpass Kageyama After entering high school, Hinata joins the volleyball team only to find that Tobio has also joined."/>
    <x v="313"/>
    <n v="8.6080000000000005"/>
    <n v="1481"/>
    <b v="0"/>
    <n v="2014"/>
    <x v="0"/>
  </r>
  <r>
    <x v="302"/>
    <x v="313"/>
    <s v="Notorious serial killer Joe Carroll, after being found guilty of murdering 14 female students on the Virginia college campus where he taught literature, escapes from death row. The FBI calls former agent Ryan Hardy to consult on the case, as he was the one responsible for Carroll’s capture in 2003. Ryan, working closely with an FBI team, including Mike Weston and FBI Specialist Debra Parker, piece together the ever-growing web of murders orchestrated by the devious Carroll."/>
    <x v="314"/>
    <n v="6.883"/>
    <n v="578"/>
    <b v="0"/>
    <n v="2013"/>
    <x v="0"/>
  </r>
  <r>
    <x v="303"/>
    <x v="314"/>
    <s v="Beginning in a time of relative peace, we follow an ensemble cast of characters as they confront the re-emergence of evil to Middle-earth. From the darkest depths of the Misty Mountains, to the majestic forests of Lindon, to the breathtaking island kingdom of Númenor, to the furthest reaches of the map, these kingdoms and characters will carve out legacies that live on long after they are gone."/>
    <x v="315"/>
    <n v="7.2350000000000003"/>
    <n v="3645"/>
    <b v="0"/>
    <n v="2022"/>
    <x v="1"/>
  </r>
  <r>
    <x v="304"/>
    <x v="315"/>
    <s v="An unrivalled and highly elusive lone assassin, the Jackal, makes his living carrying out hits for the highest fee. But following his latest kill, he meets his match in a tenacious British intelligence officer who starts to track down the Jackal in a thrilling cat-and-mouse chase across Europe, leaving destruction in its wake."/>
    <x v="316"/>
    <n v="8.1999999999999993"/>
    <n v="1048"/>
    <b v="0"/>
    <n v="2024"/>
    <x v="1"/>
  </r>
  <r>
    <x v="305"/>
    <x v="316"/>
    <s v="The true story of one of the worst man-made catastrophes in history: the catastrophic nuclear accident at Chernobyl. A tale of the brave men and women who sacrificed to save Europe from unimaginable disaster."/>
    <x v="317"/>
    <n v="8.7050000000000001"/>
    <n v="7744"/>
    <b v="0"/>
    <n v="2019"/>
    <x v="0"/>
  </r>
  <r>
    <x v="61"/>
    <x v="317"/>
    <s v="The new medical director breaks the rules to heal the system at America's oldest public hospital. Max Goodwin sets out to tear up the bureaucracy and provide exceptional care, but the doctors and staff are not so sure he can succeed. They've heard this before. Not taking &quot;no&quot; for an answer, Dr. Goodwin's instinctive response to problems large and small is four simple words: &quot;How can I help?&quot; He has to disrupt the status quo and prove he'll stop at nothing to breathe new life into this underfunded and underappreciated hospital, returning it to the glory that put it on the map."/>
    <x v="318"/>
    <n v="8.3000000000000007"/>
    <n v="1073"/>
    <b v="0"/>
    <n v="2018"/>
    <x v="0"/>
  </r>
  <r>
    <x v="306"/>
    <x v="318"/>
    <s v="Twin brother and sister Dipper and Mabel Pines are in for an unexpected adventure when they spend the summer helping their great uncle Stan run a tourist trap in the mysterious town of Gravity Falls, Oregon."/>
    <x v="319"/>
    <n v="8.6120000000000001"/>
    <n v="3420"/>
    <b v="0"/>
    <n v="2012"/>
    <x v="0"/>
  </r>
  <r>
    <x v="307"/>
    <x v="319"/>
    <s v="Set between the events of Star Wars: Episodes III and IV, the story unfolds during a dark time when the evil Galactic Empire is tightening its grip of power on the galaxy. Imperial forces have occupied a remote planet and are ruining the lives of its people. The motley but clever crew of the starship Ghost — cowboy Jedi Kanan, ace pilot Hera, street-smart teenager Ezra, the “muscle” Zeb, warrior firebrand Sabine, and cantankerous old astromech droid Chopper — is among a select few who are brave enough to stand against the Empire. Together, they will face threatening new villains, encounter colorful adversaries, embark on thrilling adventures, and become heroes with the power to ignite a rebellion."/>
    <x v="320"/>
    <n v="7.7160000000000002"/>
    <n v="980"/>
    <b v="0"/>
    <n v="2014"/>
    <x v="0"/>
  </r>
  <r>
    <x v="308"/>
    <x v="320"/>
    <s v="Crank up the 8-track and flash back to a time when platform shoes and puka shells were all the rage in this hilarious retro-sitcom. For Eric, Kelso, Jackie, Hyde, Donna and Fez, a group of high school teens who spend most of their time hanging out in Eric’s basement, life in the ‘70s isn’t always so groovy. But between trying to figure out the meaning of life, avoiding their parents, and dealing with out-of-control hormones, they’ve learned one thing for sure: they’ll always get by with a little help from their friends."/>
    <x v="321"/>
    <n v="7.9379999999999997"/>
    <n v="1569"/>
    <b v="0"/>
    <n v="1998"/>
    <x v="2"/>
  </r>
  <r>
    <x v="309"/>
    <x v="321"/>
    <s v="Based on the Pretty Little Liars series of young adult novels by Sara Shepard, the series follows the lives of four girls — Spencer, Hanna, Aria, and Emily — whose clique falls apart after the disappearance of their queen bee, Alison. One year later, they begin receiving messages from someone using the name &quot;A&quot; who threatens to expose their secrets — including long-hidden ones they thought only Alison knew."/>
    <x v="322"/>
    <n v="7.9740000000000002"/>
    <n v="2769"/>
    <b v="0"/>
    <n v="2010"/>
    <x v="0"/>
  </r>
  <r>
    <x v="310"/>
    <x v="322"/>
    <s v="In 1962, amid a spate of unexplained disappearances of local children, a group of misfit friends begin to suspect a long-buried ancient evil lurking. As the kids set out to determine what's really going on, a rising unease prompts several townspeople to work together to restore peace – all while a U.S. military operation seeks to exploit Derry for its own objectives."/>
    <x v="323"/>
    <n v="8.202"/>
    <n v="1386"/>
    <b v="0"/>
    <n v="2025"/>
    <x v="1"/>
  </r>
  <r>
    <x v="311"/>
    <x v="323"/>
    <s v="In the cutthroat world of international finance, a group of young graduates compete for a limited set of permanent positions at a top investment bank in London. The boundaries between colleague, friend, lover, and enemy soon blur as they immerse themselves in a company culture defined as much by sex, drugs and ego as it is by deals and dividends."/>
    <x v="324"/>
    <n v="6.8"/>
    <n v="255"/>
    <b v="0"/>
    <n v="2020"/>
    <x v="1"/>
  </r>
  <r>
    <x v="68"/>
    <x v="324"/>
    <s v="In the fictional town of Neptune, California, student Veronica Mars progresses from high school to college while moonlighting as a private investigator under the tutelage of her detective father."/>
    <x v="325"/>
    <n v="7.8159999999999998"/>
    <n v="695"/>
    <b v="0"/>
    <n v="2004"/>
    <x v="3"/>
  </r>
  <r>
    <x v="312"/>
    <x v="325"/>
    <s v="Two of the biggest stars in Major League Hockey are bound by ambition, rivalry, and a magnetic pull neither of them fully understands. What begins as a secret fling between two fresh faced rookies evolves into a years-long journey of love, denial, and self-discovery. Over the next eight years, as they chase glory on the ice, they struggle to navigate their feelings for each other. Torn between the sport they live for and the love they can’t ignore, they must decide if there’s room in their fiercely competitive world for something as fragile – and powerful – as real love."/>
    <x v="326"/>
    <n v="8.7100000000000009"/>
    <n v="416"/>
    <b v="0"/>
    <n v="2025"/>
    <x v="1"/>
  </r>
  <r>
    <x v="313"/>
    <x v="326"/>
    <s v="A gritty chronicle of the war against Colombia's infamously violent and powerful drug cartels."/>
    <x v="327"/>
    <n v="8.0739999999999998"/>
    <n v="3243"/>
    <b v="0"/>
    <n v="2015"/>
    <x v="0"/>
  </r>
  <r>
    <x v="314"/>
    <x v="327"/>
    <s v="Inexperienced Otis channels his sex therapist mom when he teams up with rebellious Maeve to set up an underground sex therapy clinic at school."/>
    <x v="328"/>
    <n v="8.2089999999999996"/>
    <n v="7797"/>
    <b v="0"/>
    <n v="2019"/>
    <x v="0"/>
  </r>
  <r>
    <x v="315"/>
    <x v="328"/>
    <s v="During the mid-22nd century, a century before Captain Kirk's five-year mission, Jonathan Archer captains the United Earth ship Enterprise during the early years of Starfleet, leading up to the Earth-Romulan War and the formation of the Federation."/>
    <x v="329"/>
    <n v="7.5"/>
    <n v="933"/>
    <b v="0"/>
    <n v="2001"/>
    <x v="3"/>
  </r>
  <r>
    <x v="316"/>
    <x v="329"/>
    <s v="After the unexpected death of her husband, a suburban mom resorts to selling weed to support her family."/>
    <x v="330"/>
    <n v="7.4820000000000002"/>
    <n v="974"/>
    <b v="0"/>
    <n v="2005"/>
    <x v="3"/>
  </r>
  <r>
    <x v="317"/>
    <x v="330"/>
    <s v="Film star Vince Chase navigates the vapid terrain of Los Angeles with a close circle of friends and his trusty agent."/>
    <x v="331"/>
    <n v="7.3819999999999997"/>
    <n v="633"/>
    <b v="0"/>
    <n v="2004"/>
    <x v="3"/>
  </r>
  <r>
    <x v="318"/>
    <x v="331"/>
    <s v="Both a gift and a curse, Graham has the extraordinary ability to think like his prey—he sees what they see, feels what they feel. But while Graham is pursuing an especially troubling, cannibalistic murderer, Special Agent Jack Crawford teams him with a highly respected psychiatrist – a man with a taste for the criminal minded – Dr. Hannibal Lecter."/>
    <x v="332"/>
    <n v="8.2490000000000006"/>
    <n v="2862"/>
    <b v="0"/>
    <n v="2013"/>
    <x v="0"/>
  </r>
  <r>
    <x v="319"/>
    <x v="332"/>
    <s v="A late night television talk show hosted by  Conan O'Brien."/>
    <x v="333"/>
    <n v="7.1550000000000002"/>
    <n v="251"/>
    <b v="0"/>
    <n v="2010"/>
    <x v="0"/>
  </r>
  <r>
    <x v="320"/>
    <x v="333"/>
    <s v="Samantha Stephens is a seemingly normal suburban housewife who also happens to be a genuine witch, with all the requisite magical powers. Her husband Darrin insists that Samantha keep her witchcraft under wraps, but situations invariably require her to indulge her powers while keeping her bothersome mother Endora at bay."/>
    <x v="334"/>
    <n v="7.9"/>
    <n v="725"/>
    <b v="0"/>
    <n v="1964"/>
    <x v="6"/>
  </r>
  <r>
    <x v="321"/>
    <x v="334"/>
    <s v="Liz Lemon, the head writer for a late-night TV variety show in New York, tries to juggle all the egos around her while chasing her own dream."/>
    <x v="335"/>
    <n v="7.4770000000000003"/>
    <n v="780"/>
    <b v="0"/>
    <n v="2006"/>
    <x v="3"/>
  </r>
  <r>
    <x v="322"/>
    <x v="335"/>
    <s v="Set during the Cold War period in the 1980s, The Americans is the story of Elizabeth and Philip Jennings, two Soviet KGB officers posing as an American married couple in the suburbs of Washington D.C. and their neighbor, Stan Beeman, an FBI Counterintelligence agent."/>
    <x v="336"/>
    <n v="7.875"/>
    <n v="1045"/>
    <b v="0"/>
    <n v="2013"/>
    <x v="0"/>
  </r>
  <r>
    <x v="323"/>
    <x v="336"/>
    <s v="Follow the lives of the Roy family as they contemplate their future once their aging father begins to step back from the media and entertainment conglomerate they control."/>
    <x v="337"/>
    <n v="8.3000000000000007"/>
    <n v="1581"/>
    <b v="0"/>
    <n v="2018"/>
    <x v="0"/>
  </r>
  <r>
    <x v="324"/>
    <x v="337"/>
    <s v="Inspired by actual cases and experiences, Numb3rs depicts the confluence of police work and mathematics in solving crime as an FBI agent recruits his mathematical genius brother to help solve a wide range of challenging crimes in Los Angeles from a very different perspective."/>
    <x v="338"/>
    <n v="7.01"/>
    <n v="430"/>
    <b v="0"/>
    <n v="2005"/>
    <x v="3"/>
  </r>
  <r>
    <x v="325"/>
    <x v="338"/>
    <s v="Falling Skies opens in the chaotic aftermath of an alien attack that has left most of the world completely incapacitated. In the six months since the initial invasion, the few survivors have banded together outside major cities to begin the difficult task of fighting back. Each day is a test of survival as citizen soldiers work to protect the people in their care while also engaging in an insurgency campaign against the occupying alien force."/>
    <x v="339"/>
    <n v="7.1139999999999999"/>
    <n v="1304"/>
    <b v="0"/>
    <n v="2011"/>
    <x v="0"/>
  </r>
  <r>
    <x v="326"/>
    <x v="339"/>
    <s v="Jackie Chan teams up with his 11-year-old fictive-niece, Jade, traveling the globe to locate a dozen magical talismans before the sinister Dark Hand. Helping Jackie and Jade is Uncle, a cantankerous but wise antiquities expert."/>
    <x v="340"/>
    <n v="8.1709999999999994"/>
    <n v="864"/>
    <b v="0"/>
    <n v="2000"/>
    <x v="3"/>
  </r>
  <r>
    <x v="327"/>
    <x v="340"/>
    <s v="The exploits of a group of men and women who serve the City of New York as police officers, firemen, and paramedics, all working the same fictional 55th precinct during the 3pm to 11pm shift - the 'Third Watch'."/>
    <x v="341"/>
    <n v="7.9169999999999998"/>
    <n v="229"/>
    <b v="0"/>
    <n v="1999"/>
    <x v="2"/>
  </r>
  <r>
    <x v="328"/>
    <x v="341"/>
    <s v="Ray Barone is a successful sportswriter living on Long Island with his wife Debra, daughter Ally, and twin sons, Geoffrey and Michael. Ray's meddling parents, Frank and Marie, and brother, Robert, live directly across the street."/>
    <x v="342"/>
    <n v="6.8390000000000004"/>
    <n v="638"/>
    <b v="0"/>
    <n v="1996"/>
    <x v="2"/>
  </r>
  <r>
    <x v="329"/>
    <x v="342"/>
    <s v="Thanks to a Japanese scientist's invention of synthetic blood, vampires have progressed overnight from legendary monsters to fellow citizens. And while humans have been safely removed from the menu, many remain apprehensive about these creatures &quot;coming out of the coffin.&quot; Religious leaders, government officials, and vampire fundamentalists around the world have chosen their sides.  But in the small Louisiana town of Bon Temps, the jury is still out."/>
    <x v="343"/>
    <n v="7.6120000000000001"/>
    <n v="2038"/>
    <b v="0"/>
    <n v="2008"/>
    <x v="3"/>
  </r>
  <r>
    <x v="330"/>
    <x v="343"/>
    <s v="100 years ago, the last remnants of humanity were forced to retreat behind the towering walls of a fortified city to escape the massive, man-eating Titans that roamed the land outside their fortress. Only the members of the Scouting Legion dared to stray beyond the safety of the walls – but even those brave warriors seldom returned alive. Those within the city clung to the illusion of a peaceful existence until the day that dream was shattered, and their slim chance at survival was reduced to one horrifying choice: kill – or be devoured!"/>
    <x v="344"/>
    <n v="8.6999999999999993"/>
    <n v="7334"/>
    <b v="0"/>
    <n v="2013"/>
    <x v="0"/>
  </r>
  <r>
    <x v="331"/>
    <x v="344"/>
    <s v="Skeptical forensic psychologist Kristen Bouchard joins priest-in-training David Acosta and technology expert Ben Shakir as they investigate supposed miracles, demonic possessions, and other extraordinary occurrences to assess for a scientific explanation or if something truly supernatural is at work."/>
    <x v="345"/>
    <n v="7.7850000000000001"/>
    <n v="993"/>
    <b v="0"/>
    <n v="2019"/>
    <x v="0"/>
  </r>
  <r>
    <x v="332"/>
    <x v="345"/>
    <s v="Stalked by a beastly white tiger, Atsushi Nakajima has no idea that the menace lives inside him—a power that catches the attention of the Armed Detective Agency. Using inhuman abilities to combat crime, this team takes Atsushi under the wing of their most eccentric member, Dazai. Together, they tear through mafia-muddled mysteries while enemies keep an eye on the tiger’s lofty bounty."/>
    <x v="346"/>
    <n v="8.3000000000000007"/>
    <n v="424"/>
    <b v="0"/>
    <n v="2016"/>
    <x v="0"/>
  </r>
  <r>
    <x v="333"/>
    <x v="346"/>
    <s v="Follow Grizz, Panda and Ice Bear – as their younger baby selves – traveling in a magical box to fantastic new worlds searching for a place to call home. Along the way, they meet new friends, learn a few lessons and discover that “home” can mean wherever they are, as long as they’re together."/>
    <x v="347"/>
    <n v="7.3"/>
    <n v="276"/>
    <b v="0"/>
    <n v="2022"/>
    <x v="1"/>
  </r>
  <r>
    <x v="334"/>
    <x v="347"/>
    <s v="Mickey and his friends Minnie, Donald, Pluto, Daisy, Goofy, Pete, Clarabelle and more go on fun and educational adventures."/>
    <x v="348"/>
    <n v="6.8"/>
    <n v="377"/>
    <b v="0"/>
    <n v="2006"/>
    <x v="3"/>
  </r>
  <r>
    <x v="335"/>
    <x v="348"/>
    <s v="After the death of his wife, Danny enlists his best friend and his brother-in-law to help raise his three daughters, D.J., Stephanie, and Michelle."/>
    <x v="349"/>
    <n v="7.5510000000000002"/>
    <n v="1114"/>
    <b v="0"/>
    <n v="1987"/>
    <x v="4"/>
  </r>
  <r>
    <x v="336"/>
    <x v="349"/>
    <s v="A group of heroic firefighters at Seattle Fire Station 19—from captain to newest recruit—risk their lives and hearts both in the line of duty and off the clock. These brave men and women are like family, literally and figuratively, and together they put their own lives in jeopardy as first responders to save the lives of others."/>
    <x v="350"/>
    <n v="8.1959999999999997"/>
    <n v="1540"/>
    <b v="0"/>
    <n v="2018"/>
    <x v="0"/>
  </r>
  <r>
    <x v="337"/>
    <x v="350"/>
    <s v="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
    <x v="351"/>
    <n v="8.625"/>
    <n v="4836"/>
    <b v="0"/>
    <n v="2006"/>
    <x v="3"/>
  </r>
  <r>
    <x v="338"/>
    <x v="351"/>
    <s v="The orphaned Baudelaire children face trials, tribulations and the evil Count Olaf, all in their quest to uncover the secret of their parents' death."/>
    <x v="352"/>
    <n v="7.3959999999999999"/>
    <n v="1008"/>
    <b v="0"/>
    <n v="2017"/>
    <x v="0"/>
  </r>
  <r>
    <x v="339"/>
    <x v="235"/>
    <s v="20-something Angus MacGyver creates a clandestine organization where he uses his knack for solving problems in unconventional ways to help prevent disasters from happening."/>
    <x v="353"/>
    <n v="7.3019999999999996"/>
    <n v="965"/>
    <b v="0"/>
    <n v="2016"/>
    <x v="0"/>
  </r>
  <r>
    <x v="340"/>
    <x v="352"/>
    <s v="Aspiring restaurateurs brave Ramsay and his fiery command of the kitchen as he puts the competitors through an intense culinary academy to prove they possess the right combination of ingredients to win a life-changing grand prize."/>
    <x v="354"/>
    <n v="6.8010000000000002"/>
    <n v="322"/>
    <b v="0"/>
    <n v="2005"/>
    <x v="3"/>
  </r>
  <r>
    <x v="341"/>
    <x v="353"/>
    <s v="The story of an inner-city Los Angeles police precinct where some of the cops aren't above breaking the rules or working against their associates to both keep the streets safe and their self-interests intact."/>
    <x v="355"/>
    <n v="8.1999999999999993"/>
    <n v="846"/>
    <b v="0"/>
    <n v="2002"/>
    <x v="3"/>
  </r>
  <r>
    <x v="342"/>
    <x v="354"/>
    <s v="Picking up one year after the events of the final broadcast episode of &quot;The Good Wife&quot;, an enormous financial scam has destroyed the reputation of a young lawyer, Maia Rindell, while simultaneously wiping out her mentor and godmother Diane Lockhart's savings. Forced out of her law firm, now called &quot;Lockhart, Deckler, Gussman, Lee, Lyman, Gilbert, Lurie, Kagan, Tannebaum &amp; Associates&quot;, they join Lucca Quinn at one of Chicago's preeminent law firms."/>
    <x v="356"/>
    <n v="7.5289999999999999"/>
    <n v="328"/>
    <b v="0"/>
    <n v="2017"/>
    <x v="0"/>
  </r>
  <r>
    <x v="343"/>
    <x v="355"/>
    <s v="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
    <x v="357"/>
    <n v="8.157"/>
    <n v="2068"/>
    <b v="0"/>
    <n v="2012"/>
    <x v="0"/>
  </r>
  <r>
    <x v="344"/>
    <x v="356"/>
    <s v="Tells the story of the ascent of the biblical figure, David, who becomes the most celebrated king of Israel. The series follows the once-mighty King Saul as he falls victim to his own pride. At the direction of God, the prophet Samuel anoints an unlikely, outcast teenager as the new king."/>
    <x v="358"/>
    <n v="8.1"/>
    <n v="221"/>
    <b v="0"/>
    <n v="2025"/>
    <x v="1"/>
  </r>
  <r>
    <x v="88"/>
    <x v="357"/>
    <s v="Before there were parenting blogs, trophies for showing up, and peanut allergies, there was a simpler time called the '80s. For geeky 11-year old Adam these were his wonder years and he faced them armed with a video camera to capture all the crazy. The Goldbergs are a loving family like any other, just with a lot more yelling."/>
    <x v="359"/>
    <n v="7.4589999999999996"/>
    <n v="365"/>
    <b v="0"/>
    <n v="2013"/>
    <x v="0"/>
  </r>
  <r>
    <x v="345"/>
    <x v="358"/>
    <s v="Anos Voldigord was a tyrannical Demon King that eradicated humans, spirits, and even the gods, but became bored of eternal warfare and reincarnated with dreams of a peaceful world. However, what awaited him in reincarnation after 2000 years were descendants who became too weak after being accustomed to peace, and all sorts of magic that deteriorated to the extreme. Anos enters Demon King Academy that gathers and educates those who are viewed as the reincarnation of the Demon King, but the academy could not see through his true powers and ends up branding him as a misfit."/>
    <x v="360"/>
    <n v="8.4"/>
    <n v="858"/>
    <b v="0"/>
    <n v="2020"/>
    <x v="1"/>
  </r>
  <r>
    <x v="346"/>
    <x v="359"/>
    <s v="Explore what it would be like if the Allied Powers had lost WWII, and Japan and Germany ruled the United States. Based on Philip K. Dick's award-winning novel."/>
    <x v="361"/>
    <n v="7.5250000000000004"/>
    <n v="1461"/>
    <b v="0"/>
    <n v="2015"/>
    <x v="0"/>
  </r>
  <r>
    <x v="347"/>
    <x v="360"/>
    <s v="In attempt to find a non-violent alternative for reducing Hell's overpopulation, the daughter of Lucifer opens a rehabilitation hotel that offers a group of misfit demons a chance at redemption."/>
    <x v="362"/>
    <n v="8.593"/>
    <n v="1542"/>
    <b v="0"/>
    <n v="2024"/>
    <x v="1"/>
  </r>
  <r>
    <x v="348"/>
    <x v="361"/>
    <s v="The strongest vocalists from across the United states compete in a blockbusters vocal competition, the winner becomes “The Voice.” The show's innovative format features four stages of competition: the blind auditions, the battle rounds, the knockouts and, finally, the live performance shows."/>
    <x v="363"/>
    <n v="5.9"/>
    <n v="219"/>
    <b v="0"/>
    <n v="2011"/>
    <x v="0"/>
  </r>
  <r>
    <x v="349"/>
    <x v="362"/>
    <s v="The zany, fast-paced adventures of a 10-year-old boy and his fairy godparents, who inadvertently create havoc as they grant wishes for their pint-sized charge."/>
    <x v="364"/>
    <n v="7.5789999999999997"/>
    <n v="1089"/>
    <b v="0"/>
    <n v="2001"/>
    <x v="3"/>
  </r>
  <r>
    <x v="350"/>
    <x v="363"/>
    <s v="The lives of five young villagers change forever when a strange and powerful woman arrives, claiming one of them is the child of an ancient prophecy with the power to tip the balance between Light and Dark forever. They must choose whether to trust this stranger – and each other – with the fate of the world before the Dark One breaks out of His prison, and the Last Battle begins."/>
    <x v="365"/>
    <n v="7.6070000000000002"/>
    <n v="2373"/>
    <b v="0"/>
    <n v="2021"/>
    <x v="1"/>
  </r>
  <r>
    <x v="351"/>
    <x v="364"/>
    <s v="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
    <x v="366"/>
    <n v="8.5820000000000007"/>
    <n v="4107"/>
    <b v="0"/>
    <n v="2001"/>
    <x v="3"/>
  </r>
  <r>
    <x v="352"/>
    <x v="365"/>
    <s v="Will Truman and Grace Adler are best friends living in New York, and when Grace's engagement falls apart, she moves in with Will. Together, along with their friends, they go through the trials of dating, sex, relationships and their careers, butting heads at times but ultimately supporting one another while exchanging plenty of witty banter along the way."/>
    <x v="367"/>
    <n v="6.8680000000000003"/>
    <n v="554"/>
    <b v="0"/>
    <n v="1998"/>
    <x v="2"/>
  </r>
  <r>
    <x v="353"/>
    <x v="366"/>
    <s v="Vowing to avenge the murder of his parents, Bruce Wayne devotes his life to wiping out crime in Gotham City as the masked vigilante &quot;Batman&quot;."/>
    <x v="368"/>
    <n v="8.5690000000000008"/>
    <n v="1798"/>
    <b v="0"/>
    <n v="1992"/>
    <x v="2"/>
  </r>
  <r>
    <x v="352"/>
    <x v="367"/>
    <s v="Life’s good for deliveryman Doug Heffernan, until his newly widowed father-in-law, Arthur, moves in with him and his wife Carrie. Doug is no longer the king of his domain, and instead of having a big screen television in his recently renovated basement, he now has a crazy old man."/>
    <x v="369"/>
    <n v="7.1310000000000002"/>
    <n v="710"/>
    <b v="0"/>
    <n v="1998"/>
    <x v="2"/>
  </r>
  <r>
    <x v="354"/>
    <x v="368"/>
    <s v="The Fugitive Task Force relentlessly tracks and captures the notorious criminals on the Bureau's Most Wanted list. Seasoned agents oversee the highly skilled team that functions as a mobile undercover unit that is always out in the field, pursuing those who are most desperate to elude justice."/>
    <x v="370"/>
    <n v="7.6349999999999998"/>
    <n v="430"/>
    <b v="0"/>
    <n v="2020"/>
    <x v="1"/>
  </r>
  <r>
    <x v="355"/>
    <x v="369"/>
    <s v="A hilarious workplace comedy about a unique family of employees at a super-sized mega store. From the bright-eyed newbies and the seen-it-all veterans to the clueless summer hires and the in-it-for-life managers, together they hilariously tackle the day-to-day grind of rabid bargain hunters, riot-causing sales and nap-worthy training sessions."/>
    <x v="371"/>
    <n v="7.5579999999999998"/>
    <n v="796"/>
    <b v="0"/>
    <n v="2015"/>
    <x v="0"/>
  </r>
  <r>
    <x v="356"/>
    <x v="370"/>
    <s v="Betrayed by the White House, Congressman Frank Underwood embarks on a ruthless rise to power. Blackmail, seduction and ambition are his weapons."/>
    <x v="372"/>
    <n v="8.0079999999999991"/>
    <n v="3118"/>
    <b v="0"/>
    <n v="2013"/>
    <x v="0"/>
  </r>
  <r>
    <x v="357"/>
    <x v="371"/>
    <s v="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
    <x v="373"/>
    <n v="8.6"/>
    <n v="2046"/>
    <b v="0"/>
    <n v="1995"/>
    <x v="2"/>
  </r>
  <r>
    <x v="358"/>
    <x v="372"/>
    <s v="Follow a dysfunctional team of MI5 agents—and their obnoxious boss, the notorious Jackson Lamb—as they navigate the espionage world's smoke and mirrors to defend England from sinister forces."/>
    <x v="374"/>
    <n v="7.9950000000000001"/>
    <n v="824"/>
    <b v="0"/>
    <n v="2022"/>
    <x v="1"/>
  </r>
  <r>
    <x v="359"/>
    <x v="373"/>
    <s v="Theorizing that one could time travel within his own lifetime, Dr. Sam Beckett stepped into the Quantum Leap accelerator and vanished... He woke to find himself trapped in the past, facing mirror images that were not his own and driven by an unknown force to change history for the better. His only guide on this journey is Al, an observer from his own time, who appears in the form of a hologram that only Sam can see and hear. And so Dr. Beckett finds himself leaping from life to life, striving to put right what once went wrong and hoping each time that his next leap will be the leap home."/>
    <x v="375"/>
    <n v="8.02"/>
    <n v="762"/>
    <b v="0"/>
    <n v="1989"/>
    <x v="4"/>
  </r>
  <r>
    <x v="360"/>
    <x v="374"/>
    <s v="High school soccer players from across Japan gather for a controversial project designed to create the best — and most egoistic — striker in the world."/>
    <x v="376"/>
    <n v="8.2070000000000007"/>
    <n v="570"/>
    <b v="0"/>
    <n v="2022"/>
    <x v="1"/>
  </r>
  <r>
    <x v="361"/>
    <x v="375"/>
    <s v="The vampire Angel, cursed with a soul, moves to Los Angeles and aids people with supernatural-related problems while questing for his own redemption. A spin-off from Buffy the Vampire Slayer."/>
    <x v="377"/>
    <n v="7.9"/>
    <n v="991"/>
    <b v="0"/>
    <n v="1999"/>
    <x v="2"/>
  </r>
  <r>
    <x v="280"/>
    <x v="376"/>
    <s v="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
    <x v="378"/>
    <n v="7.63"/>
    <n v="1764"/>
    <b v="0"/>
    <n v="2018"/>
    <x v="0"/>
  </r>
  <r>
    <x v="174"/>
    <x v="377"/>
    <s v="When Buy More computer geek Chuck Bartowski unwittingly downloads a database of government information and deadly fighting skills into his head, he becomes the CIA's most vital secret. This sets Chuck on a path to become a full-fledged spy."/>
    <x v="379"/>
    <n v="7.7190000000000003"/>
    <n v="1185"/>
    <b v="0"/>
    <n v="2007"/>
    <x v="3"/>
  </r>
  <r>
    <x v="362"/>
    <x v="378"/>
    <s v="Xena is an infamous warrior on a quest to seek redemption for her past sins against the innocent. Accompanied by her comrade-in-arms Gabrielle, the campy couple use their formidable fighting skills to help those who are unable to defend themselves."/>
    <x v="380"/>
    <n v="7.53"/>
    <n v="1380"/>
    <b v="0"/>
    <n v="1995"/>
    <x v="2"/>
  </r>
  <r>
    <x v="363"/>
    <x v="379"/>
    <s v="At America's only college for superheroes, gifted students put their moral boundaries to the test, competing for the university's top ranking, and a chance to join The Seven, Vought International's elite superhero team. When the school's dark secrets come to light, they must decide what kind of heroes they want to become."/>
    <x v="381"/>
    <n v="7.6710000000000003"/>
    <n v="1390"/>
    <b v="0"/>
    <n v="2023"/>
    <x v="1"/>
  </r>
  <r>
    <x v="364"/>
    <x v="380"/>
    <s v="The Tudors is a history-based drama series following the young, vibrant King Henry VIII, a competitive and lustful monarch who navigates the intrigues of the English court and the human heart with equal vigor and justifiable suspicion."/>
    <x v="382"/>
    <n v="7.8019999999999996"/>
    <n v="815"/>
    <b v="0"/>
    <n v="2007"/>
    <x v="3"/>
  </r>
  <r>
    <x v="365"/>
    <x v="381"/>
    <s v="High schooler Wakana Gojo wants to become a kashirashi—a master craftsman who makes traditional Japanese Hina dolls. Though he's gung-ho about the craft, he knows nothing about the latest trends, and has a hard time fitting in with his class. The popular kids—especially one girl, Marin Kitagawa—seem like they live in a completely different world. That all changes one day, when she shares an unexpected secret with him, and their completely different worlds collide."/>
    <x v="383"/>
    <n v="8.4329999999999998"/>
    <n v="871"/>
    <b v="0"/>
    <n v="2022"/>
    <x v="1"/>
  </r>
  <r>
    <x v="366"/>
    <x v="382"/>
    <s v="A documentary-style look into the daily (or rather, nightly) lives of a group of vampires in Staten Island who have “lived” together for hundreds and hundreds of years."/>
    <x v="384"/>
    <n v="8.0030000000000001"/>
    <n v="967"/>
    <b v="0"/>
    <n v="2019"/>
    <x v="0"/>
  </r>
  <r>
    <x v="367"/>
    <x v="383"/>
    <s v="An immortal being takes on the form of a human boy, wandering the earth and experiencing the pains and joys of life throughout his story without end."/>
    <x v="385"/>
    <n v="8.19"/>
    <n v="310"/>
    <b v="0"/>
    <n v="2021"/>
    <x v="1"/>
  </r>
  <r>
    <x v="291"/>
    <x v="384"/>
    <s v="Smart-mouthed superspy Sterling Archer and his dysfunctional team of secret agents turn dangerous missions into messy misadventures around the globe."/>
    <x v="386"/>
    <n v="7.9509999999999996"/>
    <n v="1407"/>
    <b v="0"/>
    <n v="2009"/>
    <x v="3"/>
  </r>
  <r>
    <x v="368"/>
    <x v="385"/>
    <s v="Fourteen-year-old Iruma Suzuki has just been abandoned and sold to a demon by his irresponsible parents! Surprisingly, the next thing he knows he's living with the demon who has adopted him as his new grandson and has been transferred into a school in the Netherworld where his new demon grandfather works as the principal. Thus begins the cowardly Iruma-kun's extraordinary school life among the otherworldly as he faces his true self, takes on challenges, and rises to become someone great."/>
    <x v="387"/>
    <n v="8.1999999999999993"/>
    <n v="285"/>
    <b v="0"/>
    <n v="2019"/>
    <x v="0"/>
  </r>
  <r>
    <x v="299"/>
    <x v="386"/>
    <s v="Dr. Jason Bull is the brilliant, brash, and charming founder of a hugely successful trial consulting firm."/>
    <x v="388"/>
    <n v="7.0570000000000004"/>
    <n v="396"/>
    <b v="0"/>
    <n v="2016"/>
    <x v="0"/>
  </r>
  <r>
    <x v="369"/>
    <x v="387"/>
    <s v="The daily lives of prisoners in Emerald City, an experimental unit of the Oswald Maximum Security Prison where ingroups - Muslims, Latinos, Italians, Aryans - stick close to their mutual friends and terrorize their mutual enemies."/>
    <x v="389"/>
    <n v="8"/>
    <n v="829"/>
    <b v="0"/>
    <n v="1997"/>
    <x v="2"/>
  </r>
  <r>
    <x v="12"/>
    <x v="388"/>
    <s v="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
    <x v="390"/>
    <n v="7.867"/>
    <n v="517"/>
    <b v="0"/>
    <n v="2011"/>
    <x v="0"/>
  </r>
  <r>
    <x v="370"/>
    <x v="389"/>
    <s v="The unlikely friendship between Merlin, a young man gifted with extraordinary magical powers, and Prince Arthur, heir to the crown of Camelot."/>
    <x v="391"/>
    <n v="7.8159999999999998"/>
    <n v="1117"/>
    <b v="0"/>
    <n v="2008"/>
    <x v="3"/>
  </r>
  <r>
    <x v="371"/>
    <x v="390"/>
    <s v="A family man struggles to gain a sense of cultural identity while raising his kids in a predominantly white, upper-middle-class neighborhood."/>
    <x v="392"/>
    <n v="7.1280000000000001"/>
    <n v="329"/>
    <b v="0"/>
    <n v="2014"/>
    <x v="0"/>
  </r>
  <r>
    <x v="372"/>
    <x v="391"/>
    <s v="The daily trials and tribulations of handyman Tim Taylor, a TV show host raising three boys with help from his loyal co-host, domineering wife, and unseen neighbor."/>
    <x v="393"/>
    <n v="7.4"/>
    <n v="695"/>
    <b v="0"/>
    <n v="1991"/>
    <x v="2"/>
  </r>
  <r>
    <x v="373"/>
    <x v="392"/>
    <s v="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
    <x v="394"/>
    <n v="8.0690000000000008"/>
    <n v="303"/>
    <b v="0"/>
    <n v="2018"/>
    <x v="0"/>
  </r>
  <r>
    <x v="374"/>
    <x v="393"/>
    <s v="A young woman born in a mafia-controlled town seeks revenge on those who wrongfully harmed and imprisoned her family."/>
    <x v="395"/>
    <n v="7.6"/>
    <n v="2896"/>
    <b v="0"/>
    <n v="2016"/>
    <x v="0"/>
  </r>
  <r>
    <x v="375"/>
    <x v="394"/>
    <s v="Expert negotiator Sam Nelson is in for the ride of his life—and so is everyone on board with him—after a group of hijackers take control. Sam will try every move in his playbook to take them down...as the stakes grow higher by the second."/>
    <x v="396"/>
    <n v="7.5540000000000003"/>
    <n v="773"/>
    <b v="0"/>
    <n v="2023"/>
    <x v="1"/>
  </r>
  <r>
    <x v="376"/>
    <x v="395"/>
    <s v="In a bet to prove whether ghosts or aliens exist, two high schoolers face terrifying paranormal threats, gain superpowers and maybe even fall in love?!"/>
    <x v="397"/>
    <n v="8.5549999999999997"/>
    <n v="803"/>
    <b v="0"/>
    <n v="2024"/>
    <x v="1"/>
  </r>
  <r>
    <x v="377"/>
    <x v="396"/>
    <s v="Beautiful, intelligent, and ultra-sophisticated, Charlie's Angels are everything a man could dream of... and way more than they could ever handle! Receiving their orders via speaker phone from their never seen boss, Charlie, the Angels employ their incomparable sleuthing and combat skills, as well as their lethal feminine charm, to crack even the most seemingly insurmountable of cases."/>
    <x v="398"/>
    <n v="6.7060000000000004"/>
    <n v="223"/>
    <b v="0"/>
    <n v="1976"/>
    <x v="5"/>
  </r>
  <r>
    <x v="378"/>
    <x v="397"/>
    <s v="Depicting an epic 26th-century conflict between humanity and an alien threat known as the Covenant, the series weaves deeply drawn personal stories with action, adventure and a richly imagined vision of the future."/>
    <x v="399"/>
    <n v="8.2029999999999994"/>
    <n v="3127"/>
    <b v="0"/>
    <n v="2022"/>
    <x v="1"/>
  </r>
  <r>
    <x v="379"/>
    <x v="398"/>
    <s v="A young programmer, Elliot, suffers from a debilitating anti-social disorder and decides that he can only connect to people by hacking them. He wields his skills as a weapon to protect the people that he cares about. Elliot finds himself in the intersection between a cybersecurity firm he works for and the underworld organizations that are recruiting him to bring down corporate America."/>
    <x v="400"/>
    <n v="8.2620000000000005"/>
    <n v="5269"/>
    <b v="0"/>
    <n v="2015"/>
    <x v="0"/>
  </r>
  <r>
    <x v="380"/>
    <x v="399"/>
    <s v="Set in the 1990s, these are the life and times of Amado Carrillo Fuentes, a man who became the head of the Juárez cartel. Nicknamed “El Señor de los Cielos” (Lord of the Skies) because of the large fleet of airplanes he used to transport drugs, he was also known for washing more than $200 million through Colombia to finance his huge fleet. He is described as the most powerful drug trafficker of his time."/>
    <x v="401"/>
    <n v="7.9189999999999996"/>
    <n v="3392"/>
    <b v="0"/>
    <n v="2013"/>
    <x v="0"/>
  </r>
  <r>
    <x v="301"/>
    <x v="400"/>
    <s v="It’s Ryuji’s first day as a junior in high school and it seems as if things are looking up. He gets to sit in between his only friend, Yusaku, and, more importantly, the girl he’s secretly crushing on, Minori Kushieda. But just when he thinks the stars are aligned in his favor, he unwittingly crosses the most feared girl in school, Taiga Aisaku, making her onto his arch enemy. To top it off, Taiga has moved in right next door to Ryuji and happens to be Minori’s best friend! Can this school year possibly get any worse?!"/>
    <x v="402"/>
    <n v="8.1999999999999993"/>
    <n v="650"/>
    <b v="0"/>
    <n v="2008"/>
    <x v="3"/>
  </r>
  <r>
    <x v="118"/>
    <x v="401"/>
    <s v="A virus has decimated humankind. Those who survived emerged blind. Centuries later when twins are born with the mythic ability to see, their father must protect his tribe against a threatened queen."/>
    <x v="403"/>
    <n v="8.0820000000000007"/>
    <n v="2798"/>
    <b v="0"/>
    <n v="2019"/>
    <x v="0"/>
  </r>
  <r>
    <x v="381"/>
    <x v="402"/>
    <s v="When a body is found on the bridge between Denmark and Sweden, right on the border, Danish inspector Martin Rohde and Swedish Saga Norén have to share jurisdiction and work together to find the killer."/>
    <x v="404"/>
    <n v="8.1"/>
    <n v="691"/>
    <b v="0"/>
    <n v="2011"/>
    <x v="0"/>
  </r>
  <r>
    <x v="382"/>
    <x v="403"/>
    <s v="A former Marine out to punish the criminals responsible for his family's murder finds himself ensnared in a military conspiracy."/>
    <x v="405"/>
    <n v="8.1359999999999992"/>
    <n v="3022"/>
    <b v="0"/>
    <n v="2017"/>
    <x v="0"/>
  </r>
  <r>
    <x v="383"/>
    <x v="404"/>
    <s v="When an old enemy, the Cylons, resurface and obliterate the 12 colonies, the crew of the aged Galactica protect a small civilian fleet - the last of humanity - as they journey toward the fabled 13th colony, Earth."/>
    <x v="406"/>
    <n v="8.2110000000000003"/>
    <n v="1736"/>
    <b v="0"/>
    <n v="2004"/>
    <x v="3"/>
  </r>
  <r>
    <x v="384"/>
    <x v="405"/>
    <s v="Seventeen years after being wrongly imprisoned, a talented songwriter seeks justice against the men who caused her downfall and killed her family."/>
    <x v="407"/>
    <n v="7.9969999999999999"/>
    <n v="1554"/>
    <b v="0"/>
    <n v="2018"/>
    <x v="0"/>
  </r>
  <r>
    <x v="385"/>
    <x v="406"/>
    <s v="When 13-year-old Henry Hart lands a job as Danger, the sidekick-in-training to superhero Captain Man, he must learn to navigate a double life balancing the challenges of 8th grade with the crazy adventures of a real-life crime fighter!"/>
    <x v="408"/>
    <n v="8.2759999999999998"/>
    <n v="1143"/>
    <b v="0"/>
    <n v="2014"/>
    <x v="0"/>
  </r>
  <r>
    <x v="386"/>
    <x v="407"/>
    <s v="The detectives of the Organized Crime Control Bureau work to dismantle New York City's most vicious and violent illegal enterprises."/>
    <x v="409"/>
    <n v="7.9"/>
    <n v="291"/>
    <b v="0"/>
    <n v="2021"/>
    <x v="1"/>
  </r>
  <r>
    <x v="387"/>
    <x v="408"/>
    <s v="Teens PJ and Teddy and tween brother Gabe are typical kids -- that is, until their mother has another baby. The arrival of their new sister completely upends the entire household. When their mother heads back to work after Charlie's birth, it's up to the kids and their dad to keep the home fires burning -- and to keep Charlie out of trouble as she learns to sit up, crawl, walk and run. Teddy, as the older sister, makes a personalized video diary for Charlie, in each episode adding a nugget of wisdom for her baby sibling."/>
    <x v="410"/>
    <n v="7.9210000000000003"/>
    <n v="438"/>
    <b v="0"/>
    <n v="2010"/>
    <x v="0"/>
  </r>
  <r>
    <x v="388"/>
    <x v="409"/>
    <s v="Nearly 20 years ago, Owen Strand was the lone survivor of his Manhattan firehouse on 9/11. In the wake of the attack, Owen had the unenviable task of rebuilding his station. After a similar tragedy happens to a firehouse in Austin, Owen, along with his troubled firefighter son, T.K., takes his progressive philosophies of life and firefighting down to Texas, where he helps them start anew. On the surface, Owen is all about big-city style and swagger, but underneath he struggles with a secret he hides from the world - one that could very well end his life."/>
    <x v="411"/>
    <n v="8.0269999999999992"/>
    <n v="1205"/>
    <b v="0"/>
    <n v="2020"/>
    <x v="1"/>
  </r>
  <r>
    <x v="389"/>
    <x v="410"/>
    <s v="A private investigator who works when he wants, lives in a beachfront estate in Hawaii, drives a posh Ferrari, runs up an unlimited tab at a swank bar, and charms attractive women in peril - that's the lifestyle of Thomas Magnum, aka Magnum, P.I."/>
    <x v="412"/>
    <n v="7.319"/>
    <n v="436"/>
    <b v="0"/>
    <n v="1980"/>
    <x v="4"/>
  </r>
  <r>
    <x v="390"/>
    <x v="411"/>
    <s v="Teenage superheroes strive to prove themselves as members of the Justice League."/>
    <x v="413"/>
    <n v="8.391"/>
    <n v="1204"/>
    <b v="0"/>
    <n v="2010"/>
    <x v="0"/>
  </r>
  <r>
    <x v="391"/>
    <x v="412"/>
    <s v="In a world where kings are ranked, a kindly little hearing-impaired prince sets off on a journey to become a powerful king, despite all odds."/>
    <x v="414"/>
    <n v="8.1"/>
    <n v="303"/>
    <b v="0"/>
    <n v="2021"/>
    <x v="1"/>
  </r>
  <r>
    <x v="392"/>
    <x v="413"/>
    <s v="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
    <x v="415"/>
    <n v="8.3529999999999998"/>
    <n v="866"/>
    <b v="0"/>
    <n v="2006"/>
    <x v="3"/>
  </r>
  <r>
    <x v="69"/>
    <x v="414"/>
    <s v="Ed Deline is a strict ex-CIA officer who went from being Head of Security to becoming President of Operations of the Montecito, whose job is to run the day-to-day operations of the casino. Following his departure, former Marine Danny McCoy, Ed's former protégé, becomes the Montecito's new President of Operations."/>
    <x v="416"/>
    <n v="7.0430000000000001"/>
    <n v="253"/>
    <b v="0"/>
    <n v="2003"/>
    <x v="3"/>
  </r>
  <r>
    <x v="393"/>
    <x v="415"/>
    <s v="Three strangers share an obsession with true crime and suddenly find themselves wrapped up in one."/>
    <x v="417"/>
    <n v="8.4629999999999992"/>
    <n v="2144"/>
    <b v="0"/>
    <n v="2021"/>
    <x v="1"/>
  </r>
  <r>
    <x v="394"/>
    <x v="416"/>
    <s v="A drama about the local field office that investigates criminal cases affecting military personnel in The Big Easy, a city known for its music, entertainment and decadence."/>
    <x v="418"/>
    <n v="7.3"/>
    <n v="459"/>
    <b v="0"/>
    <n v="2014"/>
    <x v="0"/>
  </r>
  <r>
    <x v="395"/>
    <x v="417"/>
    <s v="Avatar Korra, a headstrong, rebellious, feisty young woman who continually challenges and breaks with tradition, is on her quest to become a fully realized Avatar. In this story, the Avatar struggles to find balance within herself."/>
    <x v="419"/>
    <n v="8.2140000000000004"/>
    <n v="2286"/>
    <b v="0"/>
    <n v="2012"/>
    <x v="0"/>
  </r>
  <r>
    <x v="396"/>
    <x v="418"/>
    <s v="Nicknamed &quot;Sadako&quot; for her spooky appearance, high schooler Sawako begins to break out of her shell when she befriends popular boy Kazehaya."/>
    <x v="420"/>
    <n v="8.3689999999999998"/>
    <n v="348"/>
    <b v="0"/>
    <n v="2009"/>
    <x v="3"/>
  </r>
  <r>
    <x v="397"/>
    <x v="419"/>
    <s v="Duncan MacLeod cannot die -- he is a 400-year-old immortal, who has seen his share of humanity's history. Still, he risks his life in battle against other immortals and tries to save people from harm."/>
    <x v="421"/>
    <n v="7.359"/>
    <n v="415"/>
    <b v="0"/>
    <n v="1992"/>
    <x v="2"/>
  </r>
  <r>
    <x v="398"/>
    <x v="420"/>
    <s v="Amnesiac Caiman seeks to undo his lizard head curse by killing the sorcerer responsible, with his friend Nikaido's help. In the Hole, that's a threat."/>
    <x v="422"/>
    <n v="8.31"/>
    <n v="397"/>
    <b v="0"/>
    <n v="2020"/>
    <x v="1"/>
  </r>
  <r>
    <x v="399"/>
    <x v="421"/>
    <s v="Atlantic City at the dawn of Prohibition is a place where the rules don't apply. And the man who runs things -- legally and otherwise -- is the town's treasurer, Enoch &quot;Nucky&quot; Thompson, who is equal parts politician and gangster."/>
    <x v="423"/>
    <n v="8.0180000000000007"/>
    <n v="1240"/>
    <b v="0"/>
    <n v="2010"/>
    <x v="0"/>
  </r>
  <r>
    <x v="381"/>
    <x v="422"/>
    <s v="When Emily Thorne moves to the Hamptons, everyone wonders about the new girl, but she knows everything about them, including what they did to her family. Years ago, they took everything from her. Now, one by one, she's going to make them pay."/>
    <x v="424"/>
    <n v="7.5679999999999996"/>
    <n v="833"/>
    <b v="0"/>
    <n v="2011"/>
    <x v="0"/>
  </r>
  <r>
    <x v="400"/>
    <x v="423"/>
    <s v="A team of young superheroes led by Nightwing (formerly Batman's first Robin) form to combat evil and other perils."/>
    <x v="425"/>
    <n v="7.8739999999999997"/>
    <n v="2812"/>
    <b v="0"/>
    <n v="2018"/>
    <x v="0"/>
  </r>
  <r>
    <x v="401"/>
    <x v="424"/>
    <s v="Follow the voyages of Starfleet on their missions to discover new worlds and new life forms, and one Starfleet officer who must learn that to truly understand all things alien, you must first understand yourself."/>
    <x v="426"/>
    <n v="6.9820000000000002"/>
    <n v="1986"/>
    <b v="0"/>
    <n v="2017"/>
    <x v="0"/>
  </r>
  <r>
    <x v="402"/>
    <x v="425"/>
    <s v="On her sixteenth birthday, Sabrina Spellman discovers she has magical powers. She lives with her 600-year-old aunts Hilda and Zelda as well as talking cat Salem in the fictional town of Westbridge, Massachusetts."/>
    <x v="427"/>
    <n v="7.8010000000000002"/>
    <n v="1209"/>
    <b v="0"/>
    <n v="1996"/>
    <x v="2"/>
  </r>
  <r>
    <x v="403"/>
    <x v="426"/>
    <s v="A financial adviser drags his family from Chicago to the Missouri Ozarks, where he must launder $500 million in five years to appease a drug boss."/>
    <x v="428"/>
    <n v="8.2070000000000007"/>
    <n v="2717"/>
    <b v="0"/>
    <n v="2017"/>
    <x v="0"/>
  </r>
  <r>
    <x v="286"/>
    <x v="427"/>
    <s v="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
    <x v="429"/>
    <n v="7.7690000000000001"/>
    <n v="308"/>
    <b v="0"/>
    <n v="2014"/>
    <x v="0"/>
  </r>
  <r>
    <x v="404"/>
    <x v="428"/>
    <s v="Robyn McCall, an enigmatic former CIA operative with a mysterious background, uses her extensive skills to help those with nowhere else to turn."/>
    <x v="430"/>
    <n v="7.2939999999999996"/>
    <n v="315"/>
    <b v="0"/>
    <n v="2021"/>
    <x v="1"/>
  </r>
  <r>
    <x v="405"/>
    <x v="429"/>
    <s v="Bullies often target someone frail and weak—someone exactly like Yûgi Muto. He treasures his Millennium Puzzle, an ancient Egyptian artifact that was brought into his grandfather's game shop. Believing that solving the puzzle will grant him his wish, he completes the puzzle, unleashing a new personality within him, the soul of the &quot;King of Games.&quot; The new personality named Yami Yûgi is the exact opposite of Yûgi. Upon any injustice toward him, Yami Yûgi takes over Yûgi's body and forces the opponent into a &quot;Shadow Game&quot;."/>
    <x v="431"/>
    <n v="8.2490000000000006"/>
    <n v="1013"/>
    <b v="0"/>
    <n v="2000"/>
    <x v="3"/>
  </r>
  <r>
    <x v="406"/>
    <x v="430"/>
    <s v="The Cosby Show is an American television situation comedy starring Bill Cosby, which aired for eight seasons on NBC from September 20, 1984 until April 30, 1992. The show focuses on the Huxtable family, an upper middle-class African-American family living in Brooklyn, New York."/>
    <x v="432"/>
    <n v="6.984"/>
    <n v="481"/>
    <b v="0"/>
    <n v="1984"/>
    <x v="4"/>
  </r>
  <r>
    <x v="407"/>
    <x v="77"/>
    <s v="Doraemon is an anime TV series created by Fujiko F. Fujio and based on the manga series of the same name. This anime is the much more successful successor of the 1973 anime."/>
    <x v="433"/>
    <n v="7.7"/>
    <n v="604"/>
    <b v="0"/>
    <n v="1979"/>
    <x v="5"/>
  </r>
  <r>
    <x v="408"/>
    <x v="431"/>
    <s v="A young boy takes his mother's place in a group of gemstone-based beings, and must learn to control his powers."/>
    <x v="434"/>
    <n v="8.4160000000000004"/>
    <n v="1310"/>
    <b v="0"/>
    <n v="2013"/>
    <x v="0"/>
  </r>
  <r>
    <x v="409"/>
    <x v="432"/>
    <s v="The story of a wealthy family that lost everything, and the one son who had no choice but to keep them all together."/>
    <x v="435"/>
    <n v="7.9"/>
    <n v="1631"/>
    <b v="0"/>
    <n v="2003"/>
    <x v="3"/>
  </r>
  <r>
    <x v="410"/>
    <x v="433"/>
    <s v="A formerly blacklisted spy uses his unique skills and training to help people in desperate situations."/>
    <x v="436"/>
    <n v="7.4829999999999997"/>
    <n v="574"/>
    <b v="0"/>
    <n v="2007"/>
    <x v="3"/>
  </r>
  <r>
    <x v="411"/>
    <x v="434"/>
    <s v="A sexy, suspense-driven legal thriller about a group of ambitious law students and their brilliant, mysterious criminal defense professor. They become entangled in a murder plot and will shake the entire university and change the course of their lives."/>
    <x v="437"/>
    <n v="7.8179999999999996"/>
    <n v="1744"/>
    <b v="0"/>
    <n v="2014"/>
    <x v="0"/>
  </r>
  <r>
    <x v="412"/>
    <x v="435"/>
    <s v="Kagome Higurashi is a modern day young girl who lives with her family by the old Higure shrine. Unbeknownst to Kagome, she is the reincarnation of priestess Kikyo and posseses the &quot;Jewel of Four Souls&quot;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
    <x v="438"/>
    <n v="8.6"/>
    <n v="2062"/>
    <b v="0"/>
    <n v="2000"/>
    <x v="3"/>
  </r>
  <r>
    <x v="413"/>
    <x v="67"/>
    <s v="The adventures of The Doctor, a time-traveling humanoid alien known as a Time Lord. He explores the universe in his TARDIS, a sentient time-traveling spaceship. Its exterior appears as a blue British police box, which was a common sight in Britain in 1963 when the series first aired. Along with a succession of companions, The Doctor faces a variety of foes while working to save civilizations, help ordinary people, and right many wrongs."/>
    <x v="439"/>
    <n v="7.8949999999999996"/>
    <n v="692"/>
    <b v="0"/>
    <n v="1963"/>
    <x v="6"/>
  </r>
  <r>
    <x v="307"/>
    <x v="436"/>
    <s v="A comedy-drama following a chaste young woman who is accidentally impregnated via artificial insemination as she struggles to inform her devoutly religious family and make the right choices concerning the child. Based on the telenovela &quot;Juana la virgen.&quot;"/>
    <x v="440"/>
    <n v="7.9189999999999996"/>
    <n v="894"/>
    <b v="0"/>
    <n v="2014"/>
    <x v="0"/>
  </r>
  <r>
    <x v="414"/>
    <x v="437"/>
    <s v="An anthology series containing drama, psychological thriller, fantasy, science fiction, suspense, and/or horror, often concluding with a macabre or unexpected twist."/>
    <x v="441"/>
    <n v="8.4890000000000008"/>
    <n v="1010"/>
    <b v="0"/>
    <n v="1959"/>
    <x v="7"/>
  </r>
  <r>
    <x v="415"/>
    <x v="438"/>
    <s v="A character drama based on the 2001 Elmore Leonard short story &quot;Fire in the Hole.&quot; Leonard's tale centers around U.S. Marshal Raylan Givens of Kentucky, a quiet but strong-willed official of the law. The tale covers his high-stakes job, as well as his strained relationships with his ex-wife and father."/>
    <x v="442"/>
    <n v="7.9729999999999999"/>
    <n v="828"/>
    <b v="0"/>
    <n v="2010"/>
    <x v="0"/>
  </r>
  <r>
    <x v="416"/>
    <x v="439"/>
    <s v="A suburban couple's ordinary lives are rocked by the sudden discovery that their children possess mutant powers. Forced to go on the run from a hostile government, the family joins up with an underground network of mutants and must fight to survive."/>
    <x v="443"/>
    <n v="7.5940000000000003"/>
    <n v="1562"/>
    <b v="0"/>
    <n v="2017"/>
    <x v="0"/>
  </r>
  <r>
    <x v="417"/>
    <x v="440"/>
    <s v="Follow a new generation of the Dutton family during the early twentieth century when pandemics, historic drought, the end of Prohibition and the Great Depression all plague the mountain west, and the Duttons who call it home."/>
    <x v="444"/>
    <n v="8.2189999999999994"/>
    <n v="727"/>
    <b v="0"/>
    <n v="2022"/>
    <x v="1"/>
  </r>
  <r>
    <x v="418"/>
    <x v="441"/>
    <s v="Dexter, a boy-genius with a secret laboratory, constantly battles his sister Dee Dee, who always gains access despite his best efforts to keep her out, as well as his arch-rival and neighbor, Mandark."/>
    <x v="445"/>
    <n v="7.65"/>
    <n v="879"/>
    <b v="0"/>
    <n v="1996"/>
    <x v="2"/>
  </r>
  <r>
    <x v="419"/>
    <x v="442"/>
    <s v="Ted Lasso, an American football coach, moves to England when he's hired to manage a soccer team—despite having no experience. With cynical players and a doubtful town, will he get them to see the Ted Lasso Way?"/>
    <x v="446"/>
    <n v="8.3439999999999994"/>
    <n v="2292"/>
    <b v="0"/>
    <n v="2020"/>
    <x v="1"/>
  </r>
  <r>
    <x v="420"/>
    <x v="443"/>
    <s v="A powerful family drama about the head of a music empire whose three sons and ex-wife all battle for his throne."/>
    <x v="447"/>
    <n v="7.141"/>
    <n v="753"/>
    <b v="0"/>
    <n v="2015"/>
    <x v="0"/>
  </r>
  <r>
    <x v="421"/>
    <x v="444"/>
    <s v="After being bullied and discriminated because of her ugly looks, a high school girl transforms herself into a gorgeous &quot;goddess&quot; and quickly rises to fame after mastering the art of makeup via online tutorial videos."/>
    <x v="448"/>
    <n v="8.1999999999999993"/>
    <n v="2602"/>
    <b v="0"/>
    <n v="2020"/>
    <x v="1"/>
  </r>
  <r>
    <x v="422"/>
    <x v="445"/>
    <s v="Denji has a simple dream—to live a happy and peaceful life, spending time with a girl he likes. This is a far cry from reality, however, as Denji is forced by the yakuza into killing devils in order to pay off his crushing debts. Using his pet devil Pochita as a weapon, he is ready to do anything for a bit of cash."/>
    <x v="449"/>
    <n v="8.5"/>
    <n v="2086"/>
    <b v="0"/>
    <n v="2022"/>
    <x v="1"/>
  </r>
  <r>
    <x v="423"/>
    <x v="446"/>
    <s v="Kousei Arima was a genius pianist until his mother's sudden death took away his ability to play. Each day was dull for Kousei. But, then he meets a violinist named Kaori Miyazono who has an eccentric playing style. Can the heartfelt sounds of the girl's violin lead the boy to play the piano again?"/>
    <x v="450"/>
    <n v="8.5589999999999993"/>
    <n v="1127"/>
    <b v="0"/>
    <n v="2014"/>
    <x v="0"/>
  </r>
  <r>
    <x v="424"/>
    <x v="447"/>
    <s v="One day, Usagi Tsukino, clumsy 2nd-year middle school student, stumbles upon a talking cat named Luna. Luna tells her that she is destined to be Sailor Moon, &quot;champion of love and justice&quot;, and she must search for the fabled Moon Princess. Usagi finds friends that turn out to be destined senshi as well, and together they fight to save the world from the certain doom brought upon by the Dark Kingdom."/>
    <x v="451"/>
    <n v="8.3740000000000006"/>
    <n v="1005"/>
    <b v="0"/>
    <n v="1992"/>
    <x v="2"/>
  </r>
  <r>
    <x v="425"/>
    <x v="448"/>
    <s v="As part of a deal with an intelligence agency to look for his missing brother, a renegade pilot goes on missions with an advanced battle helicopter."/>
    <x v="452"/>
    <n v="7.585"/>
    <n v="475"/>
    <b v="0"/>
    <n v="1984"/>
    <x v="4"/>
  </r>
  <r>
    <x v="426"/>
    <x v="449"/>
    <s v="A high concept thriller that tells the story of Dr. Ephraim Goodweather, the head of the Center for Disease Control Canary Team in New York City. He and his team are called upon to investigate a mysterious viral outbreak with hallmarks of an ancient and evil strain of vampirism. As the strain spreads, Eph, his team, and an assembly of everyday New Yorkers, wage war for the fate of humanity itself."/>
    <x v="453"/>
    <n v="7.4619999999999997"/>
    <n v="1975"/>
    <b v="0"/>
    <n v="2014"/>
    <x v="0"/>
  </r>
  <r>
    <x v="427"/>
    <x v="450"/>
    <s v="Smiling Friends Inc. is a small company whose main purpose is to bring happiness and make people smile. The series follows the day-to-day lives and misadventures of its representatives, the lazy, cynical Charlie, and the cheerful, optimistic Pim, as they try to cheer up and comfort the troubled people who call their company's hotline. They receive seemingly simple requests but the jobs turn out to be more complicated than they seem, making it difficult to bring happiness to the world."/>
    <x v="454"/>
    <n v="8.5090000000000003"/>
    <n v="398"/>
    <b v="0"/>
    <n v="2020"/>
    <x v="1"/>
  </r>
  <r>
    <x v="428"/>
    <x v="451"/>
    <s v="A half-hour satirical look at the week in news, politics and current events."/>
    <x v="455"/>
    <n v="7.8239999999999998"/>
    <n v="788"/>
    <b v="0"/>
    <n v="2014"/>
    <x v="0"/>
  </r>
  <r>
    <x v="429"/>
    <x v="452"/>
    <s v="His past life and current life are intersecting--a boy with memories of two lives faces his destiny! After his mother was killed at an early age, the orphaned Rio fought his hardest to survive in the slums. One day, he awakens to the memories of Haruto Amakwa, who died in an accident while dreaming of being reunited with his childhood friend, and Rio realizing he has reincarnated in a world of swords and sorcery."/>
    <x v="456"/>
    <n v="8.2780000000000005"/>
    <n v="245"/>
    <b v="0"/>
    <n v="2021"/>
    <x v="1"/>
  </r>
  <r>
    <x v="218"/>
    <x v="453"/>
    <s v="Former Syracuse, New York, police detective Carrie Wells has hyperthymesia, a rare medical condition that gives her the ability to visually remember everything. She reluctantly joins the New York City Police Department's Queens homicide unit after her former boyfriend and partner asks for help with solving a case. The move allows her to try to find out the one thing she has been unable to remember, which is what happened the day her sister was murdered."/>
    <x v="457"/>
    <n v="7.2329999999999997"/>
    <n v="332"/>
    <b v="0"/>
    <n v="2011"/>
    <x v="0"/>
  </r>
  <r>
    <x v="430"/>
    <x v="454"/>
    <s v="More than seven years after the world has become a frozen wasteland, the remnants of humanity inhabit a gigantic, perpetually-moving train that circles the globe as class warfare, social injustice and the politics of survival play out."/>
    <x v="458"/>
    <n v="7.367"/>
    <n v="1395"/>
    <b v="0"/>
    <n v="2020"/>
    <x v="1"/>
  </r>
  <r>
    <x v="431"/>
    <x v="455"/>
    <s v="A successful New York entrepreneur lives a double life as the head of a drug empire that serves only the rich and influential, all while wanting to escape the underworld and keep his family safe."/>
    <x v="459"/>
    <n v="7.6760000000000002"/>
    <n v="1275"/>
    <b v="0"/>
    <n v="2014"/>
    <x v="0"/>
  </r>
  <r>
    <x v="432"/>
    <x v="456"/>
    <s v="Follow the crew of the not-so-functional exploratory ship in the Earth's interstellar fleet, 400 years in the future."/>
    <x v="460"/>
    <n v="7.617"/>
    <n v="1366"/>
    <b v="0"/>
    <n v="2017"/>
    <x v="0"/>
  </r>
  <r>
    <x v="433"/>
    <x v="457"/>
    <s v="A group of supernatural demon hunters known as &quot;Counters,&quot; each with unique abilities, disguise themselves as employees of a noodle restaurant, while tracking down evil spirits that terrorize the mortal world."/>
    <x v="461"/>
    <n v="8.3190000000000008"/>
    <n v="417"/>
    <b v="0"/>
    <n v="2020"/>
    <x v="1"/>
  </r>
  <r>
    <x v="434"/>
    <x v="458"/>
    <s v="In this workplace comedy, a group of dedicated, passionate teachers — and a slightly tone-deaf principal — are brought together in a Philadelphia public school where, despite the odds stacked against them, they are determined to help their students succeed in life. Though these incredible public servants may be outnumbered and underfunded, they love what they do — even if they don’t love the school district’s less-than-stellar attitude toward educating children."/>
    <x v="462"/>
    <n v="7.4630000000000001"/>
    <n v="273"/>
    <b v="0"/>
    <n v="2021"/>
    <x v="1"/>
  </r>
  <r>
    <x v="435"/>
    <x v="459"/>
    <s v="The misadventures of two modern-day Stone Age families, the Flintstones and the Rubbles."/>
    <x v="463"/>
    <n v="7.4210000000000003"/>
    <n v="969"/>
    <b v="0"/>
    <n v="1960"/>
    <x v="6"/>
  </r>
  <r>
    <x v="436"/>
    <x v="460"/>
    <s v="The story is about Rito Yuuki , a high-school boy who cannot confess to the girl of his dreams, Haruna Sairenji. One day when coming home and sulking in the bathtub a mysterious, nude girl, appears out of nowhere. Her name is Lala and she comes from the planet Deviluke, where she is the heir to the throne. Her father wants her to return to her home planet so she can marry one of the husband candidates, but she decides that she wants to marry Rito in order to stay on Earth."/>
    <x v="464"/>
    <n v="8.1980000000000004"/>
    <n v="404"/>
    <b v="0"/>
    <n v="2008"/>
    <x v="3"/>
  </r>
  <r>
    <x v="437"/>
    <x v="461"/>
    <s v="It's 1993 and Ted the bear's moment of fame has passed, leaving him living with his best friend, 16-year-old John Bennett, who lives in a working-class Boston home with his parents and cousin. Ted may not be the best influence on John, but when it comes right down to it, he's willing to go out on a limb to help his friend and his family."/>
    <x v="465"/>
    <n v="7.9459999999999997"/>
    <n v="627"/>
    <b v="0"/>
    <n v="2024"/>
    <x v="1"/>
  </r>
  <r>
    <x v="438"/>
    <x v="462"/>
    <s v="The story follows a team of pirate mercenaries known as the Lagoon Company, that smuggles goods in and around the seas of Southeast Asia in the early to mid 1990s. Their base of operations is located in the fictional harbor city of Roanapur in southeast Thailand near the border of Cambodia."/>
    <x v="466"/>
    <n v="8.0150000000000006"/>
    <n v="513"/>
    <b v="0"/>
    <n v="2006"/>
    <x v="3"/>
  </r>
  <r>
    <x v="439"/>
    <x v="463"/>
    <s v="Set in the sprawling mecca of the rich and famous, Ray Donovan does the dirty work for LA's top power players, and makes their problems disappear. His father's unexpected release from prison sets off a chain of events that shakes the Donovan family to its core."/>
    <x v="467"/>
    <n v="7.4950000000000001"/>
    <n v="824"/>
    <b v="0"/>
    <n v="2013"/>
    <x v="0"/>
  </r>
  <r>
    <x v="440"/>
    <x v="464"/>
    <s v="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quot;Cowboys&quot;, chase criminals and bring them in alive in return for a reward."/>
    <x v="468"/>
    <n v="8.5050000000000008"/>
    <n v="1906"/>
    <b v="0"/>
    <n v="1998"/>
    <x v="2"/>
  </r>
  <r>
    <x v="441"/>
    <x v="465"/>
    <s v="Created from the novels by award winning crime writer Ann Cleeves, Shetland follows DI Jimmy Perez and his team as they investigate crime within the close knit island community. In this isolated and sometimes inhospitable environment, the team have to rely on a uniquely resourceful style of policing."/>
    <x v="469"/>
    <n v="7.5"/>
    <n v="204"/>
    <b v="0"/>
    <n v="2013"/>
    <x v="0"/>
  </r>
  <r>
    <x v="442"/>
    <x v="466"/>
    <s v="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
    <x v="470"/>
    <n v="8.2289999999999992"/>
    <n v="19346"/>
    <b v="0"/>
    <n v="2017"/>
    <x v="0"/>
  </r>
  <r>
    <x v="443"/>
    <x v="467"/>
    <s v="In 1950s Milwaukee the Cunningham family must contend with Fonzie, a motorcycle riding Casanova."/>
    <x v="471"/>
    <n v="7.6280000000000001"/>
    <n v="297"/>
    <b v="0"/>
    <n v="1974"/>
    <x v="5"/>
  </r>
  <r>
    <x v="444"/>
    <x v="468"/>
    <s v="After a vintage Chucky doll turns up at a suburban yard sale, an idyllic American town is thrown into chaos as a series of horrifying murders begin to expose the town’s hypocrisies and secrets. Meanwhile, the arrival of enemies — and allies — from Chucky’s past threatens to expose the truth behind the killings, as well as the demon doll’s untold origins."/>
    <x v="472"/>
    <n v="7.8209999999999997"/>
    <n v="4160"/>
    <b v="0"/>
    <n v="2021"/>
    <x v="1"/>
  </r>
  <r>
    <x v="445"/>
    <x v="469"/>
    <s v="Tamar is a Mossad hacker-agent who infiltrates Tehran under a false identity to help destroy Iran's nuclear reactor. But when her mission fails, Tamar must plan an operation that will place everyone dear to her in jeopardy."/>
    <x v="473"/>
    <n v="7.5"/>
    <n v="334"/>
    <b v="0"/>
    <n v="2020"/>
    <x v="1"/>
  </r>
  <r>
    <x v="446"/>
    <x v="470"/>
    <s v="A series of pop-culture parodies using stop-motion animation of toys, action figures and dolls. The title character was an ordinary chicken until he was run down by a car and subsequently brought back to life in cyborg form by mad scientist Fritz Huhnmorder, who tortures Robot Chicken by forcing him to watch a random selection of TV shows, the sketches that make up the body of each episode."/>
    <x v="474"/>
    <n v="7.6669999999999998"/>
    <n v="556"/>
    <b v="0"/>
    <n v="2005"/>
    <x v="3"/>
  </r>
  <r>
    <x v="447"/>
    <x v="471"/>
    <s v="While at summer camp, seven kids come across seven Digivices and are transported to a strange digital world. In this new world they make friends with creatures that call themselves Digimon who were born to defend their world from various evil forces."/>
    <x v="475"/>
    <n v="8.0570000000000004"/>
    <n v="898"/>
    <b v="0"/>
    <n v="1999"/>
    <x v="2"/>
  </r>
  <r>
    <x v="448"/>
    <x v="472"/>
    <s v="After a traffic accident, Kazuma Sato’s  disappointingly brief life was supposed to be over, but he wakes up to  see a beautiful girl before him. She claims to be a goddess, Aqua, and  asks if he would like to go to another world and bring only one thing  with him. Kazuma decides to bring the goddess herself, and they are  transported to a fantasy world filled with adventure, ruled by a demon  king. Now Kazuma only wants to live in peace, but Aqua wants to solve  many of this world’s problems, and the demon king will only turn a blind  eye for so long…"/>
    <x v="476"/>
    <n v="8.5530000000000008"/>
    <n v="1413"/>
    <b v="0"/>
    <n v="2016"/>
    <x v="0"/>
  </r>
  <r>
    <x v="449"/>
    <x v="473"/>
    <s v="Carmy, a young fine-dining chef, comes home to Chicago to run his family sandwich shop. As he fights to transform the shop and himself, he works alongside a rough-around-the-edges crew that ultimately reveal themselves as his chosen family."/>
    <x v="477"/>
    <n v="8.1999999999999993"/>
    <n v="1662"/>
    <b v="0"/>
    <n v="2022"/>
    <x v="1"/>
  </r>
  <r>
    <x v="450"/>
    <x v="474"/>
    <s v="The series revolves around Gabo, a soccer-loving teenager who, upon receiving a scholarship from the prestigious Sports Academic Institute (IAD) of Buenos Aires, will see his dream of playing at Los Halcones Dorados, the renowned amateur team of the school, and also his longing to become a professional footballer."/>
    <x v="478"/>
    <n v="8.6319999999999997"/>
    <n v="1523"/>
    <b v="0"/>
    <n v="2017"/>
    <x v="0"/>
  </r>
  <r>
    <x v="451"/>
    <x v="475"/>
    <s v="Mission: Impossible is an American television series that was created and initially produced by Bruce Geller. It chronicles the missions of a team of secret government agents known as the Impossible Missions Force. In the first season, the team is led by Dan Briggs, played by Steven Hill; Jim Phelps, played by Peter Graves, takes charge for the remaining seasons. A hallmark of the series shows Briggs or Phelps receiving his instructions on a recording that then self-destructs, followed by the theme music composed by Lalo Schifrin._x000a__x000a_The series aired on the CBS network from September 1966 to March 1973, then returned to television for two seasons on ABC, from 1988 to 1990, retaining only Graves in the cast. It later inspired a popular series of theatrical motion pictures starring Tom Cruise, beginning in 1996."/>
    <x v="479"/>
    <n v="7.6"/>
    <n v="304"/>
    <b v="0"/>
    <n v="1966"/>
    <x v="6"/>
  </r>
  <r>
    <x v="452"/>
    <x v="476"/>
    <s v="The early days of a young Endeavour Morse, whose experiences as a detective constable with the Oxford City Police will ultimately shape his future."/>
    <x v="480"/>
    <n v="8.1"/>
    <n v="277"/>
    <b v="0"/>
    <n v="2013"/>
    <x v="0"/>
  </r>
  <r>
    <x v="453"/>
    <x v="477"/>
    <s v="An animated fantasy-comedy series that follows Luz, a self-assured teenage girl who accidentally stumbles upon a portal to a magical world where she befriends a rebellious witch, Eda, and an adorably tiny warrior, King. Despite not having magical abilities, Luz pursues her dream of becoming a witch by serving as Eda's apprentice at the Owl House and ultimately finds a new family in an unlikely setting."/>
    <x v="481"/>
    <n v="8.6999999999999993"/>
    <n v="1769"/>
    <b v="0"/>
    <n v="2020"/>
    <x v="1"/>
  </r>
  <r>
    <x v="454"/>
    <x v="478"/>
    <s v="After stealing the Tesseract during the events of “Avengers: Endgame,” an alternate version of Loki is brought to the mysterious Time Variance Authority, a bureaucratic organization that exists outside of time and space and monitors the timeline. They give Loki a choice: face being erased from existence due to being a “time variant” or help fix the timeline and stop a greater threat."/>
    <x v="482"/>
    <n v="8.1709999999999994"/>
    <n v="12313"/>
    <b v="0"/>
    <n v="2021"/>
    <x v="1"/>
  </r>
  <r>
    <x v="455"/>
    <x v="479"/>
    <s v="Aspiring singer Tori Vega navigates life while attending a performing arts high school called Hollywood Arts."/>
    <x v="483"/>
    <n v="8.2140000000000004"/>
    <n v="1705"/>
    <b v="0"/>
    <n v="2010"/>
    <x v="0"/>
  </r>
  <r>
    <x v="456"/>
    <x v="480"/>
    <s v="A long-running dramedy centering on the Winslow family, a middle-class African American family living in Chicago, and their pesky next-door neighbor, ultra-nerd Steve Urkel. A spin-off of Perfect Strangers."/>
    <x v="484"/>
    <n v="6.8"/>
    <n v="338"/>
    <b v="0"/>
    <n v="1989"/>
    <x v="4"/>
  </r>
  <r>
    <x v="457"/>
    <x v="481"/>
    <s v="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
    <x v="485"/>
    <n v="8.4280000000000008"/>
    <n v="3009"/>
    <b v="0"/>
    <n v="2018"/>
    <x v="0"/>
  </r>
  <r>
    <x v="458"/>
    <x v="482"/>
    <s v="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
    <x v="486"/>
    <n v="6.9790000000000001"/>
    <n v="330"/>
    <b v="0"/>
    <n v="2014"/>
    <x v="0"/>
  </r>
  <r>
    <x v="459"/>
    <x v="483"/>
    <s v="Three brother bears awkwardly attempt to find their place in civilized  society, whether they're looking for food, trying to make human friends,  or scheming to become famous on the internet. Grizzly, Panda and Ice  Bear stack atop one another when they leave their cave and explore the  hipster environs of the San Francisco Bay Area, and it's clear the  siblings have a lot to learn about a technologically driven world. By  their side on many adventures are best friend Chloe (the only human  character in the cast), fame-obsessed panda Nom Nom, and Charlie, aka  Bigfoot."/>
    <x v="487"/>
    <n v="7.7279999999999998"/>
    <n v="1835"/>
    <b v="0"/>
    <n v="2015"/>
    <x v="0"/>
  </r>
  <r>
    <x v="460"/>
    <x v="484"/>
    <s v="In a world of monsters, adventurers and magic, some of the most gifted healers are subjugated to brute force. Keyaru gains the ability to rewind time and turns the tables on those who’ve exploited him in this dark fantasy tale of vengeance and fury."/>
    <x v="488"/>
    <n v="8.3000000000000007"/>
    <n v="1008"/>
    <b v="0"/>
    <n v="2021"/>
    <x v="1"/>
  </r>
  <r>
    <x v="461"/>
    <x v="485"/>
    <s v="What did the world look like as it was transforming into the horrifying apocalypse depicted in &quot;The Walking Dead&quot;? This spin-off set in Los Angeles, following new characters as they face the beginning of the end of the world, will answer that question."/>
    <x v="489"/>
    <n v="7.6230000000000002"/>
    <n v="5146"/>
    <b v="0"/>
    <n v="2015"/>
    <x v="0"/>
  </r>
  <r>
    <x v="462"/>
    <x v="486"/>
    <s v="When death is your business, what is your life? For the Fisher family, the world outside of their family-owned funeral home continues to be at least as challenging as—and far less predictable than—the one inside."/>
    <x v="490"/>
    <n v="8.1050000000000004"/>
    <n v="1088"/>
    <b v="0"/>
    <n v="2001"/>
    <x v="3"/>
  </r>
  <r>
    <x v="463"/>
    <x v="487"/>
    <s v="As humans turn into savage monsters and the world plunges into terror, a handful of survivors fight for their lives — and to hold on to their humanity."/>
    <x v="491"/>
    <n v="8.2289999999999992"/>
    <n v="1551"/>
    <b v="0"/>
    <n v="2020"/>
    <x v="1"/>
  </r>
  <r>
    <x v="464"/>
    <x v="488"/>
    <s v="In a world where beasts of all kinds coexist, a gentle wolf awakens to his own predatory urges as his school deals with a murder within its midst."/>
    <x v="492"/>
    <n v="8.4290000000000003"/>
    <n v="1276"/>
    <b v="0"/>
    <n v="2019"/>
    <x v="0"/>
  </r>
  <r>
    <x v="465"/>
    <x v="489"/>
    <s v="MythBusters is a science entertainment television program created and produced by Australia's Beyond Television Productions for the Discovery Channel. The show's hosts, special effects experts Adam Savage and Jamie Hyneman, use elements of the scientific method to test the validity of rumors, myths, movie scenes, adages, Internet videos, and news stories."/>
    <x v="493"/>
    <n v="7.827"/>
    <n v="613"/>
    <b v="0"/>
    <n v="2003"/>
    <x v="3"/>
  </r>
  <r>
    <x v="466"/>
    <x v="490"/>
    <s v="Two mob families clash in a war that threatens to topple empires and lives."/>
    <x v="494"/>
    <n v="8.3000000000000007"/>
    <n v="626"/>
    <b v="0"/>
    <n v="2025"/>
    <x v="1"/>
  </r>
  <r>
    <x v="467"/>
    <x v="491"/>
    <s v="At home and school, she's Miley Stewart, a typical teenager, but when the lights go down and the curtain goes up, she emerges as the glamorous and talented Hannah Montana. Having the &quot;Best of Both Worlds&quot; is a complicated proposition, and keeping her identity under wraps leads Miley and her friends into some hilarious capers as she tries to balance her normal life with her rock star persona."/>
    <x v="495"/>
    <n v="7.1509999999999998"/>
    <n v="722"/>
    <b v="0"/>
    <n v="2006"/>
    <x v="3"/>
  </r>
  <r>
    <x v="468"/>
    <x v="492"/>
    <s v="In Jeju, a spirited girl and a steadfast boy's island story blossoms into a lifelong tale of setbacks and triumphs — proving love endures across time."/>
    <x v="496"/>
    <n v="8.6999999999999993"/>
    <n v="499"/>
    <b v="0"/>
    <n v="2025"/>
    <x v="1"/>
  </r>
  <r>
    <x v="43"/>
    <x v="493"/>
    <s v="A missing FBI agent reappears six years after being declared dead."/>
    <x v="497"/>
    <n v="7.25"/>
    <n v="378"/>
    <b v="0"/>
    <n v="2017"/>
    <x v="0"/>
  </r>
  <r>
    <x v="469"/>
    <x v="494"/>
    <s v="When soldier Shaun Emery's conviction for a murder in Afghanistan is overturned due to flawed video evidence, he returns to life as a free man with his young daughter. But when damning CCTV footage from a night out in London comes to light, Shaun's life takes a shocking turn and he must soon fight for his freedom once again."/>
    <x v="498"/>
    <n v="7.681"/>
    <n v="302"/>
    <b v="0"/>
    <n v="2019"/>
    <x v="0"/>
  </r>
  <r>
    <x v="470"/>
    <x v="159"/>
    <s v="Gon Freecss discovers that the father he had always been told was dead was actually alive the whole time. Ging is a famous Hunter: an individual who has proven themself an elite member of humanity. Gon becomes determined to follow in his father's footsteps, pass the rigorous Hunter Examination."/>
    <x v="499"/>
    <n v="8.4589999999999996"/>
    <n v="205"/>
    <b v="0"/>
    <n v="1999"/>
    <x v="2"/>
  </r>
  <r>
    <x v="471"/>
    <x v="495"/>
    <s v="The story of Kevin Arnold facing the trials and tribulations of youth while growing up during the 1960s and 70s. Told through narration from an adult Kevin, Kevin faces the difficulties of maintaining relationships and friendships on his enthralling journey into adulthood."/>
    <x v="500"/>
    <n v="8.3330000000000002"/>
    <n v="1079"/>
    <b v="0"/>
    <n v="1988"/>
    <x v="4"/>
  </r>
  <r>
    <x v="472"/>
    <x v="496"/>
    <s v="Thirty years ago a strange phenomenon called a &quot;spacequake&quot; devastated the center of Eurasia, claiming the lives of at least 150 million people. Since then, smaller spacequakes plague the world on an irregular basis. Shido Itsuka, a seemingly ordinary high schooler comes across a mysterious girl at the ground zero of a spacequake and learns she is one of the &quot;Spirits&quot; who are the real cause of the spacequakes that occur when they manifest themselves in the world. He is recruited to make use of his mysterious ability to seal the Spirits' powers thus stopping them from being a threat to mankind. However, there is a catch: to seal a Spirit's power, he must make her fall in love with him and kiss him."/>
    <x v="501"/>
    <n v="8.2769999999999992"/>
    <n v="483"/>
    <b v="0"/>
    <n v="2013"/>
    <x v="0"/>
  </r>
  <r>
    <x v="473"/>
    <x v="497"/>
    <s v="Get Smart is an American comedy television series that satirizes the secret agent genre. Created by Mel Brooks with Buck Henry, the show stars Don Adams, Barbara Feldon, and Edward Platt. Henry said they created the show by request of Daniel Melnick, who was a partner, along with Leonard Stern and David Susskind, of the show's production company, Talent Associates, to capitalize on &quot;the two biggest things in the entertainment world today&quot;—James Bond and Inspector Clouseau. Brooks said: &quot;It's an insane combination of James Bond and Mel Brooks comedy.&quot; This is the only Mel Brooks production to feature a laugh track._x000a__x000a_The success of the show eventually spawned the follow-up films The Nude Bomb and Get Smart, Again!, as well as a 1995 revival series and a 2008 film remake. In 2010, TV Guide ranked Get Smart's opening title sequence at No. 2 on its list of TV's Top 10 Credits Sequences, as selected by readers."/>
    <x v="502"/>
    <n v="7.8970000000000002"/>
    <n v="426"/>
    <b v="0"/>
    <n v="1965"/>
    <x v="6"/>
  </r>
  <r>
    <x v="201"/>
    <x v="498"/>
    <s v="A peek inside the exploits and privileged private lives of the blended Kardashian-Jenner family, including sisters Kim, Kourtney and Khloé."/>
    <x v="503"/>
    <n v="7.4"/>
    <n v="916"/>
    <b v="0"/>
    <n v="2007"/>
    <x v="3"/>
  </r>
  <r>
    <x v="474"/>
    <x v="499"/>
    <s v="Totally Spies! depicts three girlfriends 'with an attitude' who have to cope with their daily lives at high school as well as the unpredictable pressures of international espionage. They confront the most intimidating - and demented - of villains, each with their own special agenda for demonic, global rude behavior."/>
    <x v="504"/>
    <n v="7.2460000000000004"/>
    <n v="264"/>
    <b v="0"/>
    <n v="2002"/>
    <x v="3"/>
  </r>
  <r>
    <x v="475"/>
    <x v="500"/>
    <s v="Terrifying creatures, wicked surprises and dark comedy converge in this NSFW anthology of animated stories presented by Tim Miller and David Fincher."/>
    <x v="505"/>
    <n v="8.2089999999999996"/>
    <n v="3951"/>
    <b v="0"/>
    <n v="2019"/>
    <x v="0"/>
  </r>
  <r>
    <x v="476"/>
    <x v="501"/>
    <s v="Two young brothers are raised as alchemists, but when they are severely injured trying to perform a forbidden act, they begin searching for the one thing that can save them; the fabled philosopher's stone."/>
    <x v="506"/>
    <n v="8.2230000000000008"/>
    <n v="1021"/>
    <b v="0"/>
    <n v="2003"/>
    <x v="3"/>
  </r>
  <r>
    <x v="477"/>
    <x v="502"/>
    <s v="A young boy known as the Avatar must master the four elemental powers to save a world at war — and fight a ruthless enemy bent on stopping him."/>
    <x v="507"/>
    <n v="7.76"/>
    <n v="1069"/>
    <b v="0"/>
    <n v="2024"/>
    <x v="1"/>
  </r>
  <r>
    <x v="478"/>
    <x v="503"/>
    <s v="Puberty Syndrome—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
    <x v="508"/>
    <n v="8.5169999999999995"/>
    <n v="1295"/>
    <b v="0"/>
    <n v="2018"/>
    <x v="0"/>
  </r>
  <r>
    <x v="479"/>
    <x v="504"/>
    <s v="Follows the elite agents of the FBI's International Fly Team headquartered in Budapest as they travel the world with the mission of protecting Americans wherever they may be."/>
    <x v="509"/>
    <n v="7.6429999999999998"/>
    <n v="230"/>
    <b v="0"/>
    <n v="2021"/>
    <x v="1"/>
  </r>
  <r>
    <x v="480"/>
    <x v="505"/>
    <s v="Dr. Michaela Quinn journeys to Colorado Springs to be the town's physician after her father's death in 1868."/>
    <x v="510"/>
    <n v="7.6120000000000001"/>
    <n v="467"/>
    <b v="0"/>
    <n v="1993"/>
    <x v="2"/>
  </r>
  <r>
    <x v="481"/>
    <x v="506"/>
    <s v="This is a world of magic where magic is used for everything. But deep in the forest exists a young man who spends his time training and bulking up. He can't use magic, but he enjoys a peaceful life with his father. But one day, his life is put in danger! Will his muscular body protect him from the magic users who are out to get him? Powerfully trained muscles crush magic as this abnormal magical fantasy begins!"/>
    <x v="511"/>
    <n v="8.3010000000000002"/>
    <n v="618"/>
    <b v="0"/>
    <n v="2023"/>
    <x v="1"/>
  </r>
  <r>
    <x v="482"/>
    <x v="507"/>
    <s v="Intergalactic warrior Star Butterfly arrives on Earth to live with the Diaz family. She continues to battle villains throughout the universe and high school, mainly to protect her extremely powerful wand, an object that still confuses her."/>
    <x v="512"/>
    <n v="8.4"/>
    <n v="1479"/>
    <b v="0"/>
    <n v="2015"/>
    <x v="0"/>
  </r>
  <r>
    <x v="483"/>
    <x v="508"/>
    <s v="&quot;I'm not saving the world. I just kill goblins.&quot;_x000a__x000a_Rumor has it that, in a certain guild in the middle of nowhere, there is an extraordinary man who has climbed all the way to the Silver rank just by killing goblins. At the same guild, a priestess who's just become a new adventurer has formed her first party... and the man who ends up rescuing that party when they get into trouble is none other than the Goblin Slayer."/>
    <x v="513"/>
    <n v="8.048"/>
    <n v="596"/>
    <b v="0"/>
    <n v="2018"/>
    <x v="0"/>
  </r>
  <r>
    <x v="484"/>
    <x v="509"/>
    <s v="A woman attempting to reboot her life returns to Korea and becomes entangled with her childhood friend — with whom she shares a complicated history."/>
    <x v="514"/>
    <n v="8.0280000000000005"/>
    <n v="231"/>
    <b v="0"/>
    <n v="2024"/>
    <x v="1"/>
  </r>
  <r>
    <x v="485"/>
    <x v="510"/>
    <s v="Once a powerful lawyer, Billy McBride is now burned out and washed up, spending more time in a bar than a courtroom. When he reluctantly agrees to pursue a wrongful death lawsuit against the biggest client of Cooperman &amp;amp; McBride, the massive law firm he helped create, Billy and his ragtag team uncover a vast and deadly conspiracy, pitting them all in a life or death trial against the ultimate Goliath."/>
    <x v="515"/>
    <n v="7.5609999999999999"/>
    <n v="468"/>
    <b v="0"/>
    <n v="2016"/>
    <x v="0"/>
  </r>
  <r>
    <x v="486"/>
    <x v="511"/>
    <s v="Workaholic Mike Flaherty is the Deputy Mayor of New York City, serving as Mayor Randall Winston's key strategist and much-needed handler. Mike runs the city with the help of his oddball staff: an anxious and insecure press secretary; a sexist, boorish chief of staff; an impeccably groomed gay activist running minority affairs; a sharp and efficient, man-crazy accountant; and an idealistic young speechwriter. Like Mike, they are all professionally capable but personally challenged."/>
    <x v="516"/>
    <n v="7.0439999999999996"/>
    <n v="331"/>
    <b v="0"/>
    <n v="1996"/>
    <x v="2"/>
  </r>
  <r>
    <x v="487"/>
    <x v="512"/>
    <s v="Their mission is simple: Find a cure. Stop the virus. Save the world. When a global pandemic wipes out eighty percent of the planet's population, the crew of a lone naval destroyer must find a way to pull humanity from the brink of extinction."/>
    <x v="517"/>
    <n v="6.8479999999999999"/>
    <n v="1009"/>
    <b v="0"/>
    <n v="2014"/>
    <x v="0"/>
  </r>
  <r>
    <x v="488"/>
    <x v="513"/>
    <s v="Former 1960s flower children Steven and Elyse Keaton raise their conservative son Alex, daughters Mallory and Jennifer, and later, youngest child Andrew."/>
    <x v="518"/>
    <n v="7.2430000000000003"/>
    <n v="261"/>
    <b v="0"/>
    <n v="1982"/>
    <x v="4"/>
  </r>
  <r>
    <x v="489"/>
    <x v="514"/>
    <s v="The continuing story of Peacemaker, a vainglorious superhero/supervillain who believes in peace at any cost — no matter how many people he has to kill. After a miraculous recovery from his duel with Bloodsport, Peacemaker soon discovers that his freedom comes at a price."/>
    <x v="519"/>
    <n v="8.1959999999999997"/>
    <n v="3330"/>
    <b v="0"/>
    <n v="2022"/>
    <x v="1"/>
  </r>
  <r>
    <x v="490"/>
    <x v="515"/>
    <s v="After saving the life of the President, two secret service agents - Myka Bering and Pete Lattimer - find themselves assigned to the top secret Warehouse 13. The Warehouse is a massive, top secret facility that houses dangerous and fantastical objects. Together, Pete and Myka along with fellow agents Claudia, Steve Jinks and Warehouse caretaker Artie, must recover artifacts from around the globe before they can cause catastrophic damage."/>
    <x v="520"/>
    <n v="7.6840000000000002"/>
    <n v="744"/>
    <b v="0"/>
    <n v="2009"/>
    <x v="3"/>
  </r>
  <r>
    <x v="491"/>
    <x v="516"/>
    <s v="Classic Saturday-morning cartoon series featuring magical blue elf-like creatures called Smurfs. The Smurfs, named for their personalities, inhabit a village of mushroom houses in an enchanted forest. These loveable creatures are led by Papa Smurf and live carefree... except for one major threat to their existance: Gargamel, an evil but inept wizard who lives in a stone-built house in the forest; and his feline companion, the equally nasty Azrael. "/>
    <x v="521"/>
    <n v="6.9779999999999998"/>
    <n v="558"/>
    <b v="0"/>
    <n v="1981"/>
    <x v="4"/>
  </r>
  <r>
    <x v="492"/>
    <x v="517"/>
    <s v="If there's danger or trouble, Kim Possible is there on the double to save the world from villains... and still make it home in time for cheerleading practice! Luckily, Kim has her sidekick Ron Stoppable and his pet naked mole-rat Rufus by her side."/>
    <x v="522"/>
    <n v="7.5309999999999997"/>
    <n v="554"/>
    <b v="0"/>
    <n v="2002"/>
    <x v="3"/>
  </r>
  <r>
    <x v="493"/>
    <x v="518"/>
    <s v="The Colbert Report is an American satirical late night television program. It stars political humorist Stephen Colbert, a former correspondent for The Daily Show with Jon Stewart. The Colbert Report is a spin-off from and counterpart to The Daily Show that comments on politics and the media in a similar way. The show focuses on a fictional anchorman character named Stephen Colbert, played by his real-life namesake. The character, described by Colbert as a &quot;well-intentioned, poorly informed, high-status idiot&quot;, is a caricature of televised political pundits."/>
    <x v="523"/>
    <n v="6.9"/>
    <n v="294"/>
    <b v="0"/>
    <n v="2005"/>
    <x v="3"/>
  </r>
  <r>
    <x v="20"/>
    <x v="519"/>
    <s v="Chris is a teenager growing up as the eldest of three children in Brooklyn, New York during the early 1980s. Uprooted to a new neighborhood and bused to a predominantly white middle school two-hours away by his strict, hard-working parents, Chris struggles to find his place while keeping his siblings in line at home and surmounting the challenges of junior high."/>
    <x v="524"/>
    <n v="8.0679999999999996"/>
    <n v="1093"/>
    <b v="0"/>
    <n v="2005"/>
    <x v="3"/>
  </r>
  <r>
    <x v="494"/>
    <x v="520"/>
    <s v="In the year 2138, virtual reality gaming is booming. Yggdrasil, a popular online game is quietly shut down one day. However, one player named Momonga decides to not log out. Momonga is then transformed into the image of a skeleton as &quot;the most powerful wizard.&quot; The world continues to change, with non-player characters (NPCs) beginning to feel emotion. Having no parents, friends, or place in society, this ordinary young man Momonga then strives to take over the new world the game has become."/>
    <x v="525"/>
    <n v="8.4600000000000009"/>
    <n v="1078"/>
    <b v="0"/>
    <n v="2015"/>
    <x v="0"/>
  </r>
  <r>
    <x v="495"/>
    <x v="521"/>
    <s v="Taking inspiration from the comic books of the same name, each episode of this animated anthology series questions, revisits and twists classic Marvel Cinematic moments."/>
    <x v="526"/>
    <n v="8.0589999999999993"/>
    <n v="4598"/>
    <b v="0"/>
    <n v="2021"/>
    <x v="1"/>
  </r>
  <r>
    <x v="496"/>
    <x v="522"/>
    <s v="A slightly unhinged former Navy SEAL lands a job as a police officer in Los Angeles where he's partnered with a veteran detective trying to keep maintain a low stress level in his life."/>
    <x v="527"/>
    <n v="7.3159999999999998"/>
    <n v="785"/>
    <b v="0"/>
    <n v="2016"/>
    <x v="0"/>
  </r>
  <r>
    <x v="497"/>
    <x v="523"/>
    <s v="The everyday lives of working-class residents of Albert Square, a traditional Victorian square of terrace houses surrounding a park in the East End of London's Walford borough."/>
    <x v="528"/>
    <n v="4.1580000000000004"/>
    <n v="221"/>
    <b v="0"/>
    <n v="1985"/>
    <x v="4"/>
  </r>
  <r>
    <x v="498"/>
    <x v="524"/>
    <s v="A '90s-set single-camera comedy about a hip-hop-loving Asian kid growing up in suburban Orlando, being raised by an immigrant father obsessed with all things American and an immigrant mother often bewildered by white culture."/>
    <x v="529"/>
    <n v="7.1929999999999996"/>
    <n v="292"/>
    <b v="0"/>
    <n v="2015"/>
    <x v="0"/>
  </r>
  <r>
    <x v="499"/>
    <x v="525"/>
    <s v="Takemichi Hanagaki is a freelancer that’s reached the absolute pits of despair in his life. He finds out that the only girlfriend he ever had, in middle school, Hinata Tachibana, had been killed by the ruthless Tokyo Manji Gang. The day after hearing about her death, he’s standing on the station platform and ends up being pushed over onto the tracks by a herd of people. He closes his eyes thinking he’s about to die, but when he opens his eyes back up, he somehow had gone back in time 12 years. Now that he’s back living the best days of his life, Takemichi decides to get revenge on his life."/>
    <x v="530"/>
    <n v="8.4"/>
    <n v="1302"/>
    <b v="0"/>
    <n v="2021"/>
    <x v="1"/>
  </r>
  <r>
    <x v="500"/>
    <x v="526"/>
    <s v="Young, urban newlyweds Paul and Jamie Buchman try to sustain their marital bliss while sidestepping the hurdles of love in the '90s."/>
    <x v="531"/>
    <n v="6.71"/>
    <n v="248"/>
    <b v="0"/>
    <n v="1992"/>
    <x v="2"/>
  </r>
  <r>
    <x v="41"/>
    <x v="527"/>
    <s v="Jules Cobb is a mom in her forties facing the often humorous challenges, pitfalls and rewards of life's next chapter. Along for the journey is her son, her ex-husband, her husband/neighbor and her friends who together make up her dysfunctional, but supportive and caring extended family... even if they have a funny way of showing it sometimes."/>
    <x v="532"/>
    <n v="6.4939999999999998"/>
    <n v="261"/>
    <b v="0"/>
    <n v="2009"/>
    <x v="3"/>
  </r>
  <r>
    <x v="501"/>
    <x v="528"/>
    <s v="The exploits of the Grim Reaper, who has been forced into being the best friend of two children. A spin-off of the show Grim &amp; Evil."/>
    <x v="533"/>
    <n v="8.0519999999999996"/>
    <n v="1007"/>
    <b v="0"/>
    <n v="2001"/>
    <x v="3"/>
  </r>
  <r>
    <x v="496"/>
    <x v="529"/>
    <s v="Tom Kirkman, a low-level cabinet member is suddenly appointed President of the United States after a catastrophic attack during the State of the Union kills everyone above him in the Presidential line of succession."/>
    <x v="534"/>
    <n v="7.1470000000000002"/>
    <n v="1106"/>
    <b v="0"/>
    <n v="2016"/>
    <x v="0"/>
  </r>
  <r>
    <x v="502"/>
    <x v="530"/>
    <s v="A security consultant hunts for a ruthless assassin. Equally obsessed with each other, they go head to head in an epic game of cat-and-mouse."/>
    <x v="535"/>
    <n v="7.91"/>
    <n v="1468"/>
    <b v="0"/>
    <n v="2018"/>
    <x v="0"/>
  </r>
  <r>
    <x v="503"/>
    <x v="531"/>
    <s v="An idealistic teen from rural Texas embarks on the adventure of a lifetime when she decides to leave behind starry nights for big city lights. Thrilled to be on her own and determined not to be intimidated by New York City, she accepts a job as nanny for a high-profile couple with four kids. Helping to keep her moral compass in check are Bertram, the family's butler, and Tony, the building's 20-year-old doorman."/>
    <x v="536"/>
    <n v="8.0220000000000002"/>
    <n v="673"/>
    <b v="0"/>
    <n v="2011"/>
    <x v="0"/>
  </r>
  <r>
    <x v="504"/>
    <x v="532"/>
    <s v="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
    <x v="537"/>
    <n v="8.3000000000000007"/>
    <n v="777"/>
    <b v="0"/>
    <n v="2012"/>
    <x v="0"/>
  </r>
  <r>
    <x v="505"/>
    <x v="533"/>
    <s v="Miyo's abusive family deems her worthless – but together with her powerful husband-to-be, her true self and hidden powers slowly begin to shine."/>
    <x v="538"/>
    <n v="8.3059999999999992"/>
    <n v="216"/>
    <b v="0"/>
    <n v="2023"/>
    <x v="1"/>
  </r>
  <r>
    <x v="506"/>
    <x v="534"/>
    <s v="The world's leading deception researcher, Dr. Cal Lightman, studies facial expression, body language and tone of voice to determine when a person is lying and why, which helps law enforcement and government agencies uncover the truth. But his skills also make it easier for him to deceive others."/>
    <x v="539"/>
    <n v="7.883"/>
    <n v="1652"/>
    <b v="0"/>
    <n v="2009"/>
    <x v="3"/>
  </r>
  <r>
    <x v="507"/>
    <x v="535"/>
    <s v="The daily life of Arnold--a fourth-grader with a wild imagination, street smarts and a head shaped like a football."/>
    <x v="540"/>
    <n v="8.0210000000000008"/>
    <n v="964"/>
    <b v="0"/>
    <n v="1996"/>
    <x v="2"/>
  </r>
  <r>
    <x v="508"/>
    <x v="536"/>
    <s v="A furry alien wiseguy comes to live with a terran family after crashing into their garage."/>
    <x v="541"/>
    <n v="7.6509999999999998"/>
    <n v="1198"/>
    <b v="0"/>
    <n v="1986"/>
    <x v="4"/>
  </r>
  <r>
    <x v="509"/>
    <x v="537"/>
    <s v="Comedy quiz show full of quirky facts, in which contestants are rewarded more if their answers are 'quite interesting'."/>
    <x v="542"/>
    <n v="7.96"/>
    <n v="274"/>
    <b v="0"/>
    <n v="2003"/>
    <x v="3"/>
  </r>
  <r>
    <x v="510"/>
    <x v="538"/>
    <s v="When 10-year-old Ben Tennyson discovers a mysterious device, he gains the power to change into ten different alien heroes, each with uniquely awesome powers. With such abilities at his disposal, Ben realizes a greater responsibility to help others and stop evildoers, but that doesn't mean he's above a little superpowered mischief now and then."/>
    <x v="543"/>
    <n v="8.1539999999999999"/>
    <n v="1769"/>
    <b v="0"/>
    <n v="2005"/>
    <x v="3"/>
  </r>
  <r>
    <x v="511"/>
    <x v="437"/>
    <s v="This 1980s revival of the classic sci-fi series features a similar style to the original anthology series. Each episode tells a tale (sometimes two or three) rooted in horror or suspense, often with a surprising twist at the end. Episodes usually feature elements of drama and comedy."/>
    <x v="544"/>
    <n v="7.8"/>
    <n v="244"/>
    <b v="0"/>
    <n v="1985"/>
    <x v="4"/>
  </r>
  <r>
    <x v="512"/>
    <x v="539"/>
    <s v="A weekly talent competition where an array of performers – from singers and dancers, to comedians and novelty acts – vie for a $1 million cash prize."/>
    <x v="545"/>
    <n v="5.6669999999999998"/>
    <n v="266"/>
    <b v="0"/>
    <n v="2006"/>
    <x v="3"/>
  </r>
  <r>
    <x v="513"/>
    <x v="540"/>
    <s v="Ages ago, the goddess Athena was served by fighters called Saints who channeled the power of the Cosmos within them. Now a youth named Seiya has trained to become a Saint himself by earning the mystical Cloth of Pegasus. He is joined by other Saints with Cloths of their own to fight for Athena."/>
    <x v="546"/>
    <n v="8.5"/>
    <n v="1396"/>
    <b v="0"/>
    <n v="1986"/>
    <x v="4"/>
  </r>
  <r>
    <x v="514"/>
    <x v="541"/>
    <s v="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
    <x v="547"/>
    <n v="8.6"/>
    <n v="781"/>
    <b v="0"/>
    <n v="1998"/>
    <x v="2"/>
  </r>
  <r>
    <x v="515"/>
    <x v="542"/>
    <s v="After dying to save a boy, delinquent tough guy Yusuke Urameshi is granted another chance at life by redeeming himself as a &quot;Spirit Detective.&quot;"/>
    <x v="548"/>
    <n v="8.4830000000000005"/>
    <n v="481"/>
    <b v="0"/>
    <n v="1992"/>
    <x v="2"/>
  </r>
  <r>
    <x v="516"/>
    <x v="543"/>
    <s v="Nikita will stop at nothing to expose and destroy Division, the secret U.S. agency who trained her as a spy and assassin."/>
    <x v="549"/>
    <n v="7.2370000000000001"/>
    <n v="516"/>
    <b v="0"/>
    <n v="2010"/>
    <x v="0"/>
  </r>
  <r>
    <x v="517"/>
    <x v="544"/>
    <s v="In a small New York town, a haunted detective hunts for answers about perplexing crimes while wrestling with his own demons."/>
    <x v="550"/>
    <n v="7.4660000000000002"/>
    <n v="1223"/>
    <b v="0"/>
    <n v="2017"/>
    <x v="0"/>
  </r>
  <r>
    <x v="518"/>
    <x v="545"/>
    <s v="Mikado Ryugamine moves to Ikebukuro at his friend’s invitation and quickly becomes entangled in the city’s dangerous underworld. After witnessing the legendary Headless Rider, he finds himself caught up in escalating violence and gang conflict that begin to throw Ikebukuro into chaos."/>
    <x v="551"/>
    <n v="7.64"/>
    <n v="218"/>
    <b v="0"/>
    <n v="2010"/>
    <x v="0"/>
  </r>
  <r>
    <x v="519"/>
    <x v="546"/>
    <s v="Accused of murder and thrown into the Pit, a young orphan joins a group of monster fighters with special powers to uncover the truth and seek vengeance."/>
    <x v="552"/>
    <n v="8.5120000000000005"/>
    <n v="245"/>
    <b v="0"/>
    <n v="2025"/>
    <x v="1"/>
  </r>
  <r>
    <x v="520"/>
    <x v="547"/>
    <s v="In the year 2113, people are given brain scans to determine how likely they are to commit a crime. Those who fail are apprehended, or even killed."/>
    <x v="553"/>
    <n v="7.73"/>
    <n v="457"/>
    <b v="0"/>
    <n v="2012"/>
    <x v="0"/>
  </r>
  <r>
    <x v="521"/>
    <x v="548"/>
    <s v="Captain Dylan Hunt and his crew quest to restore a government that once presided over an extended peace and prosperity."/>
    <x v="554"/>
    <n v="7.1079999999999997"/>
    <n v="292"/>
    <b v="0"/>
    <n v="2000"/>
    <x v="3"/>
  </r>
  <r>
    <x v="522"/>
    <x v="549"/>
    <s v="Bitten by a neogenetic spider, Peter Parker develops spider-like superpowers. He uses these to fight crime while trying to balance it with the struggles of his personal life."/>
    <x v="555"/>
    <n v="8.3000000000000007"/>
    <n v="1118"/>
    <b v="0"/>
    <n v="1994"/>
    <x v="2"/>
  </r>
  <r>
    <x v="523"/>
    <x v="550"/>
    <s v="A high school becomes ground zero for a zombie virus outbreak. Trapped students must fight their way out — or turn into one of the rabid infected."/>
    <x v="556"/>
    <n v="8.2769999999999992"/>
    <n v="4289"/>
    <b v="0"/>
    <n v="2022"/>
    <x v="1"/>
  </r>
  <r>
    <x v="524"/>
    <x v="551"/>
    <s v="Seeking to recover his memory, a scissor-wielding, hairdressing, bungling quasi-assassin stumbles into a struggle for power among feuding factions."/>
    <x v="557"/>
    <n v="8.5869999999999997"/>
    <n v="761"/>
    <b v="0"/>
    <n v="2018"/>
    <x v="0"/>
  </r>
  <r>
    <x v="525"/>
    <x v="552"/>
    <s v="In his basement in San Francisco, boy-genius Quinn Mallory unlocks the doorway to an infinite number of Earths. During a test run, Quinn invites co-worker Wade Welles and his teacher Professor Maximillian Arturo to see his new invention. But an increase in power and an early departure leave all three, plus a washed-up soul singer named Rembrandt &quot;Crying Man&quot; Brown, lost in a parallel world. Now they must &quot;slide&quot; from world to world, not only adapting to their changing surroundings, but also trying to get back to their world. Will they ever make it home?"/>
    <x v="558"/>
    <n v="7.6"/>
    <n v="462"/>
    <b v="0"/>
    <n v="1995"/>
    <x v="2"/>
  </r>
  <r>
    <x v="526"/>
    <x v="553"/>
    <s v="A group of lesbian friends struggle with romance and careers in Los Angeles."/>
    <x v="559"/>
    <n v="7.649"/>
    <n v="851"/>
    <b v="0"/>
    <n v="2004"/>
    <x v="3"/>
  </r>
  <r>
    <x v="527"/>
    <x v="554"/>
    <s v="At the age of 26, when his reign began, Sultan Süleyman sought to build an empire more powerful than Alexander the Great and to render the Ottomans invincible. Throughout his 46-year reign, his fame as the greatest warrior and ruler of his age spreads both to the East and West.  With his companion Pargalı İbrahim, Süleyman achieves great victories, and makes his name known in the Muslim World. Süleyman called İbrahim his brother, friend and advisor. The television series shows Süleyman's consolidation of his power: Pargalı İbrahim being grand minister of state, reinforcing the rule of law throughout the empire, meeting foreign diplomats, and preparing for military campaigns, all set against the backdrop of the tension between Christian Europe and the Ottoman Empire."/>
    <x v="560"/>
    <n v="8.1"/>
    <n v="797"/>
    <b v="0"/>
    <n v="2011"/>
    <x v="0"/>
  </r>
  <r>
    <x v="528"/>
    <x v="555"/>
    <s v="Set twenty years after the events of Star Trek Nemesis, we follow the now-retired Admiral Picard into the next chapter of his life."/>
    <x v="561"/>
    <n v="7.2530000000000001"/>
    <n v="1870"/>
    <b v="0"/>
    <n v="2020"/>
    <x v="1"/>
  </r>
  <r>
    <x v="529"/>
    <x v="556"/>
    <s v="A &quot;contemporary prequel&quot; to the 1960 film Psycho, depicting the life of Norman Bates and his mother Norma prior to the events portrayed in Hitchcock's film, albeit in a different fictional town and in a modern setting. The series begins after the death of Norma's husband, when she purchases a motel located in a coastal Oregon town so she and Norman can start a new life."/>
    <x v="562"/>
    <n v="8.0519999999999996"/>
    <n v="1745"/>
    <b v="0"/>
    <n v="2013"/>
    <x v="0"/>
  </r>
  <r>
    <x v="530"/>
    <x v="557"/>
    <s v="Jim is the typical all-American guy — a macho &quot;everyman&quot; — with a soft spot for his beautiful wife and children. Jim's boyish bravado and humorous antics keep a certain level of turmoil in their home, but there's never a doubt that this &quot;opposites attract&quot; couple are in their marriage for keeps!"/>
    <x v="563"/>
    <n v="6.5510000000000002"/>
    <n v="381"/>
    <b v="0"/>
    <n v="2001"/>
    <x v="3"/>
  </r>
  <r>
    <x v="531"/>
    <x v="558"/>
    <s v="During a visit to his motherland, a Korean-Italian mafia lawyer gives an unrivaled conglomerate a taste of its own medicinewith a side of justice."/>
    <x v="564"/>
    <n v="8.5069999999999997"/>
    <n v="1059"/>
    <b v="0"/>
    <n v="2021"/>
    <x v="1"/>
  </r>
  <r>
    <x v="532"/>
    <x v="559"/>
    <s v="A down-to-earth account of the lives of both illustrious and ordinary Romans set in the last days of the Roman Republic."/>
    <x v="565"/>
    <n v="8.1999999999999993"/>
    <n v="1460"/>
    <b v="0"/>
    <n v="2005"/>
    <x v="3"/>
  </r>
  <r>
    <x v="533"/>
    <x v="560"/>
    <s v="A Wyoming sheriff rebuilds his life and career following the death of his wife. Based on the “Walt Longmire” series of mystery novels written by best-selling author Craig Johnson."/>
    <x v="566"/>
    <n v="7.681"/>
    <n v="315"/>
    <b v="0"/>
    <n v="2012"/>
    <x v="0"/>
  </r>
  <r>
    <x v="534"/>
    <x v="561"/>
    <s v="After moving into the quiet town of Hinamizawa, Maebara Keiichi spends his days blissfully in school often playing games with his local friends. However, appearances can be deceiving. One fateful day, Keiichi stumbles upon news of a murder that had occurred in Hinamizawa. From this point on, horrific events unfold in front of Keiichi, as he soon learns his close friends may not be all that they seem."/>
    <x v="567"/>
    <n v="7.7"/>
    <n v="229"/>
    <b v="0"/>
    <n v="2006"/>
    <x v="3"/>
  </r>
  <r>
    <x v="535"/>
    <x v="562"/>
    <s v="Fighting for truth, justice and the last slice of pizza, these five superheroes are living proof you're never too young to save the planet. Protecting Earth and beyond, the Teen Titans use martial arts and gadgetry to battle villains."/>
    <x v="568"/>
    <n v="8.3670000000000009"/>
    <n v="1306"/>
    <b v="0"/>
    <n v="2003"/>
    <x v="3"/>
  </r>
  <r>
    <x v="536"/>
    <x v="563"/>
    <s v="A drama about the investigations of AC-12, a controversial police anticorruption unit."/>
    <x v="569"/>
    <n v="8.2270000000000003"/>
    <n v="467"/>
    <b v="0"/>
    <n v="2012"/>
    <x v="0"/>
  </r>
  <r>
    <x v="537"/>
    <x v="564"/>
    <s v="Welcome to the Loud House, where life can get pretty crazy. One boy, TEN girls?! Lincoln Loud wouldn’t change it for the world!"/>
    <x v="570"/>
    <n v="7.8209999999999997"/>
    <n v="560"/>
    <b v="0"/>
    <n v="2016"/>
    <x v="0"/>
  </r>
  <r>
    <x v="538"/>
    <x v="565"/>
    <s v="Dinosaurs follows the life of a family of dinosaurs, living in a modern world. They have TV's, fridges, microwaves, and every modern convenience."/>
    <x v="571"/>
    <n v="7.7859999999999996"/>
    <n v="1076"/>
    <b v="0"/>
    <n v="1991"/>
    <x v="2"/>
  </r>
  <r>
    <x v="539"/>
    <x v="566"/>
    <s v="A young girl named Dora goes on adventures with her red boot-wearing monkey named Boots."/>
    <x v="572"/>
    <n v="6.2460000000000004"/>
    <n v="337"/>
    <b v="0"/>
    <n v="2000"/>
    <x v="3"/>
  </r>
  <r>
    <x v="540"/>
    <x v="567"/>
    <s v="A look into American politics, revolving around former Senator Selina Meyer who finds being Vice President of the United States is nothing like she expected and everything everyone ever warned her about."/>
    <x v="573"/>
    <n v="7.5"/>
    <n v="514"/>
    <b v="0"/>
    <n v="2012"/>
    <x v="0"/>
  </r>
  <r>
    <x v="541"/>
    <x v="568"/>
    <s v="The mishaps of Chavo, an 8-year-old orphan boy who lives in a village. Together with Quico, Chilindrina, Ñoño and La Popis, Chavo experiences a series of humorous entanglements."/>
    <x v="574"/>
    <n v="8.0299999999999994"/>
    <n v="2003"/>
    <b v="0"/>
    <n v="1973"/>
    <x v="5"/>
  </r>
  <r>
    <x v="542"/>
    <x v="569"/>
    <s v="The Transformers is the first animated television series in the Transformers franchise. The series depicts a war among giant robots that can transform into vehicles and other objects."/>
    <x v="575"/>
    <n v="7.8170000000000002"/>
    <n v="418"/>
    <b v="0"/>
    <n v="1984"/>
    <x v="4"/>
  </r>
  <r>
    <x v="543"/>
    <x v="532"/>
    <s v="Four turtles fall into the sewers and are befriended by Hamato Yoshi a Japanese man sent to New York who was forced to live in the sewers. One day he sees a strange green glow which transforms the four turtles into human-like creatures. Hamato (now Master Splinter) changes into a giant rat from the green glow and teaches the turtles the skills of the ninja as they team up with news reporter April O'Neil to battle against Yoshi's arch enemy Shredder and Krang, an alien warlord from Dimension X."/>
    <x v="576"/>
    <n v="7.7590000000000003"/>
    <n v="822"/>
    <b v="0"/>
    <n v="1987"/>
    <x v="4"/>
  </r>
  <r>
    <x v="544"/>
    <x v="570"/>
    <s v="Paranormal investigator Zak Bagans and his crew, Nick Groff and Aaron Goodwin, search for haunted locations both domestically and internationally. During their investigations, Zak and crew acquaint themselves with the general area; interview locals about the hauntings; and go face-to-face with the evil spirits who reportedly haunt these locations."/>
    <x v="577"/>
    <n v="7.7"/>
    <n v="207"/>
    <b v="0"/>
    <n v="2008"/>
    <x v="3"/>
  </r>
  <r>
    <x v="545"/>
    <x v="571"/>
    <s v="A dysfunctional family of superheroes comes together to solve the mystery of their father's death, the threat of the apocalypse and more."/>
    <x v="578"/>
    <n v="8.4830000000000005"/>
    <n v="9927"/>
    <b v="0"/>
    <n v="2019"/>
    <x v="0"/>
  </r>
  <r>
    <x v="546"/>
    <x v="572"/>
    <s v="The high commander of an alien expedition lands on Earth -- what he considers to be the least-important planet -- in human form as Dick Solomon. Along for the ride are his alien compatriots Harry, Sally and Tommy -- who is the eldest of the group but is now angrily trapped in a teen's body."/>
    <x v="579"/>
    <n v="7.4989999999999997"/>
    <n v="551"/>
    <b v="0"/>
    <n v="1996"/>
    <x v="2"/>
  </r>
  <r>
    <x v="547"/>
    <x v="573"/>
    <s v="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
    <x v="580"/>
    <n v="8.1199999999999992"/>
    <n v="481"/>
    <b v="0"/>
    <n v="2018"/>
    <x v="0"/>
  </r>
  <r>
    <x v="548"/>
    <x v="574"/>
    <s v="When the mysterious deep space research vessel USCSS Maginot crash-lands on Earth, Wendy and a ragtag group of tactical soldiers make a fateful discovery that puts them face-to-face with the planet's greatest threat."/>
    <x v="581"/>
    <n v="7.327"/>
    <n v="986"/>
    <b v="0"/>
    <n v="2025"/>
    <x v="1"/>
  </r>
  <r>
    <x v="549"/>
    <x v="575"/>
    <s v="In Japan in the year 1600, at the dawn of a century-defining civil war, Lord Yoshii Toranaga is fighting for his life as his enemies on the Council of Regents unite against him, when a mysterious European ship is found marooned in a nearby fishing village."/>
    <x v="582"/>
    <n v="8.42"/>
    <n v="1702"/>
    <b v="0"/>
    <n v="2024"/>
    <x v="1"/>
  </r>
  <r>
    <x v="550"/>
    <x v="576"/>
    <s v="The pirate adventures of Captain Flint and his men twenty years prior to Robert Louis Stevenson’s classic “Treasure Island.”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 a debauched paradise teeming with pirates, prostitutes, thieves and fortune seekers, a place defined by both its enlightened ideals and its stunning brutality."/>
    <x v="583"/>
    <n v="7.6070000000000002"/>
    <n v="1429"/>
    <b v="0"/>
    <n v="2014"/>
    <x v="0"/>
  </r>
  <r>
    <x v="551"/>
    <x v="577"/>
    <s v="The Meiji Era was one of great renewal for Japan, where swords and killing were outlawed. However, many survivors from the time of Revolution still live, lurking in the shadows and waiting for a chance to use their killing blades again. Only Kenshin Himura, formerly one of the most brutal of killers, hopes to keep his swordsman's honor and still live in the new era."/>
    <x v="584"/>
    <n v="8.5289999999999999"/>
    <n v="800"/>
    <b v="0"/>
    <n v="1996"/>
    <x v="2"/>
  </r>
  <r>
    <x v="364"/>
    <x v="578"/>
    <s v="When a young laborer escapes to the world aboveground, he discovers a violent land in which humans battle robots controlled by a power-hungry noble."/>
    <x v="585"/>
    <n v="8.1539999999999999"/>
    <n v="581"/>
    <b v="0"/>
    <n v="2007"/>
    <x v="3"/>
  </r>
  <r>
    <x v="552"/>
    <x v="579"/>
    <s v="Teenage friends find their lives upended by the wonders and horrors of puberty in this edgy comedy from real-life pals Nick Kroll and Andrew Goldberg."/>
    <x v="586"/>
    <n v="7.6369999999999996"/>
    <n v="1200"/>
    <b v="0"/>
    <n v="2017"/>
    <x v="0"/>
  </r>
  <r>
    <x v="553"/>
    <x v="580"/>
    <s v="Follow the adventures of Steve Austin, cybernetically enhanced astronaut turned secret agent, employed by the OSI, under the command of Oscar Goldman and supervised by the scientist who created his cybernetics, Rudy Wells. Steve uses the superior strength and speed provided by his bionic arm and legs, and the enhanced vision provided by his artificial eye, to fight enemy agents, aliens, mad scientists, and a wide variety of other villains."/>
    <x v="587"/>
    <n v="7.2679999999999998"/>
    <n v="427"/>
    <b v="0"/>
    <n v="1974"/>
    <x v="5"/>
  </r>
  <r>
    <x v="554"/>
    <x v="581"/>
    <s v="When Robert “Granddad” Freeman becomes legal guardian to his two grandsons, he moves from the tough south side of Chicago to the upscale neighborhood of Woodcrest (a.k.a. &quot;The Boondocks&quot;) so he can enjoy his golden years in safety and comfort. But with Huey, a 10-year-old leftist revolutionary, and his eight-year-old misfit brother, Riley, suburbia is about to be shaken up."/>
    <x v="588"/>
    <n v="8.1839999999999993"/>
    <n v="427"/>
    <b v="0"/>
    <n v="2005"/>
    <x v="3"/>
  </r>
  <r>
    <x v="555"/>
    <x v="582"/>
    <s v="Masha is an energetic three-year-old who can’t seem to keep herself out of trouble. Bear is a warm, fatherly figure that does his best to guide his friend and keep her from harm, often ending up the unintended victim of her misadventures."/>
    <x v="589"/>
    <n v="6.9"/>
    <n v="414"/>
    <b v="0"/>
    <n v="2009"/>
    <x v="3"/>
  </r>
  <r>
    <x v="556"/>
    <x v="583"/>
    <s v="American version of the reality game show which follows a group of HouseGuests living together 24 hours a day in the &quot;Big Brother&quot; house, isolated from the outside world but under constant surveillance with no privacy for three months."/>
    <x v="590"/>
    <n v="4.9109999999999996"/>
    <n v="258"/>
    <b v="0"/>
    <n v="2000"/>
    <x v="3"/>
  </r>
  <r>
    <x v="557"/>
    <x v="584"/>
    <s v="Based on Robert Saviano's bestselling book, this gritty Italian crime drama paints a portrait of the brutal Neapolitan crime organisation the Camorra, as seen through the eyes of Ciro Di Marzo, the obedient and self- confident right-hand man of the clan's godfather, Pietro Savastano."/>
    <x v="591"/>
    <n v="8.1"/>
    <n v="560"/>
    <b v="0"/>
    <n v="2014"/>
    <x v="0"/>
  </r>
  <r>
    <x v="558"/>
    <x v="585"/>
    <s v="Two separate worlds lie on two sides of the road in a seaside town. Both too close and way too far from each other. What happens when two young people from these worlds fall in love?  Kemal is one of the three children of a moderate family that lives in one of the inner neighborhoods of the town. His hand to mouth world has pinned all hopes on him. The motive of this world is not high aims, it’s to make a living and survive. It’s Kemal’s last year in mine engineering. His dreams are restricted with the truth and he doesn’t believe in miracles. Especially in miracles like love.  Kemal is soon tested with his disbelief and Nihan hops into his monotonous life. After that day Kemal’s world turns upside down and he loses control."/>
    <x v="592"/>
    <n v="7.8330000000000002"/>
    <n v="693"/>
    <b v="0"/>
    <n v="2015"/>
    <x v="0"/>
  </r>
  <r>
    <x v="559"/>
    <x v="586"/>
    <s v="After a teenage girl's perplexing suicide, a classmate receives a series of tapes that unravel the mystery of her tragic choice."/>
    <x v="593"/>
    <n v="7.5449999999999999"/>
    <n v="4512"/>
    <b v="0"/>
    <n v="2017"/>
    <x v="0"/>
  </r>
  <r>
    <x v="560"/>
    <x v="587"/>
    <s v="After seeing an ad for a midwife, a recently divorced big-city nurse moves to the redwood forests of California, where she meets an intriguing man."/>
    <x v="594"/>
    <n v="7.9130000000000003"/>
    <n v="581"/>
    <b v="0"/>
    <n v="2019"/>
    <x v="0"/>
  </r>
  <r>
    <x v="561"/>
    <x v="588"/>
    <s v="Looking at the lives of former and current football players, the show follows former superstar Spencer Strasmore as he gets his life on track in retirement while mentoring other current and former players through the daily grind of the business of football."/>
    <x v="595"/>
    <n v="6.7880000000000003"/>
    <n v="800"/>
    <b v="0"/>
    <n v="2015"/>
    <x v="0"/>
  </r>
  <r>
    <x v="473"/>
    <x v="589"/>
    <s v="While on a mission, American astronaut Captain Tony Nelson is forced to make an emergency landing that will forever change his life. On a deserted South Pacific island, Captain Nelson happens upon a bottle containing a beautiful two-thousand-year-old female genie named Jeannie. Rescuing her from the bottle nets Tony the requisite three wishes, and then some, when Jeannie pledges total devotion to her new &quot;master&quot;."/>
    <x v="596"/>
    <n v="7.8"/>
    <n v="810"/>
    <b v="0"/>
    <n v="1965"/>
    <x v="6"/>
  </r>
  <r>
    <x v="562"/>
    <x v="590"/>
    <s v="Stef Foster, a dedicated police officer, and her partner Lena Adams, a school vice principal, have built a close-knit, loving family with Stef's biological son from a previous marriage, Brandon, and their adopted twins, Mariana and Jesus. Their lives are disrupted in unexpected ways when Lena meets Callie, a hardened teen with an abusive past who has spent her life in and out of foster homes. Lena and Stef welcome Callie and her brother, Jude, into their home thinking it's just for a few weeks, until a more permanent placement can be found. But life has something else in store for the Fosters."/>
    <x v="597"/>
    <n v="7.4850000000000003"/>
    <n v="328"/>
    <b v="0"/>
    <n v="2013"/>
    <x v="0"/>
  </r>
  <r>
    <x v="563"/>
    <x v="591"/>
    <s v="Mamoru Endou is a cheerful goalkeeper in Raimon Jr High, with six other players in the team. But there was a day when the team was almost lead to disbandment by Natsumi unless they are able to win the match against the Teikoku Gakuen, currently the best team in Japan. He tried to save the club by gathering four more players to join the team."/>
    <x v="598"/>
    <n v="8.0370000000000008"/>
    <n v="302"/>
    <b v="0"/>
    <n v="2008"/>
    <x v="3"/>
  </r>
  <r>
    <x v="564"/>
    <x v="592"/>
    <s v="Sherlock Holmes uses his abilities to take on cases by private clients and those that the Scotland Yard are unable to solve, along with his friend Dr. Watson."/>
    <x v="599"/>
    <n v="8.1999999999999993"/>
    <n v="249"/>
    <b v="0"/>
    <n v="1984"/>
    <x v="4"/>
  </r>
  <r>
    <x v="565"/>
    <x v="593"/>
    <s v="Daryl washes ashore in France and struggles to piece together how he got there and why, as he navigates a fractured, walker-infested landscape to find his way home. During his journey, Daryl has to protect a young boy, Laurent, who is seen as a messiah, while facing new, dangerous walker variants and the &quot;Power of the Living&quot; paramilitary group, as the connections he forms along the way complicate his plan to return home."/>
    <x v="600"/>
    <n v="8.0229999999999997"/>
    <n v="837"/>
    <b v="0"/>
    <n v="2023"/>
    <x v="1"/>
  </r>
  <r>
    <x v="566"/>
    <x v="594"/>
    <s v="New passions. New fashions. New Emily? A plucky American marketing whiz spreads her wings in life and love after landing her dream job in Paris."/>
    <x v="601"/>
    <n v="7.59"/>
    <n v="1535"/>
    <b v="0"/>
    <n v="2020"/>
    <x v="1"/>
  </r>
  <r>
    <x v="567"/>
    <x v="595"/>
    <s v="After disappearing from the underworld, the legendary yakuza known as the &quot;Immortal Dragon&quot; resurfaces — as a fiercely devoted stay-at-home husband."/>
    <x v="602"/>
    <n v="8.3260000000000005"/>
    <n v="488"/>
    <b v="0"/>
    <n v="2021"/>
    <x v="1"/>
  </r>
  <r>
    <x v="568"/>
    <x v="596"/>
    <s v="Jimmy Neutron is the smartest kid in town. As a genius, Jimmy thinks most things can be solved with the invention of a new gizmo. But Jimmy usually takes the easy way out, and his backfiring gadgets result in comedic adventures."/>
    <x v="603"/>
    <n v="7.407"/>
    <n v="848"/>
    <b v="0"/>
    <n v="2002"/>
    <x v="3"/>
  </r>
  <r>
    <x v="569"/>
    <x v="597"/>
    <s v="The bizarre misadventures of a cowardly dog named Courage and his elderly owners in a farmhouse in Nowhere, Kansas."/>
    <x v="604"/>
    <n v="8.1989999999999998"/>
    <n v="1615"/>
    <b v="0"/>
    <n v="1999"/>
    <x v="2"/>
  </r>
  <r>
    <x v="570"/>
    <x v="598"/>
    <s v="Unlock the secrets of the Dragon Eye and come face to face with more dragons than anyone has ever imagined as Hiccup, Toothless and the Dragon Riders soar to the edge of adventure."/>
    <x v="605"/>
    <n v="8.3859999999999992"/>
    <n v="472"/>
    <b v="0"/>
    <n v="2015"/>
    <x v="0"/>
  </r>
  <r>
    <x v="499"/>
    <x v="599"/>
    <s v="&quot;A girl in a lower grade just made me cry!&quot; One day, Senpai visits the library after school and becomes the target of a super sadistic junior! The name of the girl who teases, torments, and tantalizes Senpai is &quot;Nagatoro!&quot; She's annoying yet adorable. It's painful, but you still want to be by her side. This is a story about an extremely sadistic and temperamental girl and you'll feel something awaken inside of you."/>
    <x v="606"/>
    <n v="8.1999999999999993"/>
    <n v="804"/>
    <b v="0"/>
    <n v="2021"/>
    <x v="1"/>
  </r>
  <r>
    <x v="571"/>
    <x v="600"/>
    <s v="Three &quot;good girl&quot; suburban wives and mothers suddenly find themselves in desperate circumstances and decide to stop playing it safe and risk everything to take their power back."/>
    <x v="607"/>
    <n v="7.8129999999999997"/>
    <n v="668"/>
    <b v="0"/>
    <n v="2018"/>
    <x v="0"/>
  </r>
  <r>
    <x v="572"/>
    <x v="601"/>
    <s v="A small town is suddenly and inexplicably sealed off from the rest of the world by an enormous transparent dome. While military forces, the government and the media positioned outside of this surrounding barrier attempt to break it down, a small group of people inside attempt to figure out what the dome is, where it came from, and when (and if) it will go away."/>
    <x v="608"/>
    <n v="7.14"/>
    <n v="3848"/>
    <b v="0"/>
    <n v="2013"/>
    <x v="0"/>
  </r>
  <r>
    <x v="573"/>
    <x v="602"/>
    <s v="Four Southern Florida seniors share a house, their dreams, and a whole lot of cheesecake. Bright, promiscuous, clueless and hilarious, these lovely, mismatched ladies form the perfect circle of friends."/>
    <x v="609"/>
    <n v="7.5759999999999996"/>
    <n v="381"/>
    <b v="0"/>
    <n v="1985"/>
    <x v="4"/>
  </r>
  <r>
    <x v="574"/>
    <x v="603"/>
    <s v="Cuban Bandleader Ricky Ricardo would be happy if his wife Lucy would just be a housewife. Instead she tries constantly to perform at the Tropicana where he works, and make life comically frantic in the apartment building they share with landlords Fred and Ethel Mertz, who also happen to be their best friends."/>
    <x v="610"/>
    <n v="7.9080000000000004"/>
    <n v="244"/>
    <b v="0"/>
    <n v="1951"/>
    <x v="7"/>
  </r>
  <r>
    <x v="575"/>
    <x v="604"/>
    <s v="Formerly filthy rich video store magnate Johnny Rose, his soap star wife Moira, and their two kids, über-hipster son David and socialite daughter Alexis, suddenly find themselves broke and forced to live in Schitt's Creek, a small depressing town they once bought as a joke."/>
    <x v="611"/>
    <n v="7.7850000000000001"/>
    <n v="667"/>
    <b v="0"/>
    <n v="2015"/>
    <x v="0"/>
  </r>
  <r>
    <x v="576"/>
    <x v="605"/>
    <s v="A woman's daring sexual past collides with her married-with-kids present when the bad-boy ex she can't stop fantasizing about crashes back into her life."/>
    <x v="612"/>
    <n v="7.05"/>
    <n v="1376"/>
    <b v="0"/>
    <n v="2021"/>
    <x v="1"/>
  </r>
  <r>
    <x v="577"/>
    <x v="606"/>
    <s v="In a world of noise, Clarence is a jar of sunshine, pure and simple. He sees the world only in his favorite colors: goofy grape and neon green. Clarence values his friends Jeff and Sumo and his mother Mary more than gold. No matter what happens, good or bad, nothing brings Clarence down."/>
    <x v="613"/>
    <n v="7.9"/>
    <n v="326"/>
    <b v="0"/>
    <n v="2014"/>
    <x v="0"/>
  </r>
  <r>
    <x v="578"/>
    <x v="607"/>
    <s v="Tomoya Okazaki is a third year high school student resentful of his life. His mother passed away from a car accident when he was younger, causing his father to resort to alcohol and cigarettes. This results in fights between the two until Tomoya's shoulder is injured in a fight. Since then, Tomoya has had distant relationships with his father, causing him to become a delinquent over time. While on a walk to school, he meets a strange girl named Nagisa Furukawa who is a year older, but is repeating due to illness. Due to this, she is often alone as most of her friends have moved on. The two begin hanging out and slowly, as time goes by, Tomoya finds his life shifting in a new direction."/>
    <x v="614"/>
    <n v="8.2910000000000004"/>
    <n v="471"/>
    <b v="0"/>
    <n v="2007"/>
    <x v="3"/>
  </r>
  <r>
    <x v="579"/>
    <x v="608"/>
    <s v="The passionate story of an elementary school student whose thoughts and dreams revolve almost entirely around the love of soccer. 11-year-old Tsubasa Oozora started playing football at a very young age, and while it was mostly just a recreational sport for his friends, for him, it developed into something of an obsession.  In order to pursue his dream to the best of his elementary school abilities, Tsubasa moves with his mother to Nankatsu city, which is well-known for its excellent elementary school soccer teams. But although he was easily the best in his old town, Nankatsu has a lot more competition, and he will need all of his skill and talent in order to stand out from this new crowd."/>
    <x v="615"/>
    <n v="8.1850000000000005"/>
    <n v="724"/>
    <b v="0"/>
    <n v="2018"/>
    <x v="0"/>
  </r>
  <r>
    <x v="580"/>
    <x v="609"/>
    <s v="Follows two of America’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s most powerful class."/>
    <x v="616"/>
    <n v="8.0820000000000007"/>
    <n v="895"/>
    <b v="0"/>
    <n v="2017"/>
    <x v="0"/>
  </r>
  <r>
    <x v="581"/>
    <x v="610"/>
    <s v="Once the greatest hitman of all, Taro Sakamoto retired in the name of love. But when his past catches up, he must fight to protect his beloved family."/>
    <x v="617"/>
    <n v="8.1"/>
    <n v="304"/>
    <b v="0"/>
    <n v="2025"/>
    <x v="1"/>
  </r>
  <r>
    <x v="582"/>
    <x v="611"/>
    <s v="Modern-day Texas Ranger, Cordell Walker's independent crime-solving methods have their roots in the rugged traditions of the Old West. Walker's closest friend is former Ranger, C.D. Parker, who retired after a knee injury, and now owns &quot;C.D.'s,&quot; a Country/Western saloon/restaurant. Rookie Ranger, James &quot;Jimmy&quot; Trivette is an ex-football player who bases his crime-solving methods on reason and uses computers and cellular phones. Alex Cahill is the Assistant DA who shares a mutual attraction with Walker, but often disagrees with his unorthodox approach to law enforcement."/>
    <x v="618"/>
    <n v="6.984"/>
    <n v="546"/>
    <b v="0"/>
    <n v="1993"/>
    <x v="2"/>
  </r>
  <r>
    <x v="583"/>
    <x v="612"/>
    <s v="Follow Captain Christopher Pike, Science Officer Spock and Number One in the years before Captain Kirk boarded the U.S.S. Enterprise, as they explore new worlds around the galaxy."/>
    <x v="619"/>
    <n v="7.9790000000000001"/>
    <n v="731"/>
    <b v="0"/>
    <n v="2022"/>
    <x v="1"/>
  </r>
  <r>
    <x v="584"/>
    <x v="613"/>
    <s v="A freak accident during an experimental space mission catapults Astronaut John Crichton across a thousand galaxies to an alien battlefield."/>
    <x v="620"/>
    <n v="7.8710000000000004"/>
    <n v="593"/>
    <b v="0"/>
    <n v="1999"/>
    <x v="2"/>
  </r>
  <r>
    <x v="585"/>
    <x v="614"/>
    <s v="Step by Step is an American television sitcom with two single parents, who spontaneously get married after meeting one another during a vacation, resulting in them becoming the heads of a large blended family"/>
    <x v="621"/>
    <n v="7.7380000000000004"/>
    <n v="430"/>
    <b v="0"/>
    <n v="1991"/>
    <x v="2"/>
  </r>
  <r>
    <x v="586"/>
    <x v="615"/>
    <s v="William Masters and Virginia Johnson are real-life pioneers of the science of human sexuality. Their research touched off the sexual revolution and took them from a midwestern teaching hospital to the cover of Time magazine and multiple appearances on Johnny Carson's couch. He is a brilliant scientist out of touch with his own feelings, and she is a single working mother ahead of her time. The series chronicles their unusual lives, romance, and unlikely pop culture trajectory."/>
    <x v="622"/>
    <n v="7.08"/>
    <n v="405"/>
    <b v="0"/>
    <n v="2013"/>
    <x v="0"/>
  </r>
  <r>
    <x v="587"/>
    <x v="616"/>
    <s v="FBI agent Audrey Parker arrives in the small town of Haven, Maine to solve a murder and soon discovers the town's many secrets—which also hold the key to unlocking the mysteries of her lost past."/>
    <x v="623"/>
    <n v="7.5190000000000001"/>
    <n v="506"/>
    <b v="0"/>
    <n v="2010"/>
    <x v="0"/>
  </r>
  <r>
    <x v="588"/>
    <x v="617"/>
    <s v="The assorted humiliations, disasters and rare triumphs of four very different twenty-something girls: Hannah, an aspiring writer; Marnie, an art gallery assistant and cousins Jessa and Shoshanna."/>
    <x v="624"/>
    <n v="6.4"/>
    <n v="432"/>
    <b v="0"/>
    <n v="2012"/>
    <x v="0"/>
  </r>
  <r>
    <x v="589"/>
    <x v="618"/>
    <s v="Crash-landed alien Harry takes on the identity of a small-town Colorado doctor. Arriving with a secret mission, he starts off living a simple life…but things get a bit rocky when he’s roped into solving a local murder and realizes he needs to assimilate into his new world. As he does, he begins to wrestle with the moral dilemma of his mission and asking the big life questions like: “Are human beings worth saving?” and “Why do they fold their pizza before eating it?”"/>
    <x v="625"/>
    <n v="7.8019999999999996"/>
    <n v="949"/>
    <b v="0"/>
    <n v="2021"/>
    <x v="1"/>
  </r>
  <r>
    <x v="499"/>
    <x v="619"/>
    <s v="Called “Juggernaut,” these are the unmanned combat drones developed by the Republic of San Magnolia in answer to the attacks by the autonomous unmanned drones of the neighboring Empire of Giad, the “Legion”. But they’re only unmanned in name. In reality, they are piloted by the Eighty-sixers—those considered to be less than human and treated as mere tools. Determined to achieve his own mysterious ends, Shin, the captain of Spearhead Squadron, which is comprised of Eighty-sixers, continues to fight a hopeless war on a battlefield where only death awaits him."/>
    <x v="626"/>
    <n v="8.1"/>
    <n v="220"/>
    <b v="0"/>
    <n v="2021"/>
    <x v="1"/>
  </r>
  <r>
    <x v="590"/>
    <x v="620"/>
    <s v="Kobayashi lives alone in an apartment, until one day, Tohru appeared and they ended up living together. Tohru looks down on humans as inferior and foolish, but having been saved by Kobayashi-san, she does everything she can to repay the debt and help her with various things, although not everything goes according to plan. A mythical everyday life comedy about a hard working office lady living with a dragon girl."/>
    <x v="627"/>
    <n v="8.3070000000000004"/>
    <n v="867"/>
    <b v="0"/>
    <n v="2017"/>
    <x v="0"/>
  </r>
  <r>
    <x v="591"/>
    <x v="621"/>
    <s v="The story of two teenage girls who discover they were accidentally switched as newborns in the hospital. Bay Kennish grew up in a wealthy family with two parents and a brother, while Daphne Vasquez, who lost her hearing at an early age due to a case of meningitis, grew up with a single mother in a working-class neighborhood. Things come to a dramatic head when both families meet and struggle to learn how to live together for the sake of the girls."/>
    <x v="628"/>
    <n v="7.4790000000000001"/>
    <n v="216"/>
    <b v="0"/>
    <n v="2011"/>
    <x v="0"/>
  </r>
  <r>
    <x v="592"/>
    <x v="622"/>
    <s v="Damages is an American legal thriller television series created by the writing and production trio of Daniel Zelman and brothers Glenn and Todd A. Kessler. The plot revolves around the brilliant, ruthless lawyer Patty Hewes and her protégée, recent law school graduate Ellen Parsons. Each season features a major case that Hewes and her firm take on, while also examining a chapter of the complicated relationship between Ellen and Patty. The first two seasons center around the law firm Hewes &amp; Associates. Later seasons center more on Patty and Ellen's relationship as Ellen begins to distance herself from Hewes &amp; Associates and begins an independent career."/>
    <x v="629"/>
    <n v="7.4530000000000003"/>
    <n v="233"/>
    <b v="0"/>
    <n v="2007"/>
    <x v="3"/>
  </r>
  <r>
    <x v="593"/>
    <x v="623"/>
    <s v="Kyotaro Ichikawa, a boy barely clinging to the bottom rung of his school's social ladder, secretly believes he’s the tortured lead in some psychological thriller. He spends his days dreaming up ways to disrupt his classmates' peaceful lives and pining after Anna Yamada, the class idol. But Kyotaro's not nearly the troubled teen he pretends to be…and it turns out Anna's a bit odd herself!"/>
    <x v="630"/>
    <n v="8.4960000000000004"/>
    <n v="225"/>
    <b v="0"/>
    <n v="2023"/>
    <x v="1"/>
  </r>
  <r>
    <x v="594"/>
    <x v="624"/>
    <s v="Fifteen-year-old Drake and Josh are schoolmates, but not close friends. Drake views Josh as weird and a bit of a goof. So, imagine Drake's shock when he finds out that this &quot;goof&quot; is about to become his new step-brother and roommate when his mother marries Josh's father. A spin off of The Amanda Show."/>
    <x v="631"/>
    <n v="8.3550000000000004"/>
    <n v="1931"/>
    <b v="0"/>
    <n v="2004"/>
    <x v="3"/>
  </r>
  <r>
    <x v="118"/>
    <x v="625"/>
    <s v="A behind-the-scenes look at the lives of the people who help America wake up in the morning, exploring the unique challenges faced by the men and women who carry out this daily televised ritual."/>
    <x v="632"/>
    <n v="7.7320000000000002"/>
    <n v="882"/>
    <b v="0"/>
    <n v="2019"/>
    <x v="0"/>
  </r>
  <r>
    <x v="595"/>
    <x v="626"/>
    <s v="Percy Jackson is on a dangerous quest. Outrunning monsters and outwitting gods, he must journey across America to return Zeus's master bolt and stop an all-out war. With the help of his friends Annabeth and Grover, Percy's journey will lead him closer to the answers he seeks: how to fit into a world where he feels out of place, and who he's destined to be."/>
    <x v="633"/>
    <n v="7.2869999999999999"/>
    <n v="746"/>
    <b v="0"/>
    <n v="2023"/>
    <x v="1"/>
  </r>
  <r>
    <x v="596"/>
    <x v="627"/>
    <s v="Desperate for celebrity approval, the newly appointed head of a movie studio and his executive team at Continental Studios must juggle corporate demands with creative ambitions as they try to keep movies alive and relevant."/>
    <x v="634"/>
    <n v="7.7149999999999999"/>
    <n v="326"/>
    <b v="0"/>
    <n v="2025"/>
    <x v="1"/>
  </r>
  <r>
    <x v="200"/>
    <x v="628"/>
    <s v="Set in the storybook world of Enchancia, this is the story of Princess Sofia, an adventurous little girl who is learning how to adjust to royal life after her mom marries the king and she becomes a princess overnight."/>
    <x v="635"/>
    <n v="7.165"/>
    <n v="541"/>
    <b v="0"/>
    <n v="2013"/>
    <x v="0"/>
  </r>
  <r>
    <x v="597"/>
    <x v="629"/>
    <s v="A five-person team comprised of a thief, a grifter, a hacker, and a retrieval specialist, led by former insurance investigator Nathan Ford, use their skills to fight corporate and governmental injustices inflicted on ordinary citizens."/>
    <x v="636"/>
    <n v="7.5810000000000004"/>
    <n v="424"/>
    <b v="0"/>
    <n v="2008"/>
    <x v="3"/>
  </r>
  <r>
    <x v="598"/>
    <x v="67"/>
    <s v="The Doctor and his companion travel across time and space encountering incredible friends and foes."/>
    <x v="637"/>
    <n v="6.4"/>
    <n v="291"/>
    <b v="0"/>
    <n v="2024"/>
    <x v="1"/>
  </r>
  <r>
    <x v="599"/>
    <x v="630"/>
    <s v="&quot;If you blush, you lose.&quot;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
    <x v="638"/>
    <n v="8.1"/>
    <n v="392"/>
    <b v="0"/>
    <n v="2018"/>
    <x v="0"/>
  </r>
  <r>
    <x v="600"/>
    <x v="631"/>
    <s v="As a prophecy of doom unfolds on the peaceful land of Britannia, a purehearted boy sets out on a journey of discovery — and revenge."/>
    <x v="639"/>
    <n v="8.1989999999999998"/>
    <n v="219"/>
    <b v="0"/>
    <n v="2023"/>
    <x v="1"/>
  </r>
  <r>
    <x v="601"/>
    <x v="632"/>
    <s v="A relevant, timely and distinctive coming-of-age story following a half dozen interrelated characters in the South Side of Chicago. The story centers on Brandon, an ambitious and confident young man who dreams about opening a restaurant of his own someday, but is conflicted between the promise of a new life and his responsibility to his mother and teenage brother back in the South Side."/>
    <x v="640"/>
    <n v="7.9"/>
    <n v="204"/>
    <b v="0"/>
    <n v="2018"/>
    <x v="0"/>
  </r>
  <r>
    <x v="602"/>
    <x v="633"/>
    <s v="The lives of the support crew serving on one of Starfleet's least important ships, the U.S.S. Cerritos, in 2380. Ensigns Mariner, Boimler, Rutherford and Tendi have to keep up with their duties and their social lives, often while the ship is being rocked by a multitude of sci-fi anomalies."/>
    <x v="641"/>
    <n v="7.6260000000000003"/>
    <n v="428"/>
    <b v="0"/>
    <n v="2020"/>
    <x v="1"/>
  </r>
  <r>
    <x v="603"/>
    <x v="634"/>
    <s v="The story of the early days of Deadwood, South Dakota; woven around actual historic events with most of the main characters based on real people. Deadwood starts as a gold mining camp and gradually turns from a lawless wild-west community into an organized wild-west civilized town. The story focuses on the real-life characters Seth Bullock and Al Swearengen."/>
    <x v="642"/>
    <n v="8.1010000000000009"/>
    <n v="924"/>
    <b v="0"/>
    <n v="2004"/>
    <x v="3"/>
  </r>
  <r>
    <x v="604"/>
    <x v="635"/>
    <s v="Set after the events of the &quot;The Lion King,&quot; follow Timon and Pumbaa as they go on misadventures in the jungle, as well as across the globe in various."/>
    <x v="643"/>
    <n v="7.2469999999999999"/>
    <n v="655"/>
    <b v="0"/>
    <n v="1995"/>
    <x v="2"/>
  </r>
  <r>
    <x v="605"/>
    <x v="636"/>
    <s v="Alex, Justin and Max Russo are not your ordinary kids - they're wizards in training! While their parents run the Waverly Sub Station, the siblings struggle to balance their ordinary lives while learning to master their extraordinary powers."/>
    <x v="644"/>
    <n v="8.6319999999999997"/>
    <n v="1163"/>
    <b v="0"/>
    <n v="2007"/>
    <x v="3"/>
  </r>
  <r>
    <x v="606"/>
    <x v="637"/>
    <s v="The epic story of post-Civil War America, focusing on Cullen Bohannon, a Confederate soldier who sets out to exact revenge on the Union soldiers who killed his wife. His journey takes him west to Hell on Wheels, a dangerous, raucous, lawless melting pot of a town that travels with and services the construction of the first transcontinental railroad, an engineering feat unprecedented for its time."/>
    <x v="645"/>
    <n v="7.6"/>
    <n v="459"/>
    <b v="0"/>
    <n v="2011"/>
    <x v="0"/>
  </r>
  <r>
    <x v="607"/>
    <x v="638"/>
    <s v="A demented serial killer taunts a retired police detective with a series of lurid letters and emails, forcing the ex-cop to undertake a private, and potentially felonious, crusade to bring the killer to justice before he can strike again."/>
    <x v="646"/>
    <n v="7.1710000000000003"/>
    <n v="385"/>
    <b v="0"/>
    <n v="2017"/>
    <x v="0"/>
  </r>
  <r>
    <x v="246"/>
    <x v="639"/>
    <s v="This incarnation of the popular cartoon series finds Scooby and the gang living in Crystal Cove, a small town with a long history of ghost sightings, monster tales and other mysteries ripe for the sleuths to solve once and for all. But the longstanding Crystal Cove residents, who bank on the town's reputation to attract tourists, are prepared to do what it takes to protect their turf."/>
    <x v="647"/>
    <n v="8.1999999999999993"/>
    <n v="1105"/>
    <b v="0"/>
    <n v="2010"/>
    <x v="0"/>
  </r>
  <r>
    <x v="608"/>
    <x v="640"/>
    <s v="Guts, a wandering mercenary, joins the Band of the Hawk after being defeated in a duel by Griffith, the group's leader and founder. Together, they dominate every battle, but something menacing lurks in the shadows."/>
    <x v="648"/>
    <n v="8.5"/>
    <n v="761"/>
    <b v="0"/>
    <n v="1997"/>
    <x v="2"/>
  </r>
  <r>
    <x v="609"/>
    <x v="641"/>
    <s v="Did intelligent beings from outer space visit Earth thousands of years ago? From the age of the dinosaurs to ancient Egypt, from early cave drawings to continued mass sightings in the US, each episode gives historic depth to the questions, speculations, provocative controversies, first-hand accounts and grounded theories surrounding this age old debate."/>
    <x v="649"/>
    <n v="7"/>
    <n v="295"/>
    <b v="0"/>
    <n v="2010"/>
    <x v="0"/>
  </r>
  <r>
    <x v="610"/>
    <x v="642"/>
    <s v="An agent in the FBI's Elite Serial Crime Unit develops profiling techniques as he pursues notorious serial killers and rapists."/>
    <x v="650"/>
    <n v="8.1199999999999992"/>
    <n v="2916"/>
    <b v="0"/>
    <n v="2017"/>
    <x v="0"/>
  </r>
  <r>
    <x v="611"/>
    <x v="643"/>
    <s v="A tight-knit group of teens unearths a long-buried secret, setting off a chain of illicit events that takes them on an adventure they'll never forget."/>
    <x v="651"/>
    <n v="8.266"/>
    <n v="1160"/>
    <b v="0"/>
    <n v="2020"/>
    <x v="1"/>
  </r>
  <r>
    <x v="612"/>
    <x v="644"/>
    <s v="A shallow model suddenly dies in an accident only to find her soul resurfacing in the body of a brilliant, plus-sized attorney."/>
    <x v="652"/>
    <n v="7.7"/>
    <n v="273"/>
    <b v="0"/>
    <n v="2009"/>
    <x v="3"/>
  </r>
  <r>
    <x v="613"/>
    <x v="645"/>
    <s v="An epic adventure begins when a massive sinkhole opens in the middle of Los Angeles, pulling hundreds of people and buildings into its depths. Those who fell in find themselves in a mysterious and dangerous primeval land, where they have no choice but to band together to survive. Meanwhile, the rest of the world desperately seeks to understand what happened. In the search for answers, one family torn apart by this disaster will have to unlock the secrets of this inexplicable event to find a way back to each other."/>
    <x v="653"/>
    <n v="7.4169999999999998"/>
    <n v="1573"/>
    <b v="0"/>
    <n v="2021"/>
    <x v="1"/>
  </r>
  <r>
    <x v="614"/>
    <x v="646"/>
    <s v="The animated stories of Garfield the cat, Odie the dog, their owner Jon and the trouble they get into. And also Orson the Pig and his adventures on a farm with his fellow farm animals."/>
    <x v="654"/>
    <n v="7.3"/>
    <n v="390"/>
    <b v="0"/>
    <n v="1988"/>
    <x v="4"/>
  </r>
  <r>
    <x v="615"/>
    <x v="647"/>
    <s v="When Clary Fray's mother has disappeared, Clary joins a band of Shadowhunters; demon killing hunters, and gets caught up in a plan to save the world."/>
    <x v="655"/>
    <n v="7.6109999999999998"/>
    <n v="1195"/>
    <b v="0"/>
    <n v="2016"/>
    <x v="0"/>
  </r>
  <r>
    <x v="616"/>
    <x v="648"/>
    <s v="A door to another world stretches out before a boy who's been brutally bullied all his life. This alternate reality grants him access to all sorts of things, like cheat skills and a portal that lets him travel between his old and new worlds! Can this class loser turn his life around back home...?"/>
    <x v="656"/>
    <n v="8.1999999999999993"/>
    <n v="286"/>
    <b v="0"/>
    <n v="2023"/>
    <x v="1"/>
  </r>
  <r>
    <x v="617"/>
    <x v="649"/>
    <s v="The most miserable person on Earth must save the world from happiness."/>
    <x v="657"/>
    <n v="7.907"/>
    <n v="818"/>
    <b v="0"/>
    <n v="2025"/>
    <x v="1"/>
  </r>
  <r>
    <x v="618"/>
    <x v="650"/>
    <s v="Ichabod Crane is resurrected and pulled two and a half centuries through time to unravel a mystery that dates all the way back to the founding fathers."/>
    <x v="658"/>
    <n v="7.4329999999999998"/>
    <n v="1103"/>
    <b v="0"/>
    <n v="2013"/>
    <x v="0"/>
  </r>
  <r>
    <x v="619"/>
    <x v="651"/>
    <s v="The story of a world-famous televangelist family with a history of deviance, greed and, yes, charitable work, all in the name of Jesus."/>
    <x v="659"/>
    <n v="7.4009999999999998"/>
    <n v="279"/>
    <b v="0"/>
    <n v="2019"/>
    <x v="0"/>
  </r>
  <r>
    <x v="620"/>
    <x v="652"/>
    <s v="In Scotland, 994 A.D. Goliath and his clan of gargoyles defend a medieval castle. In present day, David Xanatos buys the castle and moves it to New York City. When the castle is attacked the gargoyles are awakened from a 1000 year curse."/>
    <x v="660"/>
    <n v="8.0850000000000009"/>
    <n v="472"/>
    <b v="0"/>
    <n v="1994"/>
    <x v="2"/>
  </r>
  <r>
    <x v="621"/>
    <x v="653"/>
    <s v="Young Tatsumi travels to the capital of the Empire in order to earn money for his starving people and encounters a world of unimaginable depravity, dominated by the ruthless Prime Minister who controls the child Emperor. Tatsumi is recruited by Night Raid, a group of assassins dedicated to eliminating corruption by mercilessly killing officials and privileged nobles."/>
    <x v="661"/>
    <n v="8.2539999999999996"/>
    <n v="1192"/>
    <b v="0"/>
    <n v="2014"/>
    <x v="0"/>
  </r>
  <r>
    <x v="622"/>
    <x v="654"/>
    <s v="Years after surviving horrific abuse in high school, a woman puts an elaborate revenge scheme in motion to make the perpetrators pay for their crimes."/>
    <x v="662"/>
    <n v="8.4710000000000001"/>
    <n v="882"/>
    <b v="0"/>
    <n v="2022"/>
    <x v="1"/>
  </r>
  <r>
    <x v="623"/>
    <x v="655"/>
    <s v="Three years after the zombie virus has gutted the country, a team of everyday heroes must transport the only known survivor of the plague from New York to California, where the last functioning viral lab waits for his blood."/>
    <x v="663"/>
    <n v="7.3"/>
    <n v="934"/>
    <b v="0"/>
    <n v="2014"/>
    <x v="0"/>
  </r>
  <r>
    <x v="624"/>
    <x v="656"/>
    <s v="A woman puts everything on the line to achieve her goal of being able to move into a luxury penthouse in the Gangnam District. In the process, she gradually finds herself turning into a monster."/>
    <x v="664"/>
    <n v="8.3000000000000007"/>
    <n v="247"/>
    <b v="0"/>
    <n v="2020"/>
    <x v="1"/>
  </r>
  <r>
    <x v="625"/>
    <x v="657"/>
    <s v="Dungeons, dragons... and delicious monster stew!? Adventurers foray into a cursed buried kingdom to save their friend, cooking up a storm along the way."/>
    <x v="665"/>
    <n v="8.4499999999999993"/>
    <n v="298"/>
    <b v="0"/>
    <n v="2024"/>
    <x v="1"/>
  </r>
  <r>
    <x v="626"/>
    <x v="658"/>
    <s v="Pablo is a man with a natural ability for business. Early in his life, Pablo is introduced to the business of cocaine and the power it yields. A young life of crime lands Pablo in and out of jail as he builds his criminal empire. Pablo expands his power through politics but it is not long before his conflicts as a Congressman and a drug lord collide. Pablo has his enemies executed, but not before the United States activates its own war on the Medellin cartel."/>
    <x v="666"/>
    <n v="7.63"/>
    <n v="3685"/>
    <b v="0"/>
    <n v="2012"/>
    <x v="0"/>
  </r>
  <r>
    <x v="627"/>
    <x v="659"/>
    <s v="Two dimwitted teenagers discuss TV, heavy-metal music, nachos, and trying to &quot;score with chicks.&quot; When the duo aren't sitting on the couch, they try to pick up girls at the local convenience store, slack off at school, or wreak havoc while working at a burger joint."/>
    <x v="667"/>
    <n v="7.1219999999999999"/>
    <n v="454"/>
    <b v="0"/>
    <n v="1993"/>
    <x v="2"/>
  </r>
  <r>
    <x v="628"/>
    <x v="660"/>
    <s v="Mr Bean turns simple everyday tasks into chaotic situations and will leave you in stitches as he creates havoc wherever he goes."/>
    <x v="668"/>
    <n v="7.9870000000000001"/>
    <n v="1543"/>
    <b v="0"/>
    <n v="1990"/>
    <x v="2"/>
  </r>
  <r>
    <x v="629"/>
    <x v="661"/>
    <s v="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
    <x v="669"/>
    <n v="8.4"/>
    <n v="602"/>
    <b v="0"/>
    <n v="2012"/>
    <x v="0"/>
  </r>
  <r>
    <x v="630"/>
    <x v="662"/>
    <s v="Mysteriously transformed into mini versions of themselves, Goku and his friends travel to the Demon Realm to uncover the truth and find a cure."/>
    <x v="670"/>
    <n v="8.1460000000000008"/>
    <n v="577"/>
    <b v="0"/>
    <n v="2024"/>
    <x v="1"/>
  </r>
  <r>
    <x v="631"/>
    <x v="663"/>
    <s v="See the rise of the Guadalajara Cartel as an American DEA agent learns the danger of targeting narcos in 1980s Mexico."/>
    <x v="671"/>
    <n v="7.9160000000000004"/>
    <n v="1483"/>
    <b v="0"/>
    <n v="2018"/>
    <x v="0"/>
  </r>
  <r>
    <x v="632"/>
    <x v="664"/>
    <s v="Cordell Walker, a widower and father of two with his own moral code, returns home to Austin after being undercover for two years, only to discover there's harder work to be done at home."/>
    <x v="672"/>
    <n v="7.1040000000000001"/>
    <n v="389"/>
    <b v="0"/>
    <n v="2021"/>
    <x v="1"/>
  </r>
  <r>
    <x v="633"/>
    <x v="665"/>
    <s v="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
    <x v="673"/>
    <n v="8.6519999999999992"/>
    <n v="4907"/>
    <b v="0"/>
    <n v="2017"/>
    <x v="0"/>
  </r>
  <r>
    <x v="634"/>
    <x v="666"/>
    <s v="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
    <x v="674"/>
    <n v="8.0180000000000007"/>
    <n v="597"/>
    <b v="0"/>
    <n v="2013"/>
    <x v="0"/>
  </r>
  <r>
    <x v="635"/>
    <x v="667"/>
    <s v="The sleepy Pacific Northwest town of Eureka is hiding a mysterious secret. The government has been relocating the world's geniuses and their families to this rustic town for years where innovation and chaos have lived hand in hand. U.S. Marshal Jack Carter stumbles upon this odd town after wrecking his car and becoming stranded there. When the denizens of the town unleash an unknown scientific creation, Carter jumps in to try to restore order and consequently learns of one of the country's best kept secrets."/>
    <x v="675"/>
    <n v="7.7350000000000003"/>
    <n v="705"/>
    <b v="0"/>
    <n v="2006"/>
    <x v="3"/>
  </r>
  <r>
    <x v="636"/>
    <x v="668"/>
    <s v="Anthology series of composed of distinct story episodes, sometimes with a plot twist at the end, with occasional recurring story elements that were often tied together during season-finale clip shows."/>
    <x v="676"/>
    <n v="7.6970000000000001"/>
    <n v="229"/>
    <b v="0"/>
    <n v="1995"/>
    <x v="2"/>
  </r>
  <r>
    <x v="637"/>
    <x v="669"/>
    <s v="Harley Quinn has finally broken things off once and for all with the Joker. Now, she's trying to make it on her own as the criminal Queenpin of Gotham City, with help from Poison Ivy and a ragtag crew of DC castoffs."/>
    <x v="677"/>
    <n v="8.3000000000000007"/>
    <n v="1141"/>
    <b v="0"/>
    <n v="2019"/>
    <x v="0"/>
  </r>
  <r>
    <x v="638"/>
    <x v="670"/>
    <s v="A behind-the-scenes look at the people who make a nightly cable-news program. Focusing on a network anchor, his new executive producer, the newsroom staff and their boss, the series tracks their quixotic mission to do the news well in the face of corporate and commercial obstacles-not to mention their own personal entanglements."/>
    <x v="678"/>
    <n v="8.07"/>
    <n v="715"/>
    <b v="0"/>
    <n v="2012"/>
    <x v="0"/>
  </r>
  <r>
    <x v="639"/>
    <x v="671"/>
    <s v="In a 1950s orphanage, a young girl reveals an astonishing talent for chess and begins an unlikely journey to stardom while grappling with addiction."/>
    <x v="679"/>
    <n v="8.4369999999999994"/>
    <n v="5426"/>
    <b v="0"/>
    <n v="2020"/>
    <x v="1"/>
  </r>
  <r>
    <x v="79"/>
    <x v="672"/>
    <s v="Fionna and Cake – with the help of the former Ice King, Simon Petrikov - embark on a multiverse-hopping adventure and journey of self-discovery. All the while a powerful new antagonist determined to track them down and erase them from existence, lurks in the shadows."/>
    <x v="680"/>
    <n v="8.673"/>
    <n v="309"/>
    <b v="0"/>
    <n v="2023"/>
    <x v="1"/>
  </r>
  <r>
    <x v="339"/>
    <x v="673"/>
    <s v="Vanessa Helsing, the daughter of famous vampire hunter and Dracula nemesis Abraham Van Helsing is resurrected five years in the future to find out that vampires have taken over the world and that she possesses unique power over them. She is humanity’s last hope to lead an offensive to take back what has been lost."/>
    <x v="681"/>
    <n v="7.05"/>
    <n v="917"/>
    <b v="0"/>
    <n v="2016"/>
    <x v="0"/>
  </r>
  <r>
    <x v="640"/>
    <x v="674"/>
    <s v="The distant future: Humanity established the mobile fort city, Plantation, upon the ruined wasteland. Within the city were pilot quarters, Mistilteinn, otherwise known as the “Birdcage.” That is where the children live... Their only mission in life was the fight. Their enemies are the mysterious giant organisms known as Kyoryu. The children operate robots known as FRANXX in order to face these still unseen enemies. Among them was a boy who was once called a child prodigy: Code number 016, Hiro. One day, a mysterious girl called Zero Two appears in front of Hiro. “I’ve found you, my Darling.”"/>
    <x v="682"/>
    <n v="8.5129999999999999"/>
    <n v="1882"/>
    <b v="0"/>
    <n v="2018"/>
    <x v="0"/>
  </r>
  <r>
    <x v="534"/>
    <x v="675"/>
    <s v="Nana Osaki and Nana Komatsu meet while traveling to Tokyo in pursuit of their respective dreams, and decide to be roommates. Although drastically different people, the two become very close and together they find out if their biggest dreams have room for their best friend."/>
    <x v="683"/>
    <n v="8.4540000000000006"/>
    <n v="240"/>
    <b v="0"/>
    <n v="2006"/>
    <x v="3"/>
  </r>
  <r>
    <x v="641"/>
    <x v="676"/>
    <s v="Set in the aftermath of Jax Teller’s death, Ezekiel &quot;EZ&quot; Reyes is fresh out of prison and a prospect in the Mayans M.C. charter on the Cali/Mexi border. Now, EZ must carve out his new identity in a town where he was once the golden boy with the American Dream in his grasp."/>
    <x v="684"/>
    <n v="7.98"/>
    <n v="813"/>
    <b v="0"/>
    <n v="2018"/>
    <x v="0"/>
  </r>
  <r>
    <x v="642"/>
    <x v="677"/>
    <s v="In this sequel to &quot;Vikings,&quot; a hundred years have passed and a new generation of legendary heroes arises to forge its own destiny — and make history."/>
    <x v="685"/>
    <n v="7.6379999999999999"/>
    <n v="1024"/>
    <b v="0"/>
    <n v="2022"/>
    <x v="1"/>
  </r>
  <r>
    <x v="643"/>
    <x v="678"/>
    <s v="In his quest for a bride to break his immortal curse, a 939-year-old guardian of souls meets a grim reaper and a sprightly student with a tragic past."/>
    <x v="686"/>
    <n v="8.6010000000000009"/>
    <n v="3044"/>
    <b v="0"/>
    <n v="2016"/>
    <x v="0"/>
  </r>
  <r>
    <x v="644"/>
    <x v="679"/>
    <s v="A much more lavish version of the popular Superman television series which had first aired forty years earlier, Lois &amp; Clark focused more on the Man of Steel's early adult years in Metropolis. With the unknowing help of Lois Lane, Clark Kent created Superman there in Metropolis after finding work at the world-famous Daily Planet newspaper, where he meets fellow reporter Lois Lane."/>
    <x v="687"/>
    <n v="6.9"/>
    <n v="485"/>
    <b v="0"/>
    <n v="1993"/>
    <x v="2"/>
  </r>
  <r>
    <x v="645"/>
    <x v="680"/>
    <s v="Drivers, managers and team owners live life in the fast lane — both on and off the track — during each cutthroat season of Formula 1 racing."/>
    <x v="688"/>
    <n v="8.17"/>
    <n v="618"/>
    <b v="0"/>
    <n v="2019"/>
    <x v="0"/>
  </r>
  <r>
    <x v="646"/>
    <x v="681"/>
    <s v="A top Israeli agent comes out of retirement to hunt for a Palestinian militant he thought he'd killed, setting a chaotic chain of events into motion."/>
    <x v="689"/>
    <n v="7.476"/>
    <n v="246"/>
    <b v="0"/>
    <n v="2015"/>
    <x v="0"/>
  </r>
  <r>
    <x v="647"/>
    <x v="579"/>
    <s v="A lawyer with a ten-percent winning rate is caught up in a murder case and becomes the notorious and genius con artist, Big Mouse, overnight. In order to survive and protect his family, he tries to reveal the true colors of the privileged people involved in a huge conspiracy."/>
    <x v="690"/>
    <n v="8.2929999999999993"/>
    <n v="333"/>
    <b v="0"/>
    <n v="2022"/>
    <x v="1"/>
  </r>
  <r>
    <x v="648"/>
    <x v="682"/>
    <s v="Set in the Shinigami technical school for weapon meisters, the series revolves around 3 groups of each a weapon meister and a human weapon. Trying to make the latter a &quot;Death Scythe&quot; which is the highest title for a weapon and thus fit for use by the Shinigami, they must collect the souls of 99 evil humans and 1 witch. Maka &amp; Soul Eater, Black Star &amp; Tsubaki, and Death the Kid with Patty and Liz Thompson are the characters Soul Eater revolves around. Besides taking the time to gather souls, these students of Shibusen defend Death City from some of the most powerful of creatures while still attending school and trying to become stronger."/>
    <x v="691"/>
    <n v="7.8109999999999999"/>
    <n v="339"/>
    <b v="0"/>
    <n v="2008"/>
    <x v="3"/>
  </r>
  <r>
    <x v="649"/>
    <x v="683"/>
    <s v="Lucy is a 17-year-old girl, who wants to be a full-fledged mage. One day when visiting Harujion Town, she meets Natsu, a young man who gets sick easily by any type of transportation. But Natsu isn't just any ordinary kid, he's a member of one of the world's most infamous mage guilds: Fairy Tail."/>
    <x v="692"/>
    <n v="7.9160000000000004"/>
    <n v="1021"/>
    <b v="0"/>
    <n v="2009"/>
    <x v="3"/>
  </r>
  <r>
    <x v="650"/>
    <x v="684"/>
    <s v="A secret life is the one thing they have in common. At school, Hori is a prim and perfect social butterfly, but the truth is she's a brash homebody. Meanwhile, under a gloomy facade, Miyamura hides a gentle heart, along with piercings and tattoos. In a chance meeting, they both reveal a side they've never shown. Could this blossom into something new?"/>
    <x v="693"/>
    <n v="8.5"/>
    <n v="1101"/>
    <b v="0"/>
    <n v="2021"/>
    <x v="1"/>
  </r>
  <r>
    <x v="262"/>
    <x v="685"/>
    <s v="Super soldier Max Guevera tries to live a normal life in post-apocalyptic Seattle while eluding capture by government agents from the covert biotech facility she escaped from as a child and searching for her genetically-enhanced brothers and sisters who have dispersed after escape."/>
    <x v="694"/>
    <n v="7.5250000000000004"/>
    <n v="491"/>
    <b v="0"/>
    <n v="2000"/>
    <x v="3"/>
  </r>
  <r>
    <x v="651"/>
    <x v="686"/>
    <s v="Reach the top, and everything will be yours. At the top of the tower exists everything in this world, and all of it can be yours. You can become a god. This is the story of the beginning and the end of Rachel, the girl who climbed the tower so she could see the stars, and Bam, the boy who needed nothing but her."/>
    <x v="695"/>
    <n v="8.1920000000000002"/>
    <n v="506"/>
    <b v="0"/>
    <n v="2020"/>
    <x v="1"/>
  </r>
  <r>
    <x v="652"/>
    <x v="687"/>
    <s v="In a magical universe, witches, warriors begin fighting in the name of good .vs. evil! At a magic school, five teenage girls are selected to defend the universe with their magic."/>
    <x v="696"/>
    <n v="8.0429999999999993"/>
    <n v="537"/>
    <b v="0"/>
    <n v="2004"/>
    <x v="3"/>
  </r>
  <r>
    <x v="653"/>
    <x v="688"/>
    <s v="In the late 19th century, the British Empire nobility reigns while its working class suffers at their hands. Sympathetic to their plight, William James Moriarty wants to topple it all. Frustrated by the systemic inequity, Moriarty strategizes to fix the entire nation. Not even consulting detective Sherlock Holmes can stand in his way. It’s time for crime to revolutionize the world!"/>
    <x v="697"/>
    <n v="8.3000000000000007"/>
    <n v="231"/>
    <b v="0"/>
    <n v="2020"/>
    <x v="1"/>
  </r>
  <r>
    <x v="654"/>
    <x v="689"/>
    <s v="Ginko, a Mushi master, travels from place to place researching the Mushi and helping people who are suffering because of it."/>
    <x v="698"/>
    <n v="8.0220000000000002"/>
    <n v="227"/>
    <b v="0"/>
    <n v="2005"/>
    <x v="3"/>
  </r>
  <r>
    <x v="655"/>
    <x v="690"/>
    <s v="A streetwise hustler is pulled into a compelling conspiracy after witnessing the suicide of a girl who looks just like her."/>
    <x v="699"/>
    <n v="7.8019999999999996"/>
    <n v="1407"/>
    <b v="0"/>
    <n v="2013"/>
    <x v="0"/>
  </r>
  <r>
    <x v="656"/>
    <x v="691"/>
    <s v="Takeo Goda is a giant guy with a giant heart. Too bad the girls don't want him! (They always go for his good-looking best friend, Makoto Sunakawa.) Used to being on the sidelines, Takeo simply stands tall and accepts his fate. But one day when he saves a girl named Rinko Yamato from a harasser on the train, his (love!) life suddenly takes an incredible turn! Takeo can hardly believe it when he crosses paths with Rinko again, and he finds himself falling in love with her... But with handsome Suna around, does Takeo even stand a chance?"/>
    <x v="700"/>
    <n v="8.4"/>
    <n v="372"/>
    <b v="0"/>
    <n v="2015"/>
    <x v="0"/>
  </r>
  <r>
    <x v="657"/>
    <x v="692"/>
    <s v="An anime-original spin-off/sequel based on the Saint Seiya series: The god of war and guardian of his namesake planet, Mars, was once sealed away by Seiya, but time has passed and his revival is at hand. Meanwhile, Saori Kido is raising the boy Kouga, whose life Seiya saved, and he's been training every day to become a Saint in order to prepare for the coming crisis. Unaware of his destiny, when Kouga awakens to the power of his Cosmo hidden inside him, the curtain will rise upon the legend of a new Saint."/>
    <x v="701"/>
    <n v="7.9429999999999996"/>
    <n v="237"/>
    <b v="0"/>
    <n v="2012"/>
    <x v="0"/>
  </r>
  <r>
    <x v="658"/>
    <x v="693"/>
    <s v="The emotional effects of an extramarital relationship between Noah, a New York City schoolteacher and budding novelist with a wife of twenty years and four children and Alison, a young waitress and wife from Montauk at the end of Long Island, trying to piece her life back together in the wake of a tragedy."/>
    <x v="702"/>
    <n v="6.673"/>
    <n v="400"/>
    <b v="0"/>
    <n v="2014"/>
    <x v="0"/>
  </r>
  <r>
    <x v="659"/>
    <x v="694"/>
    <s v="Makoto Misumi is just an ordinary high school student living a regular life, but all of a sudden gets summoned to the other world to become a &quot;hero.&quot; The goddess of the other world, however, insults him for being different and strips his &quot;hero&quot; title, before casting him off to the wilderness at the edge of the world. As he wanders the wilderness, Makoto encounters dragons, spiders, orcs, dwarves, and all sorts of non-human tribes. Because Makoto comes from a different world, he is able to unleash unimaginable magical powers and combat skills. But just how will he handle his encounters with various species and survive in his new environment. In this fantasy, Makoto tries to transform the other world into a better place despite the humans and gods having turned their backs on him."/>
    <x v="703"/>
    <n v="8.3819999999999997"/>
    <n v="410"/>
    <b v="0"/>
    <n v="2021"/>
    <x v="1"/>
  </r>
  <r>
    <x v="660"/>
    <x v="695"/>
    <s v="A group of young adults will spend their adolescence at the Elite Way School, where they will learn about love, life and live their passion for music."/>
    <x v="704"/>
    <n v="8.4"/>
    <n v="5186"/>
    <b v="0"/>
    <n v="2004"/>
    <x v="3"/>
  </r>
  <r>
    <x v="661"/>
    <x v="696"/>
    <s v="Located in the center of a remote island, the Abyss is the last unexplored region, a huge and treacherous fathomless hole inhabited by strange creatures where only the bravest adventurers descend in search of ancient relics. In the upper levels of the Abyss, Riko, a girl who dreams of becoming an explorer, stumbles upon a mysterious little boy."/>
    <x v="705"/>
    <n v="8.33"/>
    <n v="616"/>
    <b v="0"/>
    <n v="2017"/>
    <x v="0"/>
  </r>
  <r>
    <x v="662"/>
    <x v="697"/>
    <s v="The Killing is an American crime drama television series based upon the Danish television series Forbrydelsen. Set in Seattle, Washington, the series follows the various murder investigations by homicide detectives Sarah Linden and Stephen Holder."/>
    <x v="706"/>
    <n v="7.8310000000000004"/>
    <n v="854"/>
    <b v="0"/>
    <n v="2011"/>
    <x v="0"/>
  </r>
  <r>
    <x v="663"/>
    <x v="698"/>
    <s v="A diverse group of recruits has arrived at the FBI Quantico Base for training. They are the best, the brightest and the most vetted, so it seems impossible that one of them is suspected of masterminding the biggest attack on New York City since 9/11."/>
    <x v="707"/>
    <n v="6.53"/>
    <n v="706"/>
    <b v="0"/>
    <n v="2015"/>
    <x v="0"/>
  </r>
  <r>
    <x v="664"/>
    <x v="699"/>
    <s v="Wanda Maximoff and Vision—two super-powered beings living idealized suburban lives—begin to suspect that everything is not as it seems."/>
    <x v="708"/>
    <n v="8.1929999999999996"/>
    <n v="12629"/>
    <b v="0"/>
    <n v="2021"/>
    <x v="1"/>
  </r>
  <r>
    <x v="665"/>
    <x v="700"/>
    <s v="The adventures of billionaire Scrooge McDuck and his nephews Huey, Dewey and Louie, their famous uncle Donald Duck, pilot extraordinaire Launchpad, Mrs. Beakly, Webby and Roboduck. Adventures and hidden treasures are everywhere, in their hometown Duckburg and all around the world."/>
    <x v="709"/>
    <n v="7.8"/>
    <n v="304"/>
    <b v="0"/>
    <n v="2017"/>
    <x v="0"/>
  </r>
  <r>
    <x v="666"/>
    <x v="701"/>
    <s v="The students of Class 3-E have a mission: kill their teacher before graduation. He has already destroyed the moon, and has promised to destroy the Earth if he can not be killed within a year. But how can this class of misfits kill a tentacled monster, capable of reaching Mach 20 speed, who may be the best teacher any of them have ever had?"/>
    <x v="710"/>
    <n v="8.3859999999999992"/>
    <n v="1205"/>
    <b v="0"/>
    <n v="2015"/>
    <x v="0"/>
  </r>
  <r>
    <x v="667"/>
    <x v="702"/>
    <s v="A paragliding mishap drops a South Korean heiress in North Korea -- and into the life of an army officer, who decides he will help her hide."/>
    <x v="711"/>
    <n v="8.5299999999999994"/>
    <n v="904"/>
    <b v="0"/>
    <n v="2019"/>
    <x v="0"/>
  </r>
  <r>
    <x v="42"/>
    <x v="703"/>
    <s v="Rayna Jaymes and Juliette Barnes face personal and professional challenges as they navigate their paths as artists and individuals. Surrounding them, and often complicating their lives, are their family, friends and, in some cases, lovers, as well as the up-and-coming performers and songwriters trying to get ahead in the business."/>
    <x v="712"/>
    <n v="6.6520000000000001"/>
    <n v="250"/>
    <b v="0"/>
    <n v="2012"/>
    <x v="0"/>
  </r>
  <r>
    <x v="668"/>
    <x v="704"/>
    <s v="Earth is visited by an alien species that threatens humanity's existence. Events unfold in real time through the eyes of five ordinary people across the globe as they struggle to make sense of the chaos unraveling around them."/>
    <x v="713"/>
    <n v="7.1"/>
    <n v="1153"/>
    <b v="0"/>
    <n v="2021"/>
    <x v="1"/>
  </r>
  <r>
    <x v="669"/>
    <x v="705"/>
    <s v="I thought that when I entered high school, my days of believing in aliens, time travelers and ESPers were going to be over. That is, until she introduced herself. Claiming to be interested in only aliens, time travelers, and ESPers, Haruhi Suzumiya was the strangest girl I've met in a long time... Before I knew what's going on, I've been dragged into her weird club, and it looks like I'm not the only one who has been drafted into this &quot;SOS Brigade&quot; of hers, because there are three other students who don't seem to be so ordinary themselves."/>
    <x v="714"/>
    <n v="7.819"/>
    <n v="293"/>
    <b v="0"/>
    <n v="2006"/>
    <x v="3"/>
  </r>
  <r>
    <x v="670"/>
    <x v="706"/>
    <s v="Johnny Bravo tells the story of a biceps-bulging, karate-chopping free spirit who believes he is a gift from God to the women of the earth. Unfortunately for Johnny, everyone else sees him as a narcissistic Mama's boy with big muscles and even bigger hair. In short, he is the quintessential guy who 'just doesn't get it.' No matter what he does, or where he finds himself, he always winds up being his own worst enemy."/>
    <x v="715"/>
    <n v="7.2830000000000004"/>
    <n v="631"/>
    <b v="0"/>
    <n v="1997"/>
    <x v="2"/>
  </r>
  <r>
    <x v="671"/>
    <x v="707"/>
    <s v="When 2% of the world's population abruptly disappears without explanation, the world struggles to understand just what they're supposed to do about it. This is the story of the people who didn't make the cut."/>
    <x v="716"/>
    <n v="7.7"/>
    <n v="1184"/>
    <b v="0"/>
    <n v="2014"/>
    <x v="0"/>
  </r>
  <r>
    <x v="672"/>
    <x v="708"/>
    <s v="Ambitious young cops try to prove themselves in their high-stakes careers, in which the smallest mistake can have deadly consequences. At the core of the close-knit group is perfectionist Andy McNally, whose father was a homicide detective before he burned out on the job. The series follows Andy and her four colleagues -- Dov Epstein, Gail Peck, Traci Nash and Chris Diaz -- as they experience the trials, triumphs and tribulations of police work, as well as its effect on their personal lives."/>
    <x v="717"/>
    <n v="7.64"/>
    <n v="215"/>
    <b v="0"/>
    <n v="2010"/>
    <x v="0"/>
  </r>
  <r>
    <x v="673"/>
    <x v="709"/>
    <s v="Major Crimes explores how the American justice system approaches the art of the deals as law enforcement officers and prosecutors work together to score a conviction. Los Angeles Police Captain Sharon Raydor heads up a special squad within the LAPD that deals with high-profile or particularly sensitive crimes."/>
    <x v="718"/>
    <n v="7.4"/>
    <n v="204"/>
    <b v="0"/>
    <n v="2012"/>
    <x v="0"/>
  </r>
  <r>
    <x v="674"/>
    <x v="710"/>
    <s v="A genre-bending, anti-historical ride through 18th century Russia following the rise of Catherine the Nothing to Catherine the Great and her explosive relationship with husband Peter, the emperor of Russia."/>
    <x v="719"/>
    <n v="8.0820000000000007"/>
    <n v="1136"/>
    <b v="0"/>
    <n v="2020"/>
    <x v="1"/>
  </r>
  <r>
    <x v="675"/>
    <x v="711"/>
    <s v="Raised in a secret facility built for experimenting on children, Jarod is a genius who can master any profession and become anyone he has to be. When he realizes as an adult that he's actually a prisoner and his captors are not as benevolent as he's been told, he breaks out. While trying to find his real identity, Jarod helps those he encounters and tries to avoid the woman sent to retrieve him."/>
    <x v="720"/>
    <n v="7.3"/>
    <n v="209"/>
    <b v="0"/>
    <n v="1996"/>
    <x v="2"/>
  </r>
  <r>
    <x v="676"/>
    <x v="712"/>
    <s v="The adventures of four penguins—Skipper, Kowalski, Private, and Rico, who perform various commando-like missions to protect their home in the Central Park Zoo. The penguins often have to deal with problems caused, or made worse, by their zoo neighbors, King Julien XIII (a ring-tailed lemur), Maurice (an aye-aye), and Mort (a mouse lemur)."/>
    <x v="721"/>
    <n v="7.4219999999999997"/>
    <n v="431"/>
    <b v="0"/>
    <n v="2008"/>
    <x v="3"/>
  </r>
  <r>
    <x v="677"/>
    <x v="713"/>
    <s v="The gorgeous and charismatic Bo is a supernatural being called a succubus who feeds on the energy of humans, sometimes with fatal results. Refusing to embrace her supernatural clan and its rigid hierarchy, Bo is a renegade who takes up the fight for the underdog while searching for the truth about her own mysterious origins."/>
    <x v="722"/>
    <n v="7.7309999999999999"/>
    <n v="443"/>
    <b v="0"/>
    <n v="2010"/>
    <x v="0"/>
  </r>
  <r>
    <x v="678"/>
    <x v="714"/>
    <s v="Former Avenger Clint Barton has a seemingly simple mission: get back to his family for Christmas. Possible? Maybe with the help of Kate Bishop, a 22-year-old archer with dreams of becoming a superhero. The two are forced to work together when a presence from Barton’s past threatens to derail far more than the festive spirit."/>
    <x v="723"/>
    <n v="7.7960000000000003"/>
    <n v="3674"/>
    <b v="0"/>
    <n v="2021"/>
    <x v="1"/>
  </r>
  <r>
    <x v="679"/>
    <x v="715"/>
    <s v="The adventures of the last human alive and his friends, stranded three million years into deep space on the mining ship Red Dwarf."/>
    <x v="724"/>
    <n v="8.0790000000000006"/>
    <n v="429"/>
    <b v="0"/>
    <n v="1988"/>
    <x v="4"/>
  </r>
  <r>
    <x v="680"/>
    <x v="716"/>
    <s v="After a demon attack leaves his family slain and his sister cursed, Tanjiro embarks upon a perilous journey to find a cure and avenge those he's lost."/>
    <x v="725"/>
    <n v="8.6310000000000002"/>
    <n v="7147"/>
    <b v="0"/>
    <n v="2019"/>
    <x v="0"/>
  </r>
  <r>
    <x v="681"/>
    <x v="717"/>
    <s v="Based on the stories of Stephen King, the series intertwines characters and themes from the fictional town of Castle Rock."/>
    <x v="726"/>
    <n v="7.2270000000000003"/>
    <n v="657"/>
    <b v="0"/>
    <n v="2018"/>
    <x v="0"/>
  </r>
  <r>
    <x v="682"/>
    <x v="718"/>
    <s v="Bob Lee Swagger is an expert marksman living in exile who is coaxed back into action after learning of a plot to kill the president."/>
    <x v="727"/>
    <n v="7.1920000000000002"/>
    <n v="710"/>
    <b v="0"/>
    <n v="2016"/>
    <x v="0"/>
  </r>
  <r>
    <x v="683"/>
    <x v="719"/>
    <s v="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
    <x v="728"/>
    <n v="7.7"/>
    <n v="232"/>
    <b v="0"/>
    <n v="2012"/>
    <x v="0"/>
  </r>
  <r>
    <x v="684"/>
    <x v="720"/>
    <s v="Trunks returns from the future to train with Goku and Vegeta. However, it disappears without warning. Then the mysterious Fu bursts in, telling them that Trunks has been imprisoned in the Prison Planet, a mysterious complex in an unknown place in the universes. The group seeks the dragon balls to free Trunks, but an endless battle awaits them! Will Goku and the others rescue Trunks and escape the Prison Planet?"/>
    <x v="729"/>
    <n v="7.5670000000000002"/>
    <n v="3120"/>
    <b v="0"/>
    <n v="2018"/>
    <x v="0"/>
  </r>
  <r>
    <x v="685"/>
    <x v="721"/>
    <s v="Adventurer James Keziah Delaney returns to London from Africa in 1814 along with fourteen stolen diamonds to seek vengeance after the death of his father."/>
    <x v="730"/>
    <n v="7.9"/>
    <n v="1440"/>
    <b v="0"/>
    <n v="2017"/>
    <x v="0"/>
  </r>
  <r>
    <x v="686"/>
    <x v="722"/>
    <s v="The queen of department stores and the prince of supermarkets weather a marital crisis—until love miraculously begins to bloom again."/>
    <x v="731"/>
    <n v="8.3870000000000005"/>
    <n v="463"/>
    <b v="0"/>
    <n v="2024"/>
    <x v="1"/>
  </r>
  <r>
    <x v="687"/>
    <x v="723"/>
    <s v="A mysterious criminal steals a secret state-of-the-art time machine, intent on destroying America as we know it by changing the past. Our only hope is an unexpected team: a scientist, a soldier and a history professor, who must use the machine's prototype to travel back in time to critical events. While they must make every effort not to affect the past themselves, they must also stay one step ahead of this dangerous fugitive. But can this handpicked team uncover the mystery behind it all and end his destruction before it's too late?"/>
    <x v="732"/>
    <n v="7.24"/>
    <n v="784"/>
    <b v="0"/>
    <n v="2016"/>
    <x v="0"/>
  </r>
  <r>
    <x v="688"/>
    <x v="724"/>
    <s v="The murder of a young boy in a small coastal town brings a media frenzy, which threatens to tear the community apart."/>
    <x v="733"/>
    <n v="7.9160000000000004"/>
    <n v="965"/>
    <b v="0"/>
    <n v="2013"/>
    <x v="0"/>
  </r>
  <r>
    <x v="689"/>
    <x v="725"/>
    <s v="Rakuro Hizutome only cares about one thing: beating crappy VR games. He devotes his entire life to these buggy games and could clear them all in his sleep. One day, he decides to challenge himself and play a popular god-tier game called Shangri-La Frontier. But he quickly learns just how difficult it is. Will his expert skills be enough to uncover its hidden secrets?"/>
    <x v="734"/>
    <n v="8.0790000000000006"/>
    <n v="208"/>
    <b v="0"/>
    <n v="2023"/>
    <x v="1"/>
  </r>
  <r>
    <x v="690"/>
    <x v="726"/>
    <s v="Bizarre things start happening in the little New Mexico town where UFOs were spotted in 1947. Cut to 1999, when a cute high-school student saves the life of a teenage waitress. Surrounded by cliques of clever, angst-filled classmates, the two form a bond that threatens the survival of a secret universe involving superhuman powers, a yen for hot sauce and an alien gene pool."/>
    <x v="735"/>
    <n v="7.7279999999999998"/>
    <n v="485"/>
    <b v="0"/>
    <n v="1999"/>
    <x v="2"/>
  </r>
  <r>
    <x v="691"/>
    <x v="727"/>
    <s v="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
    <x v="736"/>
    <n v="7.4530000000000003"/>
    <n v="364"/>
    <b v="0"/>
    <n v="1999"/>
    <x v="2"/>
  </r>
  <r>
    <x v="692"/>
    <x v="728"/>
    <s v="Unable to remember the past, high school senior Saya Otonashi must rediscover her destiny in order to defeat the chiropteran vampires that threaten her loved ones' existence."/>
    <x v="737"/>
    <n v="8.1069999999999993"/>
    <n v="276"/>
    <b v="0"/>
    <n v="2005"/>
    <x v="3"/>
  </r>
  <r>
    <x v="693"/>
    <x v="729"/>
    <s v="Free-spirited Georgia and her two kids, Ginny and Austin, move north in search of a fresh start but find that the road to new beginnings can be bumpy."/>
    <x v="738"/>
    <n v="8.0429999999999993"/>
    <n v="1765"/>
    <b v="0"/>
    <n v="2021"/>
    <x v="1"/>
  </r>
  <r>
    <x v="694"/>
    <x v="730"/>
    <s v="Closet witch Diana Bishop and centuries-old vampire Matthew Clairmont are drawn into a deadly mystery and forbidden romance when a magical book shows up in an Oxford library."/>
    <x v="739"/>
    <n v="7.8360000000000003"/>
    <n v="845"/>
    <b v="0"/>
    <n v="2018"/>
    <x v="0"/>
  </r>
  <r>
    <x v="695"/>
    <x v="731"/>
    <s v="After being duped and going bankrupt, model Maddie is convinced by David to become a partner in a detective agency. Together they solve various cases, while getting comfortable with each other."/>
    <x v="740"/>
    <n v="7.5229999999999997"/>
    <n v="387"/>
    <b v="0"/>
    <n v="1985"/>
    <x v="4"/>
  </r>
  <r>
    <x v="696"/>
    <x v="732"/>
    <s v="When Steven Grant, a mild-mannered gift-shop employee, becomes plagued with blackouts and memories of another life, he discovers he has dissociative identity disorder and shares a body with mercenary Marc Spector. As Steven/Marc’s enemies converge upon them, they must navigate their complex identities while thrust into a deadly mystery among the powerful gods of Egypt."/>
    <x v="741"/>
    <n v="7.649"/>
    <n v="3434"/>
    <b v="0"/>
    <n v="2022"/>
    <x v="1"/>
  </r>
  <r>
    <x v="697"/>
    <x v="733"/>
    <s v="The future-fantasy world of Remnant is filled with ravenous monsters, treacherous terrain, and more villains than you can shake a sniper-scythe at. Fortunately, Beacon Academy is training Huntsmen and Huntresses to battle the evils of the world, and Ruby, Weiss, Blake, and Yang are ready for their first day of class."/>
    <x v="742"/>
    <n v="7.82"/>
    <n v="203"/>
    <b v="0"/>
    <n v="2013"/>
    <x v="0"/>
  </r>
  <r>
    <x v="698"/>
    <x v="734"/>
    <s v="Flight attendant Cassandra Bowden wakes in her hotel room hungover from the night before in Dubai with a dead body lying next to her. Afraid to call the police, she continues her morning as if nothing happened. In New York, she is met by FBI agents who question her about her recent layover in Bangkok. Still unable to piece the night together, she begins to wonder if she could be the killer."/>
    <x v="743"/>
    <n v="7.1"/>
    <n v="615"/>
    <b v="0"/>
    <n v="2020"/>
    <x v="1"/>
  </r>
  <r>
    <x v="699"/>
    <x v="735"/>
    <s v="A group of friends have customized their microwave so that it can send text messages to the past. As they perform different experiments, an organization named SERN who has been doing their own research on time travel tracks them down and now the characters have to find a way to avoid being captured by them."/>
    <x v="744"/>
    <n v="8.4469999999999992"/>
    <n v="929"/>
    <b v="0"/>
    <n v="2011"/>
    <x v="0"/>
  </r>
  <r>
    <x v="700"/>
    <x v="736"/>
    <s v="New Yorker Zoe Hart has it all figured out - after graduating top of her class from medical school, she'll follow in her father's footsteps and become a cardio-thoracic surgeon. But when her dreams fall apart, Zoe decides to work at a small practice in Bluebell, Alabama."/>
    <x v="745"/>
    <n v="7.2750000000000004"/>
    <n v="320"/>
    <b v="0"/>
    <n v="2011"/>
    <x v="0"/>
  </r>
  <r>
    <x v="701"/>
    <x v="737"/>
    <s v="The series follows John Porter, a former British Special Forces soldier, who is drafted back into service by Section 20, a fictional branch of the Secret Intelligence Service."/>
    <x v="746"/>
    <n v="7.4"/>
    <n v="392"/>
    <b v="0"/>
    <n v="2010"/>
    <x v="0"/>
  </r>
  <r>
    <x v="545"/>
    <x v="738"/>
    <s v="The Doom Patrol’s members each suffered horrible accidents that gave them superhuman abilities — but also left them scarred and disfigured. Traumatized and downtrodden, the team found purpose through The Chief, who brought them together to investigate the weirdest phenomena in existence — and to protect Earth from what they find."/>
    <x v="747"/>
    <n v="7.51"/>
    <n v="1435"/>
    <b v="0"/>
    <n v="2019"/>
    <x v="0"/>
  </r>
  <r>
    <x v="702"/>
    <x v="739"/>
    <s v="Superman, an incredibly powerful alien from the planet Krypton, defends Metropolis from supercriminals. Superman hides his identity behind the glasses of Clark Kent; a mild-mannered reporter for the newspaper the Daily Planet. At the Daily Planet Superman works with fellow reporter Lois Lane and photographer Jimmy Olsen."/>
    <x v="748"/>
    <n v="7.6639999999999997"/>
    <n v="371"/>
    <b v="0"/>
    <n v="1996"/>
    <x v="2"/>
  </r>
  <r>
    <x v="703"/>
    <x v="740"/>
    <s v="Craig and his two friends, Kelsey and JP, embark on adventures in the untamed wilderness of the Creek, a place where children can run wild and free. The group of friends solve mysteries, fulfil quests and compete in battles against the other kids."/>
    <x v="749"/>
    <n v="8.1"/>
    <n v="260"/>
    <b v="0"/>
    <n v="2018"/>
    <x v="0"/>
  </r>
  <r>
    <x v="704"/>
    <x v="741"/>
    <s v="For years, a great war has raged on between the scientifically advanced Empire and a paradise of witches known as the Nebulis Sovereignty. This age-old battle sets the scene for a fateful encounter between two young combatants: an imperial swordsman, Iska, and the witch princess, Aliceliese. As sworn enemies, they vow to cut each other down in order to unite their worlds, and yet Iska finds himself entranced by her beauty and righteousness, while Aliceliese is moved by his strength and resolve. In the midst of a never-ending war that forbids them from being together, they have no choice but to destroy each other-or find another way."/>
    <x v="750"/>
    <n v="8.202"/>
    <n v="243"/>
    <b v="0"/>
    <n v="2020"/>
    <x v="1"/>
  </r>
  <r>
    <x v="705"/>
    <x v="742"/>
    <s v="With his secret identity now revealed to the world, Ben Tennyson continues to fight evil as a superhero with the help of the newly acquired Ultimatrix."/>
    <x v="751"/>
    <n v="8.1999999999999993"/>
    <n v="876"/>
    <b v="0"/>
    <n v="2010"/>
    <x v="0"/>
  </r>
  <r>
    <x v="706"/>
    <x v="743"/>
    <s v="A psychopath's ruthless serial murders have left the entire nation gripped with fear and chaos. A honest and justice-seeking rookie police officer and a veteran detective with tragic past, face against the killer. After the encounter with the psychopath, their lives totally change."/>
    <x v="752"/>
    <n v="8.4380000000000006"/>
    <n v="313"/>
    <b v="0"/>
    <n v="2021"/>
    <x v="1"/>
  </r>
  <r>
    <x v="707"/>
    <x v="744"/>
    <s v="After a traumatic year, all an Indian-American teen wants is to go from pariah to popular -- but friends, family and feeling won't make it easy on her."/>
    <x v="753"/>
    <n v="8.0579999999999998"/>
    <n v="1884"/>
    <b v="0"/>
    <n v="2020"/>
    <x v="1"/>
  </r>
  <r>
    <x v="350"/>
    <x v="745"/>
    <s v="Follow four college roommates as they arrive at New England's prestigious Essex College. A bundle of contradictions and hormones, these girls are equal parts lovable and infuriating as they live out their new, free lives on campus."/>
    <x v="754"/>
    <n v="7.1950000000000003"/>
    <n v="372"/>
    <b v="0"/>
    <n v="2021"/>
    <x v="1"/>
  </r>
  <r>
    <x v="708"/>
    <x v="746"/>
    <s v="The two Warner Brothers Yakko and Wakko and their Warner sister Dot had been (supposedly) created in the 1930's, but their cartoons were too screwy for the general public to handle. The three Warners were locked up in the studio water tower until they escaped in the 90's. There, they run wild, causing chaos everywhere!"/>
    <x v="755"/>
    <n v="8.0009999999999994"/>
    <n v="763"/>
    <b v="0"/>
    <n v="1993"/>
    <x v="2"/>
  </r>
  <r>
    <x v="261"/>
    <x v="747"/>
    <s v="A raw and authentic look into the Los Angeles crime scene, going far inside the lives of cops, criminals, victims and their families. The show centers on four main characters: Officer John Cooper, a seasoned cop who will have to prove himself again after recovering from surgery; Officer Ben Sherman, who still has much to learn after recently completing his training rotation; Detective Lydia Adams, whose unending caseload hits closer to home; and Sammy Bryant, a former detective who decided to go back to being a uniform cop after the traumatic death of his partner."/>
    <x v="756"/>
    <n v="7.9"/>
    <n v="204"/>
    <b v="0"/>
    <n v="2009"/>
    <x v="3"/>
  </r>
  <r>
    <x v="709"/>
    <x v="748"/>
    <s v="Follow Herc's many labors during the years he spent training on how to be a hero under the tutelage of satyr Phil. Many of the Olympian Gods and Goddesses pay visit to the young hero-to-be and help or hinder him in his new adventures."/>
    <x v="757"/>
    <n v="6.9"/>
    <n v="323"/>
    <b v="0"/>
    <n v="1998"/>
    <x v="2"/>
  </r>
  <r>
    <x v="109"/>
    <x v="749"/>
    <s v="Follow Charlie Cale, a woman with an extraordinary ability to tell when someone is lying, as she hits the road and, at every stop, encounters a new cast of characters and crimes she can't help but solve."/>
    <x v="758"/>
    <n v="7.5"/>
    <n v="486"/>
    <b v="0"/>
    <n v="2023"/>
    <x v="1"/>
  </r>
  <r>
    <x v="710"/>
    <x v="750"/>
    <s v="To gain the skills he needs to surpass his powerful father, Baki enters Arizona State Prison to take on the notorious inmate known as Mr. Unchained."/>
    <x v="759"/>
    <n v="8.0719999999999992"/>
    <n v="547"/>
    <b v="0"/>
    <n v="2021"/>
    <x v="1"/>
  </r>
  <r>
    <x v="711"/>
    <x v="751"/>
    <s v="Anything can turn spooky in this horror anthology series based on the best-selling books by master of kid horror, R.L. Stine. In every episode, see what happens when regular kids find themselves in scary situations, and how they work to confront and overcome their fears."/>
    <x v="760"/>
    <n v="7.9"/>
    <n v="619"/>
    <b v="0"/>
    <n v="1995"/>
    <x v="2"/>
  </r>
  <r>
    <x v="712"/>
    <x v="752"/>
    <s v="Mary, Queen of Scots, faces political and sexual intrigue in the treacherous world of the French court."/>
    <x v="761"/>
    <n v="8.0510000000000002"/>
    <n v="870"/>
    <b v="0"/>
    <n v="2013"/>
    <x v="0"/>
  </r>
  <r>
    <x v="713"/>
    <x v="753"/>
    <s v="FIVE YEARS LATER, 15-YEAR-OLD BEN TENNYSON CHOOSES TO ONCE AGAIN PUT ON THE OMNITRIX AND DISCOVERS THAT IT HAS RECALIBRATED AND CAN NOW TRANSFORM HIM INTO 10 BRAND NEW ALIENS. JOINED BY HIS SUPER-POWERED COUSIN GWEN TENNYSON AND HIS EQUALLY POWERFUL FORMER ENEMY KEVIN LEVIN, BEN IS ON A MISSION TO FIND HIS MISSING GRANDPA MAX. IN ORDER TO SAVE HIS GRANDPA, BEN MUST DEFEAT THE EVIL DNALIENS, A POWERFUL ALIEN RACE INTENT ON DESTROYING THE GALAXY, STARTING WITH PLANET EARTH."/>
    <x v="762"/>
    <n v="8.3000000000000007"/>
    <n v="1154"/>
    <b v="0"/>
    <n v="2008"/>
    <x v="3"/>
  </r>
  <r>
    <x v="714"/>
    <x v="754"/>
    <s v="Dr. Daniel Pierce, a neuroscientist and professor, is recruited to help the federal government crack difficult cases. His intimate knowledge of human behavior and masterful understanding of the mind give him an extraordinary ability to read people, but his eccentric view of the world and less-than-stellar social skills can often interfere with his work."/>
    <x v="763"/>
    <n v="7.1609999999999996"/>
    <n v="267"/>
    <b v="0"/>
    <n v="2012"/>
    <x v="0"/>
  </r>
  <r>
    <x v="715"/>
    <x v="755"/>
    <s v="A young billionaire Bruce Wayne fights crime and evil as the mysterious vigilante, The Batman."/>
    <x v="764"/>
    <n v="8.0310000000000006"/>
    <n v="498"/>
    <b v="0"/>
    <n v="2004"/>
    <x v="3"/>
  </r>
  <r>
    <x v="716"/>
    <x v="756"/>
    <s v="A hit man from the Midwest moves to Los Angeles and gets caught up in the city's theatre arts scene."/>
    <x v="765"/>
    <n v="7.9009999999999998"/>
    <n v="1122"/>
    <b v="0"/>
    <n v="2018"/>
    <x v="0"/>
  </r>
  <r>
    <x v="275"/>
    <x v="757"/>
    <s v="At a high school full of unique characters, Tadano helps his shy and unsociable classmate Komi reach her goal of making friends with 100 people."/>
    <x v="766"/>
    <n v="8.3000000000000007"/>
    <n v="568"/>
    <b v="0"/>
    <n v="2021"/>
    <x v="1"/>
  </r>
  <r>
    <x v="717"/>
    <x v="758"/>
    <s v="Elegant, proper Grace and freewheeling, eccentric Frankie are a pair of frenemies whose lives are turned upside down - and permanently intertwined - when their husbands leave them for each other. Together, they must face starting over in their 70s in a 21st century world."/>
    <x v="767"/>
    <n v="7.69"/>
    <n v="364"/>
    <b v="0"/>
    <n v="2015"/>
    <x v="0"/>
  </r>
  <r>
    <x v="718"/>
    <x v="759"/>
    <s v="Brakebills University is a secret institution specializing in magic. There, amidst an unorthodox education of spellcasting, a group of twenty-something friends soon discover that a magical fantasy world they read about as children is all too real— and poses grave danger to humanity."/>
    <x v="768"/>
    <n v="7.5940000000000003"/>
    <n v="1685"/>
    <b v="0"/>
    <n v="2015"/>
    <x v="0"/>
  </r>
  <r>
    <x v="148"/>
    <x v="760"/>
    <s v="In the year 2024, the world has collapsed. Grotesque monsters lurk amongst the ruins of Japan, while remaining people scrape together what they can to survive. Kiruko, an odd-job girl in Nakano, accepts a mysterious woman's dying wish to take a boy named Maru to a place called Heaven. Maru is convinced that there will be a boy there who looks exactly like him."/>
    <x v="769"/>
    <n v="7.9089999999999998"/>
    <n v="253"/>
    <b v="0"/>
    <n v="2023"/>
    <x v="1"/>
  </r>
  <r>
    <x v="719"/>
    <x v="761"/>
    <s v="The coming of age events and everyday life-lessons of Cory Matthews, a Philadelphian who grows up from a young boy to a married man."/>
    <x v="770"/>
    <n v="8.2609999999999992"/>
    <n v="553"/>
    <b v="0"/>
    <n v="1993"/>
    <x v="2"/>
  </r>
  <r>
    <x v="720"/>
    <x v="762"/>
    <s v="An anthology series centered around some of history's most famous criminal investigations."/>
    <x v="771"/>
    <n v="7.5590000000000002"/>
    <n v="1041"/>
    <b v="0"/>
    <n v="2016"/>
    <x v="0"/>
  </r>
  <r>
    <x v="721"/>
    <x v="763"/>
    <s v="After a tragic ending to her short-lived super hero stint, Jessica Jones is rebuilding her personal life and career as a detective who gets pulled into cases involving people with extraordinary abilities in New York City."/>
    <x v="772"/>
    <n v="7.5"/>
    <n v="2564"/>
    <b v="0"/>
    <n v="2015"/>
    <x v="0"/>
  </r>
  <r>
    <x v="722"/>
    <x v="764"/>
    <s v="Ten years after the Ceremonial Battle, a teenage boy named Judai Yuuki (Jaden Yuki) heads off in order to join the Duel Academia (Duel Academy) located on a remote island off the coast of Japan. There he meets his fellow students and gains a few friends, along with a few enemies. Judai is put into the lowest rank of Osiris Red (Slifer Red), but he continues to test his skills against the students and faculty to prove his worth as a Duelist and earn the respect of everyone around him."/>
    <x v="773"/>
    <n v="7.9"/>
    <n v="293"/>
    <b v="0"/>
    <n v="2004"/>
    <x v="3"/>
  </r>
  <r>
    <x v="723"/>
    <x v="765"/>
    <s v="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
    <x v="774"/>
    <n v="7.7930000000000001"/>
    <n v="2913"/>
    <b v="0"/>
    <n v="2015"/>
    <x v="0"/>
  </r>
  <r>
    <x v="724"/>
    <x v="766"/>
    <s v="This spooky anthology series for kids recounts ghost stories told by the young members of the Midnight Society as they gather around a campfire. Each episode opens with members of the Midnight Society at their secret spot in the woods, where they prepare their fire and the night's storyteller announces the title of the his or her offering. However, the cameras soon leave the storyteller and switch to the tale being told."/>
    <x v="775"/>
    <n v="8.1739999999999995"/>
    <n v="608"/>
    <b v="0"/>
    <n v="1992"/>
    <x v="2"/>
  </r>
  <r>
    <x v="725"/>
    <x v="767"/>
    <s v="Meet Zack and Cody, 11 year-old identical twins and the newest residents of Boston's swanky Tipton Hotel. Living in a suite with their mom Carey, the boys treat the Tipton like their own personal playground."/>
    <x v="776"/>
    <n v="7.6"/>
    <n v="690"/>
    <b v="0"/>
    <n v="2005"/>
    <x v="3"/>
  </r>
  <r>
    <x v="710"/>
    <x v="768"/>
    <s v="After fleeing an abusive relationship, a young mother finds a job cleaning houses as she fights to provide for her child and build them a better future."/>
    <x v="777"/>
    <n v="7.968"/>
    <n v="901"/>
    <b v="0"/>
    <n v="2021"/>
    <x v="1"/>
  </r>
  <r>
    <x v="726"/>
    <x v="769"/>
    <s v="Lyra is an orphan who lives in a parallel universe in which science, theology and magic are entwined. Her search for a kidnapped friend uncovers a sinister plot involving stolen children and turns into a quest to understand a mysterious phenomenon called Dust. She is later joined on her journey by Will, a boy who possesses a knife that can cut windows between worlds. As she learns the truth about her parents and her prophesied destiny, the two young people are caught up in a war against celestial powers that ranges across many worlds."/>
    <x v="778"/>
    <n v="7.8369999999999997"/>
    <n v="1867"/>
    <b v="0"/>
    <n v="2019"/>
    <x v="0"/>
  </r>
  <r>
    <x v="727"/>
    <x v="770"/>
    <s v="A group of librarians set off on adventures in an effort to save mysterious, ancient artifacts. Based on the series of &quot;The Librarian&quot; movies."/>
    <x v="779"/>
    <n v="7.1689999999999996"/>
    <n v="522"/>
    <b v="0"/>
    <n v="2014"/>
    <x v="0"/>
  </r>
  <r>
    <x v="728"/>
    <x v="771"/>
    <s v="The Caped Crusader is teamed up with Blue Beetle, Green Arrow, Aquaman and countless others in his quest to uphold justice."/>
    <x v="780"/>
    <n v="7.6"/>
    <n v="278"/>
    <b v="0"/>
    <n v="2008"/>
    <x v="3"/>
  </r>
  <r>
    <x v="729"/>
    <x v="772"/>
    <s v="Down deep in the Mississippi Delta, Trap music meets film noir in this kaleidoscopic story of a little-strip-club-that-could and the big characters who come through its doors—the hopeful, the lost, the broken, the ballers, the beautiful, and the damned."/>
    <x v="781"/>
    <n v="7.5590000000000002"/>
    <n v="247"/>
    <b v="0"/>
    <n v="2020"/>
    <x v="1"/>
  </r>
  <r>
    <x v="730"/>
    <x v="773"/>
    <s v="This animated series chronicles the further adventures of renegade scientist Dr. Jumba Jookiba's beloved Experiment 626, who is now living happily as Lilo's alien buddy Stitch. Jumba’s remaining experiments have landed all over Hawaii in the form of dehydrated pods. Lilo and Stitch’s mission is to catch Stitch’s &quot;cousins&quot; before they fall into the clutches of the evil Dr. Jacques von Hamsterviel!"/>
    <x v="782"/>
    <n v="7.4160000000000004"/>
    <n v="647"/>
    <b v="0"/>
    <n v="2003"/>
    <x v="3"/>
  </r>
  <r>
    <x v="731"/>
    <x v="774"/>
    <s v="A pitiless demon becomes powerless after getting entangled with an icy heiress, who may hold the key to his lost abilities — and his heart."/>
    <x v="783"/>
    <n v="8.4640000000000004"/>
    <n v="630"/>
    <b v="0"/>
    <n v="2023"/>
    <x v="1"/>
  </r>
  <r>
    <x v="420"/>
    <x v="775"/>
    <s v="Toujou Basara is a high school student whose father has suddenly just remarried. His father then departs overseas leaving Basara with two new beautiful step-sisters. Little does he know, his new sisters, Mio and Maria are actually the new Demon Lord and a succubus!? Almost trapped into a life of servitude, Basara forms a reverse contract by accident and ends up becoming Mio's master! Hijinks ensue as Basara finds himself in one ecchi situation after another. However, Mio's life is in danger as she is pursued by demons and heroes!"/>
    <x v="784"/>
    <n v="7.8970000000000002"/>
    <n v="349"/>
    <b v="0"/>
    <n v="2015"/>
    <x v="0"/>
  </r>
  <r>
    <x v="406"/>
    <x v="776"/>
    <s v="A former professional baseball player, along with his preteen daughter, moves into New York advertising executive Angela Bower's house to be both a housekeeper and a father figure to her young son. Tony 's laid-back personality contrasts with Angela's type-A behavior."/>
    <x v="785"/>
    <n v="7.35"/>
    <n v="294"/>
    <b v="0"/>
    <n v="1984"/>
    <x v="4"/>
  </r>
  <r>
    <x v="732"/>
    <x v="777"/>
    <s v="A gritty, action-packed crime drama set during the brutal Tong Wars of San Francisco’s Chinatown in the second half of the 19th century. The series follows Ah Sahm, a martial arts prodigy who immigrates from China to San Francisco under mysterious circumstances, and becomes a hatchet man for one of Chinatown’s most powerful tongs."/>
    <x v="786"/>
    <n v="7.9649999999999999"/>
    <n v="647"/>
    <b v="0"/>
    <n v="2019"/>
    <x v="0"/>
  </r>
  <r>
    <x v="733"/>
    <x v="778"/>
    <s v="A great warrior is displaced to the distant future by the evil shape-shifting wizard Aku. The world has become a bleak place under the rule of Aku, segregated into fantastic tribes and ruled by Aku's evil robot warlords. Jack travels this foreign landscape in search of a time portal that can return him to his home time so he can &quot;undo the future that is Aku!&quot;."/>
    <x v="787"/>
    <n v="8.4"/>
    <n v="875"/>
    <b v="0"/>
    <n v="2001"/>
    <x v="3"/>
  </r>
  <r>
    <x v="233"/>
    <x v="779"/>
    <s v="Dan Chase absconded from the CIA decades ago and now lives off the grid. When an assassin arrives and tries to take Chase out, the old operative learns that to ensure his future he now must reconcile his past."/>
    <x v="788"/>
    <n v="7.2080000000000002"/>
    <n v="439"/>
    <b v="0"/>
    <n v="2022"/>
    <x v="1"/>
  </r>
  <r>
    <x v="734"/>
    <x v="780"/>
    <s v="Follow the Dutton family as they embark on a journey west through the Great Plains toward the last bastion of untamed America. A stark retelling of Western expansion, and an intense study of one family fleeing poverty to seek a better future in America’s promised land — Montana."/>
    <x v="789"/>
    <n v="8.2669999999999995"/>
    <n v="902"/>
    <b v="0"/>
    <n v="2021"/>
    <x v="1"/>
  </r>
  <r>
    <x v="735"/>
    <x v="781"/>
    <s v="Take a nostalgic trip back to the late 1980s through the lives of five families and their five teenage kids living in a small neighbourhood in Seoul."/>
    <x v="790"/>
    <n v="8.8000000000000007"/>
    <n v="204"/>
    <b v="0"/>
    <n v="2015"/>
    <x v="0"/>
  </r>
  <r>
    <x v="314"/>
    <x v="782"/>
    <s v="Fuutarou Uesugi is a poor, antisocial ace student who one day meets the rich transfer student Itsuki Nakano. They argue but when Uesugi realizes he is to be her tutor, he tries to get on better terms. While trying to do so he meets four other girls."/>
    <x v="791"/>
    <n v="8.4179999999999993"/>
    <n v="743"/>
    <b v="0"/>
    <n v="2019"/>
    <x v="0"/>
  </r>
  <r>
    <x v="736"/>
    <x v="783"/>
    <s v="Loosely based on infamous crime boss Bumpy Johnson, who in the early 1960s returned from ten years in prison to find the neighborhood he once ruled in shambles. With the streets controlled by the Italian mob, Bumpy attempts to regain his piece of Harlem."/>
    <x v="792"/>
    <n v="8.0719999999999992"/>
    <n v="728"/>
    <b v="0"/>
    <n v="2019"/>
    <x v="0"/>
  </r>
  <r>
    <x v="737"/>
    <x v="784"/>
    <s v="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
    <x v="793"/>
    <n v="8"/>
    <n v="1926"/>
    <b v="0"/>
    <n v="2016"/>
    <x v="0"/>
  </r>
  <r>
    <x v="738"/>
    <x v="785"/>
    <s v="The exploits of a team of people whose job is to investigate the unusual, the strange and the extraterrestrial."/>
    <x v="794"/>
    <n v="7.2969999999999997"/>
    <n v="555"/>
    <b v="0"/>
    <n v="2006"/>
    <x v="3"/>
  </r>
  <r>
    <x v="739"/>
    <x v="786"/>
    <s v="After he saves a bully from a Villain, a normal student is granted a superpower that allows him to attend a high school training academy for Heroes."/>
    <x v="795"/>
    <n v="8.6150000000000002"/>
    <n v="5232"/>
    <b v="0"/>
    <n v="2016"/>
    <x v="0"/>
  </r>
  <r>
    <x v="740"/>
    <x v="787"/>
    <s v="A samurai lord has bartered away his newborn son's organs to forty-eight demons in exchange for dominance on the battlefield. Yet, the abandoned infant survives thanks to a medicine man who equips him with primitive prosthetics—lethal ones with which the wronged son will use to hunt down the multitude of demons to reclaim his body one piece at a time, before confronting his father. On his journeys the young hero encounters an orphan who claims to be the greatest thief in Japan."/>
    <x v="796"/>
    <n v="8.5399999999999991"/>
    <n v="1295"/>
    <b v="0"/>
    <n v="2019"/>
    <x v="0"/>
  </r>
  <r>
    <x v="741"/>
    <x v="788"/>
    <s v="A covert team of special forces operatives risk their lives on undercover missions around the globe, while their wives maintain the homefront, protecting their husbands' secrets."/>
    <x v="797"/>
    <n v="7.3490000000000002"/>
    <n v="209"/>
    <b v="0"/>
    <n v="2006"/>
    <x v="3"/>
  </r>
  <r>
    <x v="742"/>
    <x v="789"/>
    <s v="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
    <x v="798"/>
    <n v="7.7350000000000003"/>
    <n v="1275"/>
    <b v="0"/>
    <n v="2016"/>
    <x v="0"/>
  </r>
  <r>
    <x v="743"/>
    <x v="790"/>
    <s v="An anthology of darkly comic twisted tales, each one taking place behind a door marked 'number 9'."/>
    <x v="799"/>
    <n v="8.1"/>
    <n v="266"/>
    <b v="0"/>
    <n v="2014"/>
    <x v="0"/>
  </r>
  <r>
    <x v="744"/>
    <x v="791"/>
    <s v="It’s 1958 Manhattan and Miriam “Midge” Maisel has everything she’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s couch."/>
    <x v="800"/>
    <n v="8.1"/>
    <n v="943"/>
    <b v="0"/>
    <n v="2017"/>
    <x v="0"/>
  </r>
  <r>
    <x v="745"/>
    <x v="792"/>
    <s v="A family of aliens from a much better world must take refuge in middle America after the destruction of their planet. Their mission: protect the Pupa, a living super computer that will one day evolve into its true form, consume them and terraform the Earth."/>
    <x v="801"/>
    <n v="7.7859999999999996"/>
    <n v="598"/>
    <b v="0"/>
    <n v="2020"/>
    <x v="1"/>
  </r>
  <r>
    <x v="746"/>
    <x v="793"/>
    <s v="In the year 2517, the universe is a vast frontier where lawlessness reigns and adventure awaits! Join Captain Malcolm Reynolds and his ragtag crew aboard the spaceship Serenity as they navigate the fringes of society, battling the oppressive Alliance and facing off against ruthless bounty hunters."/>
    <x v="802"/>
    <n v="8.3330000000000002"/>
    <n v="2352"/>
    <b v="0"/>
    <n v="2002"/>
    <x v="3"/>
  </r>
  <r>
    <x v="453"/>
    <x v="794"/>
    <s v="To be united with her crush, a hopeless romantic summons the ghost in the girls' bathroom at her school. But she's shocked when the ghost is a boy!"/>
    <x v="803"/>
    <n v="8.609"/>
    <n v="764"/>
    <b v="0"/>
    <n v="2020"/>
    <x v="1"/>
  </r>
  <r>
    <x v="747"/>
    <x v="795"/>
    <s v="The X-Men are an elite team of mutants, genetically gifted human beings with superpowers, sworn to fight for mutant rights against hostile Government agencies, whilst at the same time protecting mankind from mutant supremacist Magneto who seeks to destroy the human race in return for the atrocities committed against mutant kind."/>
    <x v="804"/>
    <n v="8.1560000000000006"/>
    <n v="1327"/>
    <b v="0"/>
    <n v="1992"/>
    <x v="2"/>
  </r>
  <r>
    <x v="748"/>
    <x v="796"/>
    <s v="So exactly what’s going to happen when Hachiman Hikigaya, an isolated high school student with no friends, no interest in making any and a belief that everyone else’s supposedly great high school experiences are either delusions or outright lies, is coerced by a well meaning faculty member into joining the one member “Volunteer Services Club” run by Yukino Yukinoshita, who’s smart, attractive and generally considers everyone in her school to be her complete inferior?"/>
    <x v="805"/>
    <n v="8.234"/>
    <n v="558"/>
    <b v="0"/>
    <n v="2013"/>
    <x v="0"/>
  </r>
  <r>
    <x v="749"/>
    <x v="797"/>
    <s v="A species of parasitic aliens descends on Earth and quickly infiltrates humanity by entering the brains of vulnerable targets; insatiable beings that gain total control of their host and are capable of transforming themselves to feed on unsuspecting prey. High school student Shinichi Izumi falls victim to one of these parasites, but the creature fails to take over his brain and ends up in his right hand."/>
    <x v="806"/>
    <n v="8.3000000000000007"/>
    <n v="1387"/>
    <b v="0"/>
    <n v="2014"/>
    <x v="0"/>
  </r>
  <r>
    <x v="750"/>
    <x v="798"/>
    <s v="The adventures of a present-day, multinational exploration team traveling on the Ancient spaceship Destiny many billions of light years distant from the Milky Way Galaxy. They evacuated there and are now trying to figure out a way to return to Earth, while simultaneously trying to explore and to survive in their unknown area of the universe."/>
    <x v="807"/>
    <n v="7.4219999999999997"/>
    <n v="772"/>
    <b v="0"/>
    <n v="2009"/>
    <x v="3"/>
  </r>
  <r>
    <x v="751"/>
    <x v="799"/>
    <s v="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quot;Outstanding Children's Program&quot;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
    <x v="808"/>
    <n v="8.1059999999999999"/>
    <n v="1063"/>
    <b v="0"/>
    <n v="2005"/>
    <x v="3"/>
  </r>
  <r>
    <x v="752"/>
    <x v="800"/>
    <s v="Yeah, Kenichi’s a total wimp. He’s always getting picked on and doesn’t have a lot of friends to stick up for him. The guy needs motivation if he hopes to graduate in one piece. Well, Miu’s the perfect motivation. She’s hot, she accepts him, and she just so happens to live at a dojo with six martial arts masters. You could say fate has led Kenichi to their door, or you could say he was just following the hottie. Either way, he’s about to get whipped into serious shape. If he can survive some hard-core training, he might survive another day at school. He might even score with Miu. Yeah, you could call Kenichi a wimp. But let’s go with underdog instead."/>
    <x v="809"/>
    <n v="8.4239999999999995"/>
    <n v="468"/>
    <b v="0"/>
    <n v="2006"/>
    <x v="3"/>
  </r>
  <r>
    <x v="753"/>
    <x v="801"/>
    <s v="Invertia was a meteor storm that caused an unprecedented disaster  during the 20th century. Because of this disaster, numerous cities  around the world were destroyed. However, within the meteor, an unknown  element called mana was discovered. It allowed human technology to make  rapid strides giving rise to a new species of super-powered humans, the  Star Pulse Generation (Genestella). The Festas (Star Warrior Festivals)  host battles between Genestella at a city of six academies called  “Rikka,” also commonly known as “Asterisk.”_x000a__x000a_Scholarship student Ayato  Amagiri transferred into Seidoukan Academy in order to fulfill his own  wish, swearing he too will fight in this city."/>
    <x v="810"/>
    <n v="7.7"/>
    <n v="210"/>
    <b v="0"/>
    <n v="2015"/>
    <x v="0"/>
  </r>
  <r>
    <x v="754"/>
    <x v="700"/>
    <s v="Scrooge McDuck finds his hands full at home when nephews Huey, Dewey and Louie move to Duckburg. Joined by their loyal pals Launchpad McQuack, Gyro Gearloose and Mrs. Beakley, the DuckTales gang never fails to deliver a wealth of adventure. Get ready for a fortune of fun with DuckTales!"/>
    <x v="811"/>
    <n v="7.665"/>
    <n v="720"/>
    <b v="0"/>
    <n v="1987"/>
    <x v="4"/>
  </r>
  <r>
    <x v="755"/>
    <x v="802"/>
    <s v="Bea Smith is locked up while awaiting trial for the attempted murder of her husband and must learn how life works in prison. A modern adaptation and sequel of the iconic Prisoner series."/>
    <x v="812"/>
    <n v="8"/>
    <n v="289"/>
    <b v="0"/>
    <n v="2013"/>
    <x v="0"/>
  </r>
  <r>
    <x v="48"/>
    <x v="803"/>
    <s v="The Fourth Holy Grail War has begun, and seven mages must summon heroes from history to battle each other to the death. Only one mage-and-hero pair will remain to claim the Grail and have their wishes granted! Kiritsugu Emiya was once an assassin but now fights in this war to save the world from those who would destroy it with the Grail’s power."/>
    <x v="813"/>
    <n v="7.9690000000000003"/>
    <n v="371"/>
    <b v="0"/>
    <n v="2011"/>
    <x v="0"/>
  </r>
  <r>
    <x v="756"/>
    <x v="804"/>
    <s v="On the shores of paradise, gorgeous singles meet and mingle. But there’s a twist. To win a $100,000 grand prize, they’ll have to give up sex."/>
    <x v="814"/>
    <n v="6.5979999999999999"/>
    <n v="448"/>
    <b v="0"/>
    <n v="2020"/>
    <x v="1"/>
  </r>
  <r>
    <x v="757"/>
    <x v="805"/>
    <s v="A horrific murder upends the Chicago Prosecuting Attorney's Office when one of its own is suspected of the crime—leaving the accused fighting to keep his family together."/>
    <x v="815"/>
    <n v="7.86"/>
    <n v="595"/>
    <b v="0"/>
    <n v="2024"/>
    <x v="1"/>
  </r>
  <r>
    <x v="758"/>
    <x v="806"/>
    <s v="Baby Daddy follows Ben, a young man in his early 20s living the life of a bachelor in New York City with his buddy, Tucker, and his brother, Danny. Their lives are turned upside down when they come home one day to find a baby girl left on the doorstep by an ex-girlfriend of Ben's. After much deliberation, Ben decides to raise the baby with the help of his friends and his protective and sometimes over-bearing mother, Bonnie, and his close female friend, Riley."/>
    <x v="816"/>
    <n v="7.0990000000000002"/>
    <n v="207"/>
    <b v="0"/>
    <n v="2012"/>
    <x v="0"/>
  </r>
  <r>
    <x v="360"/>
    <x v="807"/>
    <s v="Hitori Gotoh, a shy, awkward, and lonely high school student dreams of being in a band despite her doubts and worries, but when she is recruited to be the guitarist of a group looking to make it big, she realises her dream may be able to be fulfilled and come true."/>
    <x v="817"/>
    <n v="8.3149999999999995"/>
    <n v="214"/>
    <b v="0"/>
    <n v="2022"/>
    <x v="1"/>
  </r>
  <r>
    <x v="650"/>
    <x v="808"/>
    <s v="&quot;S&quot; is a dangerous, top secret, no-holds-barred downhill skateboarding race down an abandoned mine. When avid skateboarder Reki takes Langa to the mountain where &quot;S&quot; is held, Langa, who's never been on a skateboard in his life, finds himself sucked into the world of &quot;S&quot;, and…?!"/>
    <x v="818"/>
    <n v="8.4179999999999993"/>
    <n v="312"/>
    <b v="0"/>
    <n v="2021"/>
    <x v="1"/>
  </r>
  <r>
    <x v="759"/>
    <x v="809"/>
    <s v="The bizarre adventures of Cleveland Brown and his family."/>
    <x v="819"/>
    <n v="5.9160000000000004"/>
    <n v="454"/>
    <b v="0"/>
    <n v="2009"/>
    <x v="3"/>
  </r>
  <r>
    <x v="760"/>
    <x v="810"/>
    <s v="Private detective Cassie Dewell partners with ex-cop Jenny Hoyt on a search for two sisters who have been kidnapped by a truck driver on a remote highway in Montana. When they discover that these are not the only girls who have disappeared in the area, they must race against the clock to stop the perpetrator before another woman is taken."/>
    <x v="820"/>
    <n v="7.2370000000000001"/>
    <n v="289"/>
    <b v="0"/>
    <n v="2020"/>
    <x v="1"/>
  </r>
  <r>
    <x v="761"/>
    <x v="811"/>
    <s v="During an experiment gone bad, radiation turns a scientist into a raging green behemoth whenever he becomes agitated. Unable to control his transformations, David Banner searches for a cure as he crosses the country, fugitive-style, with a dogged tabloid reporter on his trail."/>
    <x v="821"/>
    <n v="7.2"/>
    <n v="495"/>
    <b v="0"/>
    <n v="1977"/>
    <x v="5"/>
  </r>
  <r>
    <x v="762"/>
    <x v="812"/>
    <s v="Since high school, Sang Zhi has had a crush on Duan Jiaxu. When fate brings them together again, they find a chance to embark on a sweet relationship."/>
    <x v="822"/>
    <n v="8.4610000000000003"/>
    <n v="228"/>
    <b v="0"/>
    <n v="2023"/>
    <x v="1"/>
  </r>
  <r>
    <x v="763"/>
    <x v="813"/>
    <s v="Aziraphale, an angel, and Crowley, a demon, join forces in order to prevent Armageddon. They attempt to raise the Antichrist in a balanced and human way, but are they focusing their efforts in the right direction?"/>
    <x v="823"/>
    <n v="8.0020000000000007"/>
    <n v="2252"/>
    <b v="0"/>
    <n v="2019"/>
    <x v="0"/>
  </r>
  <r>
    <x v="764"/>
    <x v="814"/>
    <s v="Blackadder traces the deeply cynical and self-serving lineage of various Edmund Blackadders throughout British history, from the muck of the Middle Ages to the frontline of The Great War."/>
    <x v="824"/>
    <n v="7.9770000000000003"/>
    <n v="538"/>
    <b v="0"/>
    <n v="1983"/>
    <x v="4"/>
  </r>
  <r>
    <x v="249"/>
    <x v="815"/>
    <s v="Bugs Bunny, Daffy Duck and the rest of the “Looney Tunes” characters are back with more adventures for a new generation of viewers. The animated series features roommates Bugs and Daffy moving out of the woods and into the suburbs, interacting with their neighbors, who happen to be other &quot;Looney Tunes&quot; favorites -- including Sylvester, Tweety, Porky Pig and Foghorn Leghorn."/>
    <x v="825"/>
    <n v="8.0939999999999994"/>
    <n v="550"/>
    <b v="0"/>
    <n v="2011"/>
    <x v="0"/>
  </r>
  <r>
    <x v="765"/>
    <x v="816"/>
    <s v="Magic and mischief collide as half-human, half-witch Sabrina navigates between two worlds: mortal teen life and her family's legacy, the Church of Night."/>
    <x v="826"/>
    <n v="8.1720000000000006"/>
    <n v="3734"/>
    <b v="0"/>
    <n v="2018"/>
    <x v="0"/>
  </r>
  <r>
    <x v="766"/>
    <x v="817"/>
    <s v="Wannabe writer Betty Suarez is a plain girl from Queens, who is smart, hardworking and savvy but lacks a fashionable sense of style. When publishing mogul Bradford Meade puts his son Daniel in charge of Mode magazine, he hires Betty to be Daniel's new assistant -- mostly because he knows that she may be the only woman in Manhattan with whom the younger man won't sleep."/>
    <x v="827"/>
    <n v="6.375"/>
    <n v="275"/>
    <b v="0"/>
    <n v="2006"/>
    <x v="3"/>
  </r>
  <r>
    <x v="767"/>
    <x v="818"/>
    <s v="Picking up just days after the “Power” finale, this sequel series follows Tariq navigating his new life, in which his desire to shed his father’s legacy comes up against the mounting pressure to save his family."/>
    <x v="828"/>
    <n v="8.1999999999999993"/>
    <n v="349"/>
    <b v="0"/>
    <n v="2020"/>
    <x v="1"/>
  </r>
  <r>
    <x v="768"/>
    <x v="819"/>
    <s v="Oreki Houtarou is a minimalistic high school boy. One day, he joins the Classic Literature Club at his elder sister's request. There he meets Chitanda Eru, Fukube Satoshi, and Ibara Mayaka. Chitanda is a calm beautiful girl but she turns into an embodiment of curiosity once she says, &quot;I'm curious.&quot; Fukube is a smiling boy with a fantastic memory who calls himself a database. Ibara is a short girl and is strict with others and herself. They begin to investigate a case that occurred 45 years ago. Hints of the mystery are buried in an old collection of works of the former members of Classics Club. The collection is titled &quot;Hyouka.&quot;"/>
    <x v="829"/>
    <n v="8.1029999999999998"/>
    <n v="358"/>
    <b v="0"/>
    <n v="2012"/>
    <x v="0"/>
  </r>
  <r>
    <x v="769"/>
    <x v="820"/>
    <s v="Alya is a transfer student enjoying popularity at her new high school, often sporting a cold shoulder while earning high marks in class. She ignores her nerdy classmate, Kuze Masachika, except for when she blurts out a flirtatious line to him in Russian. Little does she know, Kuze understands Russian, though he pretends not to. Let’s see where this wacky love story takes them!"/>
    <x v="830"/>
    <n v="7.8419999999999996"/>
    <n v="212"/>
    <b v="0"/>
    <n v="2024"/>
    <x v="1"/>
  </r>
  <r>
    <x v="770"/>
    <x v="821"/>
    <s v="The X-Men, a band of mutants who use their uncanny gifts to protect a world that hates and fears them, are challenged like never before, forced to face a dangerous and unexpected new future."/>
    <x v="831"/>
    <n v="8.4949999999999992"/>
    <n v="649"/>
    <b v="0"/>
    <n v="2024"/>
    <x v="1"/>
  </r>
  <r>
    <x v="771"/>
    <x v="822"/>
    <s v="Sakuragi Hanamichi is a junior high punk used to getting into fights and being rejected by girls but upon entering high school he meets the girl of his dreams, Haruko Akagi. He will do anything in order to win her heart including joining the school basketball team that is aiming to conquer the nation lead by Haruko's brother. The problem is that Sakuragi has never played basketball before and a freshman sensation is stealing the spotlight and Haruko's affection from him."/>
    <x v="832"/>
    <n v="8.6999999999999993"/>
    <n v="951"/>
    <b v="0"/>
    <n v="1993"/>
    <x v="2"/>
  </r>
  <r>
    <x v="772"/>
    <x v="823"/>
    <s v="The journey of a book smart teen whose life is forever transformed when he moves from the streets of west Philadelphia to live with his relatives in one of LA’s wealthiest suburbs."/>
    <x v="833"/>
    <n v="7.6929999999999996"/>
    <n v="273"/>
    <b v="0"/>
    <n v="2022"/>
    <x v="1"/>
  </r>
  <r>
    <x v="773"/>
    <x v="824"/>
    <s v="It's a tale of reinvention, betrayal, redemption, and love with a twist. Jack Dawkins is The Artful Dodger, whose pickpocketing fingers have become the skilled hands of a surgeon. He is torn between an impossible love and the criminal underworld he secretly craves. This will require Artfulness."/>
    <x v="834"/>
    <n v="8.1"/>
    <n v="226"/>
    <b v="0"/>
    <n v="2023"/>
    <x v="1"/>
  </r>
  <r>
    <x v="774"/>
    <x v="825"/>
    <s v="After crash-landing on an alien planet, the Robinson family fights against all odds to survive and escape. But they're surrounded by hidden dangers."/>
    <x v="835"/>
    <n v="7.5"/>
    <n v="1824"/>
    <b v="0"/>
    <n v="2018"/>
    <x v="0"/>
  </r>
  <r>
    <x v="264"/>
    <x v="826"/>
    <s v="This equal parts survival epic, psychological horror story and coming-of-age drama tells the saga of a team of wildly talented high school girls soccer players who become the (un)lucky survivors of a plane crash deep in the remote northern wilderness. The series chronicles their descent from a complicated but thriving team to savage clans, while also tracking the lives they’ve attempted to piece back together nearly 25 years later."/>
    <x v="836"/>
    <n v="7.4569999999999999"/>
    <n v="937"/>
    <b v="0"/>
    <n v="2021"/>
    <x v="1"/>
  </r>
  <r>
    <x v="573"/>
    <x v="827"/>
    <s v="Join the world’s sweetest heroes for high adventure in a mystical land of giants and wizards, ogres and dragons, and wondrous creatures both good and evil. Meet Gruffi, Zummi, Cubbi, Grammi, Tummi, Sunni, and all the legendary Gummis as they laugh, play, foil dastardly plots, and fight for what's right."/>
    <x v="837"/>
    <n v="7.431"/>
    <n v="259"/>
    <b v="0"/>
    <n v="1985"/>
    <x v="4"/>
  </r>
  <r>
    <x v="775"/>
    <x v="828"/>
    <s v="With Majin Buu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
    <x v="838"/>
    <n v="8.18"/>
    <n v="5218"/>
    <b v="0"/>
    <n v="2015"/>
    <x v="0"/>
  </r>
  <r>
    <x v="776"/>
    <x v="829"/>
    <s v="The trials and triumphs of life in the small town of Dillon, Texas, where high school football is everything."/>
    <x v="839"/>
    <n v="8.0020000000000007"/>
    <n v="311"/>
    <b v="0"/>
    <n v="2006"/>
    <x v="3"/>
  </r>
  <r>
    <x v="777"/>
    <x v="830"/>
    <s v="A caveman forms a bond with a dinosaur as they struggle to survive in a hostile world."/>
    <x v="840"/>
    <n v="8.6430000000000007"/>
    <n v="1549"/>
    <b v="0"/>
    <n v="2019"/>
    <x v="0"/>
  </r>
  <r>
    <x v="778"/>
    <x v="831"/>
    <s v="Honnouji Academy is forcefully ruled by the iron-fisted control of its student council and its president, Satsuki Kiryuin. Transfer student, Ryuko Matoi, arrives on campus carrying a giant sword, that is actually half of a scissor. She is looking for the woman who holds the other half of her sword who killed her father. It is said that Satsuki Kiryuin knows the identity of the killer but when Ryuko confronts her she is beaten by the student council and their powerful &quot;Goku Uniforms&quot; whom she cannot match in strength. However, once Ryuko receives her own &quot;Kamui&quot; by the name of Senketsu, the odds are lifted in her favor."/>
    <x v="841"/>
    <n v="8.1720000000000006"/>
    <n v="531"/>
    <b v="0"/>
    <n v="2013"/>
    <x v="0"/>
  </r>
  <r>
    <x v="11"/>
    <x v="832"/>
    <s v="Nasa Yuzaki falls in love at first sight after an encounter with the mysterious Tsukasa. When Nasa earnestly confesses his feelings, she replies, &quot;I'll date you, but only if we're married.&quot; Nasa and Tsukasa's cute and precious newlywed life of love is about to begin!"/>
    <x v="842"/>
    <n v="8.5"/>
    <n v="1547"/>
    <b v="0"/>
    <n v="2020"/>
    <x v="1"/>
  </r>
  <r>
    <x v="779"/>
    <x v="833"/>
    <s v="In a dystopia riddled with corruption and cybernetic implants, a talented but reckless street kid strives to become a mercenary outlaw — an edgerunner."/>
    <x v="843"/>
    <n v="8.4710000000000001"/>
    <n v="1754"/>
    <b v="0"/>
    <n v="2022"/>
    <x v="1"/>
  </r>
  <r>
    <x v="780"/>
    <x v="834"/>
    <s v="A group of working-class friends finding unconventional ways to win at life in suburban northern England. These lads have dealt, scammed, bribed and conned their way through adolescence, but now, their dealing and stealing is catching up with them and a whole load of trouble is heading their way."/>
    <x v="844"/>
    <n v="8.4"/>
    <n v="239"/>
    <b v="0"/>
    <n v="2019"/>
    <x v="0"/>
  </r>
  <r>
    <x v="781"/>
    <x v="835"/>
    <s v="Follow Peter Parker, Gwen Stacy and Miles Morales and their adventures as the young heroes team up with Hulk, Ms. Marvel and Black Panther to defeat foes like Rhino, Doc Ock and Green Goblin and learn that teamwork is the best way to save the day."/>
    <x v="845"/>
    <n v="7.1"/>
    <n v="255"/>
    <b v="0"/>
    <n v="2021"/>
    <x v="1"/>
  </r>
  <r>
    <x v="782"/>
    <x v="836"/>
    <s v="Cadaverous scream legend the Crypt Keeper is your macabre host for these forays of fright and fun based on the classic E.C. Comics tales from back in the day. So shamble up to the bar and pick your poison. Will it be an insane Santa on a personal slay ride? Honeymooners out to fulfill the &quot;til death do we part&quot; vow ASAP?"/>
    <x v="846"/>
    <n v="8"/>
    <n v="960"/>
    <b v="0"/>
    <n v="1989"/>
    <x v="4"/>
  </r>
  <r>
    <x v="783"/>
    <x v="837"/>
    <s v="After uncovering a mysterious amulet, an average teen assumes an unlikely destiny and sets out to save two worlds."/>
    <x v="847"/>
    <n v="8.4510000000000005"/>
    <n v="1136"/>
    <b v="0"/>
    <n v="2016"/>
    <x v="0"/>
  </r>
  <r>
    <x v="784"/>
    <x v="838"/>
    <s v="Set up to take the blame for corporate fraud, young Macarena Ferreiro is locked up in a high-security women's prison surrounded by tough, ruthless criminals in this tense, provocative Spanish thriller."/>
    <x v="848"/>
    <n v="8.0109999999999992"/>
    <n v="2500"/>
    <b v="0"/>
    <n v="2015"/>
    <x v="0"/>
  </r>
  <r>
    <x v="236"/>
    <x v="839"/>
    <s v="Complex, offbeat Detective Charlie Crews returns to the force after serving time in prison for a crime he didn't commit. Crews' new lease on life has provided him with a Zen-like outlook, peace of mind and no need for vengeance, an attitude which can be challenging to maintain when someone he cares about is threatened — or when he is investigating the mystery surrounding the murder he was falsely accused of."/>
    <x v="849"/>
    <n v="7.681"/>
    <n v="259"/>
    <b v="0"/>
    <n v="2007"/>
    <x v="3"/>
  </r>
  <r>
    <x v="785"/>
    <x v="840"/>
    <s v="Hundreds of years from now, the last surviving humans discover the means of sending consciousness back through time, directly into people in the 21st century. These &quot;travelers&quot; assume the lives of seemingly random people, while secretly working as teams to perform missions in order to save humanity from a terrible future."/>
    <x v="850"/>
    <n v="7.5780000000000003"/>
    <n v="846"/>
    <b v="0"/>
    <n v="2016"/>
    <x v="0"/>
  </r>
  <r>
    <x v="786"/>
    <x v="841"/>
    <s v="Ali was born in a provincial town and was rejected by his father for adoption. Ali with savant syndrome, who grew up in orphanages, graduated from the faculty of medicine with a first degree."/>
    <x v="851"/>
    <n v="8.0570000000000004"/>
    <n v="1043"/>
    <b v="0"/>
    <n v="2019"/>
    <x v="0"/>
  </r>
  <r>
    <x v="787"/>
    <x v="842"/>
    <s v="The story revolves around Haruka Nanase, a boy who has always loved to be immersed in water, and to swim in it. Before graduating from elementary school, he participated in a swimming tournament along with his fellow swimming club members, Makoto Tachibana, Nagisa Hazuki, and Rin Matsuoka. After achieving victory, each of the boys went their separate ways. Time passed, and in the middle of their uneventful high school lives Rin appears and challenges Haruka to a match, showing Haruka his overwhelming power. Not wanting it to end like this, Haruka, gathers together Makoto and Nagisa once again and brings a new member named Rei Ryugazaki to create the Iwatobi High School Swimming Club in order to defeat Rin."/>
    <x v="852"/>
    <n v="8.2189999999999994"/>
    <n v="242"/>
    <b v="0"/>
    <n v="2013"/>
    <x v="0"/>
  </r>
  <r>
    <x v="788"/>
    <x v="843"/>
    <s v="A retired FBI serial-profiler joins the mysterious Millennium Group, a team of underground ex-law enforcement experts dedicated to fighting against the ever-growing forces of evil and darkness in the world."/>
    <x v="853"/>
    <n v="7.7"/>
    <n v="274"/>
    <b v="0"/>
    <n v="1996"/>
    <x v="2"/>
  </r>
  <r>
    <x v="789"/>
    <x v="844"/>
    <s v="The life stories of history's greatest minds. From their days as young adults to their final years we see their discoveries, loves, relationships, causes, flaws and genius."/>
    <x v="854"/>
    <n v="7.4580000000000002"/>
    <n v="298"/>
    <b v="0"/>
    <n v="2017"/>
    <x v="0"/>
  </r>
  <r>
    <x v="790"/>
    <x v="845"/>
    <s v="A year after the events that took place during the &quot;Final Battle&quot; and equipped with an all-new completed Omnitrix, 16-year-old Ben Tennyson has to face new enemies."/>
    <x v="855"/>
    <n v="8.2520000000000007"/>
    <n v="516"/>
    <b v="0"/>
    <n v="2012"/>
    <x v="0"/>
  </r>
  <r>
    <x v="791"/>
    <x v="846"/>
    <s v="10 years after Dexter went missing in the eye of Hurricane Laura, we find him living under an assumed name in the small town of Iron Lake, New York.  Dexter may be embracing his new life, but in the wake of unexpected events in this close-knit community, his Dark Passenger beckons."/>
    <x v="856"/>
    <n v="7.9379999999999997"/>
    <n v="1544"/>
    <b v="0"/>
    <n v="2021"/>
    <x v="1"/>
  </r>
  <r>
    <x v="583"/>
    <x v="847"/>
    <s v="Bosch is now making a living as a private investigator two years after he quit the LAPD and finds himself working with one time enemy and top-notch attorney Honey “Money” Chandler. Meanwhile, Bosch's daughter Maddie is venturing into the world of the LAPD."/>
    <x v="857"/>
    <n v="7.94"/>
    <n v="248"/>
    <b v="0"/>
    <n v="2022"/>
    <x v="1"/>
  </r>
  <r>
    <x v="792"/>
    <x v="848"/>
    <s v="In 1980s LA, a crew of misfits reinvent themselves as the Gorgeous Ladies of Wrestling."/>
    <x v="858"/>
    <n v="7.2809999999999997"/>
    <n v="425"/>
    <b v="0"/>
    <n v="2017"/>
    <x v="0"/>
  </r>
  <r>
    <x v="658"/>
    <x v="849"/>
    <s v="This story focuses primarily on the heroine Rin Tohsaka. After her father’s death, Rin enters the Holy Grail War as the sole heir to the prestigious Tohsaka Household, with her servant Archer. But, she soon finds out that Shirou Emiya, a boy from her high school has gotten himself involved in the battles and unexpectedly saves him when he is fatally injured. Before long, Rin sets out to strike down the conspiracies surrounding the Holy Grail War along with Shirou and his summoned servant Saber. And so, the story begins to explore the truth behind Shirou’s powers and the nature behind his unyielding will to become a “hero.”_x000a__x000a_© TYPE-MOON, ufotable, FSNPC"/>
    <x v="859"/>
    <n v="7.9939999999999998"/>
    <n v="358"/>
    <b v="0"/>
    <n v="2014"/>
    <x v="0"/>
  </r>
  <r>
    <x v="228"/>
    <x v="850"/>
    <s v="A truly amazing, fantastical, science fiction, funny and odd, and sometimes scary, sad and endearing anthology series presented by Steven Spielberg with guest appearances by many famous actors, actresses, and directors."/>
    <x v="860"/>
    <n v="7.5"/>
    <n v="220"/>
    <b v="0"/>
    <n v="1985"/>
    <x v="4"/>
  </r>
  <r>
    <x v="793"/>
    <x v="851"/>
    <s v="R. L. Stine's The Haunting Hour is a Canadian/American original anthology horror-fantasy series, with episodes each half an hour long. The series is based on The Haunting Hour: Don't Think About It Movie, and the books The Haunting Hour and Nightmare Hour anthology by R. L. Stine."/>
    <x v="861"/>
    <n v="8.1999999999999993"/>
    <n v="220"/>
    <b v="0"/>
    <n v="2010"/>
    <x v="0"/>
  </r>
  <r>
    <x v="794"/>
    <x v="852"/>
    <s v="Britain is in the grip of a chilling recession... falling wages, rising prices, civil unrest - only the bankers are smiling. It's 1783 and Ross Poldark returns from the American War of Independence to his beloved Cornwall to find his world in ruins: his father dead, the family mine long since closed, his house wrecked and his sweetheart pledged to marry his cousin. But Ross finds that hope and love can be found when you are least expecting it in the wild but beautiful Cornish landscape."/>
    <x v="862"/>
    <n v="7.7320000000000002"/>
    <n v="315"/>
    <b v="0"/>
    <n v="2015"/>
    <x v="0"/>
  </r>
  <r>
    <x v="795"/>
    <x v="853"/>
    <s v="James &quot;Jimmy&quot; Chance is a clueless 24-year-old who impregnates a serial killer during a one-night-stand. Earning custody of his daughter after the mother is sentenced to death, Jimmy relies on his oddball but well-intentioned family for support in raising the child."/>
    <x v="863"/>
    <n v="7.4210000000000003"/>
    <n v="322"/>
    <b v="0"/>
    <n v="2010"/>
    <x v="0"/>
  </r>
  <r>
    <x v="657"/>
    <x v="854"/>
    <s v="While being trained by S.H.I.E.L.D., Spider-Man battles evil with a new team of teen colleagues."/>
    <x v="864"/>
    <n v="7.6740000000000004"/>
    <n v="1037"/>
    <b v="0"/>
    <n v="2012"/>
    <x v="0"/>
  </r>
  <r>
    <x v="796"/>
    <x v="855"/>
    <s v="A team of teenagers with attitude are recruited to save Angel Grove from the evil witch, Rita Repulsa, and later, Lord Zedd, Emperor of all he sees, and their horde of monsters."/>
    <x v="865"/>
    <n v="7.0810000000000004"/>
    <n v="830"/>
    <b v="0"/>
    <n v="1993"/>
    <x v="2"/>
  </r>
  <r>
    <x v="797"/>
    <x v="856"/>
    <s v="The legendary son of Zeus journeys across the earth fighting monsters and helping people."/>
    <x v="866"/>
    <n v="6.9470000000000001"/>
    <n v="583"/>
    <b v="0"/>
    <n v="1995"/>
    <x v="2"/>
  </r>
  <r>
    <x v="798"/>
    <x v="857"/>
    <s v="The League is an American sitcom and semi-improvised comedy about a about a fantasy football league and its members and their everyday lives."/>
    <x v="867"/>
    <n v="7.3419999999999996"/>
    <n v="224"/>
    <b v="0"/>
    <n v="2009"/>
    <x v="3"/>
  </r>
  <r>
    <x v="799"/>
    <x v="858"/>
    <s v="Lizzie McGuire is all about the ordinary and not-so-ordinary adventures of a junior high student and her two best friends as they try to deal with the ups and downs of school, popularity, boys, parents, a bratty little brother--just life in general. And if Lizzie leaves anything unsaid, you can bet that her cartoon alter ego will say it for her!"/>
    <x v="868"/>
    <n v="7.2"/>
    <n v="343"/>
    <b v="0"/>
    <n v="2001"/>
    <x v="3"/>
  </r>
  <r>
    <x v="108"/>
    <x v="859"/>
    <s v="Middle schooler Valt Aoi, with his Beyblade Valkyrie (Valtryek), faces off against friends, classmates, and rivals to become the world's number one Blader."/>
    <x v="869"/>
    <n v="8.1999999999999993"/>
    <n v="336"/>
    <b v="0"/>
    <n v="2016"/>
    <x v="0"/>
  </r>
  <r>
    <x v="800"/>
    <x v="860"/>
    <s v="In this series of cartoon shorts, Mickey Mouse finds himself in silly situations all around the world! From New York to Paris to Tokyo, Mickey experiences new adventures with his friends!"/>
    <x v="870"/>
    <n v="7.633"/>
    <n v="237"/>
    <b v="0"/>
    <n v="2013"/>
    <x v="0"/>
  </r>
  <r>
    <x v="448"/>
    <x v="861"/>
    <s v="In the near future a family must make difficult decisions as they balance staying together with trying to survive. They live in Los Angeles, which has been occupied by a force of outside intruders.  While some people have chosen to collaborate with the authorities and benefit from the new order, others have rebelled — and suffer the consequences."/>
    <x v="871"/>
    <n v="6.8529999999999998"/>
    <n v="641"/>
    <b v="0"/>
    <n v="2016"/>
    <x v="0"/>
  </r>
  <r>
    <x v="801"/>
    <x v="862"/>
    <s v="Michael Kyle is a loving husband and modern-day patriarch who rules his household with a unique and distinct parenting style. As he teaches his three children some of life's lessons, he does so with his own brand of humor."/>
    <x v="872"/>
    <n v="7.4279999999999999"/>
    <n v="521"/>
    <b v="0"/>
    <n v="2001"/>
    <x v="3"/>
  </r>
  <r>
    <x v="802"/>
    <x v="863"/>
    <s v="Beatriz Pinzón Solano is a brilliant economist with a master's degree in finance; she has only one flaw: she's ugly. Everything changes when she starts working at Ecomoda, one of the country's largest companies, where she meets and falls in love with Armando Mendoza. This time, life will give her a second chance to prove she can become the most desired and beloved woman in the world."/>
    <x v="873"/>
    <n v="8.34"/>
    <n v="3509"/>
    <b v="0"/>
    <n v="1999"/>
    <x v="2"/>
  </r>
  <r>
    <x v="803"/>
    <x v="864"/>
    <s v="A mysterious, clever girl named Nanno transfers to different schools, exposing the lies and misdeeds of the students and faculty at every turn."/>
    <x v="874"/>
    <n v="8.5079999999999991"/>
    <n v="933"/>
    <b v="0"/>
    <n v="2018"/>
    <x v="0"/>
  </r>
  <r>
    <x v="804"/>
    <x v="865"/>
    <s v="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
    <x v="875"/>
    <n v="7.1630000000000003"/>
    <n v="725"/>
    <b v="0"/>
    <n v="2004"/>
    <x v="3"/>
  </r>
  <r>
    <x v="805"/>
    <x v="866"/>
    <s v="Jefferson Pierce is a man wrestling with a secret. As the father of two daughters and principal of a charter high school that also serves as a safe haven for young people in a New Orleans neighborhood overrun by gang violence, he is a hero to his community."/>
    <x v="876"/>
    <n v="6.9349999999999996"/>
    <n v="936"/>
    <b v="0"/>
    <n v="2018"/>
    <x v="0"/>
  </r>
  <r>
    <x v="806"/>
    <x v="867"/>
    <s v="Track the intertwined real-life stories of three U.S. Marines – Robert Leckie, John Basilone, and Eugene Sledge – across the vast canvas of the Pacific Theater during World War II. A companion piece to the 2001 miniseries Band of Brothers."/>
    <x v="877"/>
    <n v="7.7869999999999999"/>
    <n v="2502"/>
    <b v="0"/>
    <n v="2010"/>
    <x v="0"/>
  </r>
  <r>
    <x v="807"/>
    <x v="868"/>
    <s v="While martial arts champion Baki Hanma trains hard to surpass his legendary father, five violent death row inmates descend upon Tokyo to take him on."/>
    <x v="878"/>
    <n v="8.0839999999999996"/>
    <n v="1367"/>
    <b v="0"/>
    <n v="2018"/>
    <x v="0"/>
  </r>
  <r>
    <x v="808"/>
    <x v="869"/>
    <s v="Follows the surreal adventures of a cow, named Cow, and her chicken brother, named Chicken. They are often antagonized by &quot;The Red Guy&quot;, who poses as various characters to scam them."/>
    <x v="879"/>
    <n v="7.0759999999999996"/>
    <n v="503"/>
    <b v="0"/>
    <n v="1997"/>
    <x v="2"/>
  </r>
  <r>
    <x v="132"/>
    <x v="870"/>
    <s v="A team of assassins exacts a bloody retribution on Joe Logan – a former ninja who escaped his clan – and his family for betraying their ancient code. Rising from his seeming &quot;death,&quot; Joe will re-emerge as his former self – Ninja Kamui – to avenge his family and friends and bring down the very clan that made him."/>
    <x v="880"/>
    <n v="8.2289999999999992"/>
    <n v="340"/>
    <b v="0"/>
    <n v="2024"/>
    <x v="1"/>
  </r>
  <r>
    <x v="809"/>
    <x v="871"/>
    <s v="Scooby-Doo and the Mystery, Inc. gang are launched into the 21st century, with new mysteries to solve."/>
    <x v="881"/>
    <n v="7.85"/>
    <n v="685"/>
    <b v="0"/>
    <n v="2002"/>
    <x v="3"/>
  </r>
  <r>
    <x v="66"/>
    <x v="872"/>
    <s v="As new villains overrun Gotham City of the future, the aging Bruce Wayne hangs up the cape of the once invincible Batman. But when troubled teenager Terry McGinnis stumbles upon the Dark Knight's secret, a new alliance is forged. And a triumphant new Batman is born."/>
    <x v="882"/>
    <n v="8.1660000000000004"/>
    <n v="599"/>
    <b v="0"/>
    <n v="1999"/>
    <x v="2"/>
  </r>
  <r>
    <x v="810"/>
    <x v="873"/>
    <s v="When five young outsiders on Community Service get caught in a strange storm, they discover that they have developed superpowers."/>
    <x v="883"/>
    <n v="7.6150000000000002"/>
    <n v="1004"/>
    <b v="0"/>
    <n v="2009"/>
    <x v="3"/>
  </r>
  <r>
    <x v="811"/>
    <x v="874"/>
    <s v="From some of the most unhinged and maniacal minds in Hollywood today comes this animated anthology series, a collection of irreverent and emotionally shocking animated short films. Each episode plunges elbow-deep into unseen crevices of The Boys Universe."/>
    <x v="884"/>
    <n v="7.1120000000000001"/>
    <n v="405"/>
    <b v="0"/>
    <n v="2022"/>
    <x v="1"/>
  </r>
  <r>
    <x v="812"/>
    <x v="875"/>
    <s v="The series centers on the conflict between a group of rebels from the year 2077 who time-travel to Vancouver, BC, in 2012, and a police officer who accidentally accompanies them. In spite of being many years early, the rebel group decides to continue its violent campaign to stop corporations of the future from replacing governments, while the police officer endeavours to stop them without revealing to anyone that she and the rebels are from the future."/>
    <x v="885"/>
    <n v="7.5"/>
    <n v="924"/>
    <b v="0"/>
    <n v="2012"/>
    <x v="0"/>
  </r>
  <r>
    <x v="813"/>
    <x v="876"/>
    <s v="The adventures of 13-year-old, self-centered Anne Boonchuy who is magically transported to the fictitious world of Amphibia, a rural marshland full of frog-people. With the help of an excitable young frog named Sprig, Anne will become a hero and discover the first true friendship of her life."/>
    <x v="886"/>
    <n v="8.5"/>
    <n v="328"/>
    <b v="0"/>
    <n v="2019"/>
    <x v="0"/>
  </r>
  <r>
    <x v="814"/>
    <x v="877"/>
    <s v="Born with supernatural strength, Bong-soon fights evil and procures justice while getting tangled in a love triangle with her CEO boss and cop crush."/>
    <x v="887"/>
    <n v="8"/>
    <n v="301"/>
    <b v="0"/>
    <n v="2017"/>
    <x v="0"/>
  </r>
  <r>
    <x v="616"/>
    <x v="878"/>
    <s v="The inner workings of an American jury trial through the eyes of one particular juror, Ronald Gladden. Gladden is unaware the entire case is fake, everyone except him is an actor and everything that happens — inside the courtroom and out — is carefully planned."/>
    <x v="888"/>
    <n v="7.6"/>
    <n v="226"/>
    <b v="0"/>
    <n v="2023"/>
    <x v="1"/>
  </r>
  <r>
    <x v="815"/>
    <x v="879"/>
    <s v="When the head of a criminal organisation, Finn Wallace is assassinated, the sudden power vacuum his death creates threatens the fragile peace between the intricate web of gangs operating on the streets of the city. Now it’s up to the grieving, volatile and impulsive Sean Wallace to restore control and find those responsible for killing his father."/>
    <x v="889"/>
    <n v="7.7969999999999997"/>
    <n v="655"/>
    <b v="0"/>
    <n v="2020"/>
    <x v="1"/>
  </r>
  <r>
    <x v="816"/>
    <x v="880"/>
    <s v="A family of friendly monsters that have misadventures all while never quite understanding why people react to them so strangely."/>
    <x v="890"/>
    <n v="7.915"/>
    <n v="462"/>
    <b v="0"/>
    <n v="1964"/>
    <x v="6"/>
  </r>
  <r>
    <x v="817"/>
    <x v="881"/>
    <s v="Four teenagers at an elite school in Buenos Aires are drawn together by their love of music, despite their differing social and economic backgrounds."/>
    <x v="891"/>
    <n v="8"/>
    <n v="363"/>
    <b v="0"/>
    <n v="2002"/>
    <x v="3"/>
  </r>
  <r>
    <x v="818"/>
    <x v="882"/>
    <s v="A con man on the run from a vicious gangster takes cover from his past by assuming the identity of his prison cellmate, Pete, “reuniting” with Pete’s estranged family, a colorful, dysfunctional group that threatens to drag him into a world just as dangerous as the one he’s trying to escape - and, just maybe, give him a taste of the loving family he’s never had."/>
    <x v="892"/>
    <n v="7.5"/>
    <n v="399"/>
    <b v="0"/>
    <n v="2015"/>
    <x v="0"/>
  </r>
  <r>
    <x v="819"/>
    <x v="883"/>
    <s v="After 250 years on ice, a prisoner returns to life in a new body with one chance to win his freedom: by solving a mind-bending murder."/>
    <x v="893"/>
    <n v="7.641"/>
    <n v="2232"/>
    <b v="0"/>
    <n v="2018"/>
    <x v="0"/>
  </r>
  <r>
    <x v="820"/>
    <x v="884"/>
    <s v="The comedic misadventures of Roy, Moss, and their grifting supervisor Jen, a 'motley crew' of IT support workers at a large corporation headed by a hotheaded yuppie."/>
    <x v="894"/>
    <n v="8.173"/>
    <n v="1579"/>
    <b v="0"/>
    <n v="2006"/>
    <x v="3"/>
  </r>
  <r>
    <x v="821"/>
    <x v="885"/>
    <s v="A spirited secret agent and her aloof colleague work in an unassuming, charming cafe while happily helping their customers' out in any way they can."/>
    <x v="895"/>
    <n v="8.1"/>
    <n v="202"/>
    <b v="0"/>
    <n v="2022"/>
    <x v="1"/>
  </r>
  <r>
    <x v="699"/>
    <x v="886"/>
    <s v="The misadventures of three recent college dropouts, roommates, and co-workers at a telemarketing company and their drug dealer."/>
    <x v="896"/>
    <n v="7.4189999999999996"/>
    <n v="303"/>
    <b v="0"/>
    <n v="2011"/>
    <x v="0"/>
  </r>
  <r>
    <x v="822"/>
    <x v="887"/>
    <s v="A desperate banker needs to conceal stolen money. A Haitian-American gang lord wants to go legit. A Cuban-American hacker has an idea that will revolutionize the very future of money itself. Forced to work together, they unwittingly create their version of the American dream - organized crime 2.0."/>
    <x v="897"/>
    <n v="7.181"/>
    <n v="257"/>
    <b v="0"/>
    <n v="2016"/>
    <x v="0"/>
  </r>
  <r>
    <x v="823"/>
    <x v="888"/>
    <s v="A supernatural system allows people to take revenge by having other people sent to Hell via the services of a mysterious entity and her assistants who implement this system. Revenge, injustice, hatred, and the nature of human emotions are common themes throughout the series."/>
    <x v="898"/>
    <n v="8.2119999999999997"/>
    <n v="238"/>
    <b v="0"/>
    <n v="2005"/>
    <x v="3"/>
  </r>
  <r>
    <x v="824"/>
    <x v="889"/>
    <s v="Every day is a matter of life and death in a hectic New York City hospital, but for Nurse Jackie that's the easiest part. Between chronic back pain that won't quit, and a personal life on the constant edge of collapse, it's going to take a white lie here, a bent rule there, and a handful of secret strategies to relieve the pain, and stay one step ahead of total disaster."/>
    <x v="899"/>
    <n v="7.1"/>
    <n v="243"/>
    <b v="0"/>
    <n v="2009"/>
    <x v="3"/>
  </r>
  <r>
    <x v="825"/>
    <x v="890"/>
    <s v="Danny Fenton was once your typical kid until he accidentally blew up his parents' laboratory and became ghost-hunting superhero Danny Phantom. Now half-ghost, Danny's picked up paranormal powers, but only his sister, Jazz, and best friends, Samantha and Tucker, know his secret. Danny's busy fighting ghosts, saving Casper High and hiding his new identity all while trying to graduate."/>
    <x v="900"/>
    <n v="8.3149999999999995"/>
    <n v="1156"/>
    <b v="0"/>
    <n v="2004"/>
    <x v="3"/>
  </r>
  <r>
    <x v="826"/>
    <x v="891"/>
    <s v="Luna Valente lives with her family in Cancún, Mexico. She goes to school, has her own group of friends, has a job, and loves to skate. However, her life changes when her parents are given a job offer that moves them to Buenos Aires, Argentina. There she finds a new skating rink (named Jam &amp; Roller), learns freestyling, makes new friends, and even falls in love."/>
    <x v="901"/>
    <n v="7.9690000000000003"/>
    <n v="1095"/>
    <b v="0"/>
    <n v="2016"/>
    <x v="0"/>
  </r>
  <r>
    <x v="827"/>
    <x v="892"/>
    <s v="Maddie, a teen stuck in the afterlife investigating her own mysterious disappearance, goes on a crime-solving journey as she adjusts to high school purgatory, but the closer she gets to discovering the truth, the more secrets and lies she uncovers."/>
    <x v="902"/>
    <n v="7.8"/>
    <n v="251"/>
    <b v="0"/>
    <n v="2023"/>
    <x v="1"/>
  </r>
  <r>
    <x v="828"/>
    <x v="893"/>
    <s v="Reverend Eric Camden and his wife Annie have always had their hands full caring for seven children, not to mention the friends, sweethearts and spouses that continually come and go in the Camden household."/>
    <x v="903"/>
    <n v="6.4210000000000003"/>
    <n v="228"/>
    <b v="0"/>
    <n v="1996"/>
    <x v="2"/>
  </r>
  <r>
    <x v="829"/>
    <x v="894"/>
    <s v="A war veteran turned private detective operates out of a tiny office in London’s Denmark Street. Although wounded both physically and psychologically, his unique insight and background as a military police investigator prove crucial in solving complex crimes that have baffled the police. Based on the bestselling novels written by J.K. Rowling under the pseudonym Robert Galbraith."/>
    <x v="904"/>
    <n v="7.1820000000000004"/>
    <n v="242"/>
    <b v="0"/>
    <n v="2017"/>
    <x v="0"/>
  </r>
  <r>
    <x v="830"/>
    <x v="895"/>
    <s v="A series of short form cartoons starring the iconic and beloved Looney Tunes characters. Bugs Bunny, Daffy Duck, Porky Pig and other marquee Looney Tunes characters are featured in their classic pairings in simple, gag-driven and visually vibrant stories."/>
    <x v="905"/>
    <n v="7.7709999999999999"/>
    <n v="279"/>
    <b v="0"/>
    <n v="2020"/>
    <x v="1"/>
  </r>
  <r>
    <x v="831"/>
    <x v="896"/>
    <s v="Set in a ruined medieval city called Dreamland, Disenchantment follows the grubby adventures of a hard-drinking princess, her feisty elf companion and her personal demon."/>
    <x v="906"/>
    <n v="7.41"/>
    <n v="1287"/>
    <b v="0"/>
    <n v="2018"/>
    <x v="0"/>
  </r>
  <r>
    <x v="832"/>
    <x v="897"/>
    <s v="Young investigative journalist Hilde Lisko moves with her family to the small town her father left behind, only to unearth shocking secrets in her pursuit of the truth."/>
    <x v="907"/>
    <n v="7.5350000000000001"/>
    <n v="467"/>
    <b v="0"/>
    <n v="2020"/>
    <x v="1"/>
  </r>
  <r>
    <x v="833"/>
    <x v="898"/>
    <s v="The cute and cuddly pet of 10-year-old Laura, Hamtaro is a small hamster with a big sense of adventure! Join Hamtaro and the adorable rodent rascals who captured the hearts of millions of children the world over."/>
    <x v="908"/>
    <n v="7.9"/>
    <n v="207"/>
    <b v="0"/>
    <n v="2000"/>
    <x v="3"/>
  </r>
  <r>
    <x v="834"/>
    <x v="899"/>
    <s v="Amid a tense inheritance fight, a charming heir clashes with his hardworking employee who's known for her irresistible smile — which he cannot stand."/>
    <x v="909"/>
    <n v="8.1999999999999993"/>
    <n v="589"/>
    <b v="0"/>
    <n v="2023"/>
    <x v="1"/>
  </r>
  <r>
    <x v="835"/>
    <x v="900"/>
    <s v="The story of Queen Victoria, who came to the throne at a time of great economic turbulence and resurgent republicanism – and died 64 years later the head of the largest empire the world had ever seen, having revitalised the throne’s public image and become “grandmother of Europe”."/>
    <x v="910"/>
    <n v="7.3529999999999998"/>
    <n v="282"/>
    <b v="0"/>
    <n v="2016"/>
    <x v="0"/>
  </r>
  <r>
    <x v="836"/>
    <x v="901"/>
    <s v="Teens Charlie and Nick discover their unlikely friendship might be something more as they navigate school and young love in this coming-of-age series."/>
    <x v="911"/>
    <n v="8.5579999999999998"/>
    <n v="1668"/>
    <b v="0"/>
    <n v="2022"/>
    <x v="1"/>
  </r>
  <r>
    <x v="837"/>
    <x v="902"/>
    <s v="Tommy Egan leaves New York behind and plans to take on Chicago, using his outsider status to break all the local rules and rewrite them on his quest to become the biggest drug dealer in the city."/>
    <x v="912"/>
    <n v="8.3330000000000002"/>
    <n v="215"/>
    <b v="0"/>
    <n v="2022"/>
    <x v="1"/>
  </r>
  <r>
    <x v="242"/>
    <x v="903"/>
    <s v="Ten thousand years before the ascension of Paul Atreides, sisters Valya and Tula Harkonnen establish the fabled sect and female order that would become known as the Bene Gesserit to control the future of humankind."/>
    <x v="913"/>
    <n v="7.3"/>
    <n v="559"/>
    <b v="0"/>
    <n v="2024"/>
    <x v="1"/>
  </r>
  <r>
    <x v="838"/>
    <x v="904"/>
    <s v="Cousins Bo and Luke Duke and their car &quot;General Lee&quot;, assisted by Cousin Daisy and Uncle Jesse, have a running battle with the authorities of Hazzard County (Boss Hogg and Sheriff Coltrane), plus a string of ne'er-do-wells often backed by the scheming Hogg."/>
    <x v="914"/>
    <n v="7.3369999999999997"/>
    <n v="334"/>
    <b v="0"/>
    <n v="1979"/>
    <x v="5"/>
  </r>
  <r>
    <x v="839"/>
    <x v="532"/>
    <s v="When four pet turtles were bathed in alien ooze, they began to mutate and became the Teenage Mutant Ninja Turtles. Raised in New York City sewers by their foster father and wise sensei, Master Splinter, Leonardo, Michelangelo, Donatello, and Raphael wage war against crime. Led by Master Splinter, the four turtles learn the ancient martial art of Ninjitsu, mastering skills of stealth, weapons, and fighting. They stop evildoers in all forms, whether barbaric gangs, lowlife crooks, deranged cyborgs, or even the crime syndicate The Foot, led by their archrival, The Shredder."/>
    <x v="915"/>
    <n v="7.9"/>
    <n v="212"/>
    <b v="0"/>
    <n v="2003"/>
    <x v="3"/>
  </r>
  <r>
    <x v="840"/>
    <x v="905"/>
    <s v="In disguise as her friend, Ha-ri shows up to a blind date to scare him away. But plans go awry when he turns out to be her CEO — and makes a proposal."/>
    <x v="916"/>
    <n v="8.4459999999999997"/>
    <n v="721"/>
    <b v="0"/>
    <n v="2022"/>
    <x v="1"/>
  </r>
  <r>
    <x v="841"/>
    <x v="906"/>
    <s v="She can see dead people…she just chooses to ignore them. That’s Miko’s plan, anyway, with horrifying (and sometimes hilarious) results."/>
    <x v="917"/>
    <n v="8.1"/>
    <n v="360"/>
    <b v="0"/>
    <n v="2021"/>
    <x v="1"/>
  </r>
  <r>
    <x v="842"/>
    <x v="907"/>
    <s v="Micki and Ryan with the help of their friend Jack try to recover cursed antiques so they can store them in safety inside the antique store's vault."/>
    <x v="918"/>
    <n v="7.3"/>
    <n v="225"/>
    <b v="0"/>
    <n v="1987"/>
    <x v="4"/>
  </r>
  <r>
    <x v="843"/>
    <x v="908"/>
    <s v="During the rise of the PC era in the early 1980s, an unlikely trio - a visionary, an engineer and a prodigy - take personal and professional risks in the race to build a computer that will change the world as they know it."/>
    <x v="919"/>
    <n v="7.9"/>
    <n v="553"/>
    <b v="0"/>
    <n v="2014"/>
    <x v="0"/>
  </r>
  <r>
    <x v="844"/>
    <x v="909"/>
    <s v="A brave, poor young girl is welcomed into a rich family and develops a romance with their misogynist youngest son, driving a woman already in love with him to go to great lengths to destroy their relationship."/>
    <x v="920"/>
    <n v="7.3390000000000004"/>
    <n v="573"/>
    <b v="0"/>
    <n v="1995"/>
    <x v="2"/>
  </r>
  <r>
    <x v="499"/>
    <x v="910"/>
    <s v="Aboard the Edens Zero, a lonely boy with the ability to control gravity embarks on an adventure to meet the fabled space goddess known as Mother."/>
    <x v="921"/>
    <n v="7.6879999999999997"/>
    <n v="221"/>
    <b v="0"/>
    <n v="2021"/>
    <x v="1"/>
  </r>
  <r>
    <x v="610"/>
    <x v="911"/>
    <s v="Beneath the decadence of 1929 Berlin, lies an underworld city of sin. Police investigator Gereon Rath has been transferred from Cologne to the epicenter of political and social changes in the Golden Twenties."/>
    <x v="922"/>
    <n v="7.7590000000000003"/>
    <n v="388"/>
    <b v="0"/>
    <n v="2017"/>
    <x v="0"/>
  </r>
  <r>
    <x v="845"/>
    <x v="912"/>
    <s v="The shocking true-life tale of Ed Gein, the infamous murderer and grave robber who inspired many of Hollywood's most iconic on-screen killers."/>
    <x v="923"/>
    <n v="7.2210000000000001"/>
    <n v="489"/>
    <b v="0"/>
    <n v="2025"/>
    <x v="1"/>
  </r>
  <r>
    <x v="846"/>
    <x v="913"/>
    <s v="Imagine the perfect American town... beautiful homes, manicured lawns, children playing safely in the streets. Now imagine never being able to leave. You have no communication with the outside world. You think you're going insane. You must be in Wayward Pines."/>
    <x v="924"/>
    <n v="6.8639999999999999"/>
    <n v="888"/>
    <b v="0"/>
    <n v="2015"/>
    <x v="0"/>
  </r>
  <r>
    <x v="847"/>
    <x v="914"/>
    <s v="After his handler is killed, police dog Rex teams up with recently-divorced inspector Richard Moser to investigate crimes and solve mysteries on the streets of Vienna. And they sometimes get help from their two-legged friend, Inspector Stockinger."/>
    <x v="925"/>
    <n v="7.1550000000000002"/>
    <n v="275"/>
    <b v="0"/>
    <n v="1994"/>
    <x v="2"/>
  </r>
  <r>
    <x v="848"/>
    <x v="915"/>
    <s v="Faruk is the owner of a bus company and the leader of a powerful family in Bursa which is a metropol in Turkey. Faruk meets a violonist girl and falls in love with her. But the dominant mother of Faruk isn't happy with her son's relationship."/>
    <x v="926"/>
    <n v="7.4"/>
    <n v="213"/>
    <b v="0"/>
    <n v="2017"/>
    <x v="0"/>
  </r>
  <r>
    <x v="849"/>
    <x v="916"/>
    <s v="The war is over, and Violet Evergarden needs a job. Scarred and emotionless, she takes a job as a letter writer to understand herself and her past."/>
    <x v="927"/>
    <n v="8.5"/>
    <n v="937"/>
    <b v="0"/>
    <n v="2018"/>
    <x v="0"/>
  </r>
  <r>
    <x v="850"/>
    <x v="917"/>
    <s v="When a shapeshifting demon with a thirst for human flesh, known as &quot;youma,&quot; arrives in Raki's village, a lone woman with silver eyes walks into town with only a sword upon her back. She is a &quot;Claymore,&quot; a being manufactured as half-human and half-youma, for the express purpose of exterminating these monsters. After Raki's family is killed, the Claymore saves his life, but he is subsequently banished from his home. With nowhere else to go, Raki finds the Claymore, known as Clare, and decides to follow her on her journeys._x000a__x000a_As the pair travel from town to town, defeating youma along the way, more about Clare's organization and her fellow warriors comes to light. With every town cleansed and every demon destroyed, they come closer to the youma on which Clare has sought vengeance ever since she chose to become a Claymore."/>
    <x v="928"/>
    <n v="8.1449999999999996"/>
    <n v="365"/>
    <b v="0"/>
    <n v="2007"/>
    <x v="3"/>
  </r>
  <r>
    <x v="851"/>
    <x v="918"/>
    <s v="Follows the awkward experiences and racy tribulations of a modern-day African-American woman."/>
    <x v="929"/>
    <n v="7.1120000000000001"/>
    <n v="219"/>
    <b v="0"/>
    <n v="2016"/>
    <x v="0"/>
  </r>
  <r>
    <x v="852"/>
    <x v="919"/>
    <s v="An ex-con becomes the traveling partner of a conman who turns out to be one of the older gods trying to recruit troops to battle the upstart deities. Based on Neil Gaiman's fantasy novel."/>
    <x v="930"/>
    <n v="7.0869999999999997"/>
    <n v="1763"/>
    <b v="0"/>
    <n v="2017"/>
    <x v="0"/>
  </r>
  <r>
    <x v="853"/>
    <x v="920"/>
    <s v="Will, a street-smart teenager, moves from the tough streets of West Philly to posh Bel-Air to live with his Uncle Philip, Aunt Vivian, his cousins — spoiled Hilary, preppy Carlton and young Ashley — and their sophisticated British butler, Geoffrey. Though Will’s antics and upbringing contrast greatly with the upper-class lifestyle of his extended relatives, he soon finds himself right at home as a loved part of the family."/>
    <x v="931"/>
    <n v="7.91"/>
    <n v="2430"/>
    <b v="0"/>
    <n v="1990"/>
    <x v="2"/>
  </r>
  <r>
    <x v="77"/>
    <x v="921"/>
    <s v="A comedy about a working class Chicago couple who find love at an Overeaters Anonymous meeting."/>
    <x v="932"/>
    <n v="6.69"/>
    <n v="258"/>
    <b v="0"/>
    <n v="2010"/>
    <x v="0"/>
  </r>
  <r>
    <x v="854"/>
    <x v="922"/>
    <s v="Facing an existential threat that could bring down the Crime Lab, a brilliant team of forensic investigators must welcome back old friends and deploy new techniques to preserve and serve justice in Sin City."/>
    <x v="933"/>
    <n v="7.7590000000000003"/>
    <n v="309"/>
    <b v="0"/>
    <n v="2021"/>
    <x v="1"/>
  </r>
  <r>
    <x v="855"/>
    <x v="923"/>
    <s v="Set amidst a wave of violent animal attacks sweeping across the planet, a young renegade scientist is thrust into a race to unlock the mystery behind this pandemic before time runs out for animals and humans alike."/>
    <x v="934"/>
    <n v="6.7469999999999999"/>
    <n v="586"/>
    <b v="0"/>
    <n v="2015"/>
    <x v="0"/>
  </r>
  <r>
    <x v="856"/>
    <x v="924"/>
    <s v="Alex Cross is a brilliant but flawed homicide detective and full of contradictions. A doting father and family man, Cross is single-minded to the point of obsession when he hunts killers. He is desperate for love, but his wife’s murder has left him too damaged to receive it."/>
    <x v="935"/>
    <n v="7"/>
    <n v="274"/>
    <b v="0"/>
    <n v="2024"/>
    <x v="1"/>
  </r>
  <r>
    <x v="857"/>
    <x v="925"/>
    <s v="An anthology series of stand alone episodes delving into horror myths, legends and lore."/>
    <x v="936"/>
    <n v="7.7729999999999997"/>
    <n v="946"/>
    <b v="0"/>
    <n v="2021"/>
    <x v="1"/>
  </r>
  <r>
    <x v="858"/>
    <x v="926"/>
    <s v="Travel the world with the Thornberrys and come face-to-face with blue sheep in Nepal, emus in Australia, marmots in Pakistan, flash floods in Siberia, Egyptian burial chambers, a runaway hot air balloon, a rock slide on the Karakoram Highway and more!"/>
    <x v="937"/>
    <n v="6.9630000000000001"/>
    <n v="287"/>
    <b v="0"/>
    <n v="1998"/>
    <x v="2"/>
  </r>
  <r>
    <x v="859"/>
    <x v="927"/>
    <s v="In the future when technological enhancements and robotics are a way of life, Major Motoko Kusanagi and Section 9 take care of the jobs that are too difficult for the police. Section 9 employs hackers, sharpshooters, detectives and cyborgs all in an effort to thwart cyber criminals and their plans to attack the innocent."/>
    <x v="938"/>
    <n v="8.202"/>
    <n v="419"/>
    <b v="0"/>
    <n v="2002"/>
    <x v="3"/>
  </r>
  <r>
    <x v="860"/>
    <x v="928"/>
    <s v="Hiyori Iki is a normal middle school student until she was involved in a bus accident while trying to protect a stranger. This incident causes her soul to frequently slip out of her body, and she becomes aware of the existence of two parallel worlds. Through her soul, she meets the strange, nameless god without a shrine, Yato. Yato is determined to make a name for himself out there by accepting any wishes for 5 yen, including Hiyori's to fix her body."/>
    <x v="939"/>
    <n v="8.2059999999999995"/>
    <n v="685"/>
    <b v="0"/>
    <n v="2014"/>
    <x v="0"/>
  </r>
  <r>
    <x v="861"/>
    <x v="929"/>
    <s v="A young CIA operative, Annie Walker, is mysteriously summoned to headquarters for duty as a field operative. While Annie believes she's been promoted for her exceptional linguistic skills, there may be something or someone from her past that her CIA bosses are really after. Auggie Anderson is a CIA military intelligence agent who was blinded while on assignment and is Annie's guide in this world of bureaucracy, excitement and intrigue."/>
    <x v="940"/>
    <n v="6.87"/>
    <n v="266"/>
    <b v="0"/>
    <n v="2010"/>
    <x v="0"/>
  </r>
  <r>
    <x v="862"/>
    <x v="930"/>
    <s v="Stories about people who get into problems who use the help of Virgin Mary and where a rose appears and their problems are solved."/>
    <x v="941"/>
    <n v="7.016"/>
    <n v="284"/>
    <b v="0"/>
    <n v="2008"/>
    <x v="3"/>
  </r>
  <r>
    <x v="863"/>
    <x v="931"/>
    <s v="Charlie is a non-traditional therapist specializing in anger management. He has a successful private practice and he performs pro bono counseling for an inmate group at a state prison. Prior to his career as a therapist, he was a major league baseball player whose career was put on the shelf for good by his own struggle with anger issues."/>
    <x v="942"/>
    <n v="6.2"/>
    <n v="258"/>
    <b v="0"/>
    <n v="2012"/>
    <x v="0"/>
  </r>
  <r>
    <x v="864"/>
    <x v="932"/>
    <s v="Jeremy Clarkson, Richard Hammond and James May are back with a show about adventure, excitement and friendship... as long as you accept that the people you call friends are also the ones you find extremely annoying. Sometimes it's even a show about cars. Follow them on their global adventure."/>
    <x v="943"/>
    <n v="8"/>
    <n v="839"/>
    <b v="0"/>
    <n v="2016"/>
    <x v="0"/>
  </r>
  <r>
    <x v="865"/>
    <x v="933"/>
    <s v="Unassuming high school girl Jan-di stands up to — and eventually falls for — a spoiled rich kid who belongs to the school's most powerful clique."/>
    <x v="944"/>
    <n v="8.2560000000000002"/>
    <n v="1814"/>
    <b v="0"/>
    <n v="2009"/>
    <x v="3"/>
  </r>
  <r>
    <x v="226"/>
    <x v="934"/>
    <s v="The adventures of the beautiful, enigmatic and always surprising Dr. Helen Magnus, a brilliant scientist who holds the secrets of a clandestine population called Abnormals—a group of strange and sometimes terrifying beings that hide among humans. Magnus seeks to protect this threatened phenomena as well as unlock the mysteries behind their existence."/>
    <x v="945"/>
    <n v="7.3"/>
    <n v="291"/>
    <b v="0"/>
    <n v="2008"/>
    <x v="3"/>
  </r>
  <r>
    <x v="866"/>
    <x v="935"/>
    <s v="Before The Terminal List, Navy SEAL Ben Edwards finds himself entangled in the black operations side of the CIA. The deeper Ben goes into the 'gray', the harder it will become to not give himself over to his darker impulses. Every man has two wolves inside him – light and dark – fighting for control. Which wolf will Ben Edwards feed?"/>
    <x v="946"/>
    <n v="7.4749999999999996"/>
    <n v="224"/>
    <b v="0"/>
    <n v="2025"/>
    <x v="1"/>
  </r>
  <r>
    <x v="867"/>
    <x v="936"/>
    <s v="A satirical inversion of the ideal of the perfect American nuclear family, they are an eccentric wealthy family who delight in everything grotesque and macabre, and are never really aware that people find them bizarre or frightening. In fact, they themselves are often terrified by &quot;normal&quot; people."/>
    <x v="947"/>
    <n v="8"/>
    <n v="436"/>
    <b v="0"/>
    <n v="1964"/>
    <x v="6"/>
  </r>
  <r>
    <x v="270"/>
    <x v="937"/>
    <s v="Ren and Stimpy are a mismatch made in animation heaven with nothing in common but a life-long friendship and an incredible knack for getting into trouble. Join them in their bizarre and gross world for some outlandish situations coupled with hilarious jokes."/>
    <x v="948"/>
    <n v="7.625"/>
    <n v="514"/>
    <b v="0"/>
    <n v="1991"/>
    <x v="2"/>
  </r>
  <r>
    <x v="868"/>
    <x v="938"/>
    <s v="When a woman is rescued from a doomsday cult and lands in New York City, she must navigate a world she didn't think even existed anymore."/>
    <x v="949"/>
    <n v="7.12"/>
    <n v="610"/>
    <b v="0"/>
    <n v="2015"/>
    <x v="0"/>
  </r>
  <r>
    <x v="869"/>
    <x v="939"/>
    <s v="Lifelong best friends Alexa and Katie are eagerly anticipating the start of their freshman year of high school. The pals confront a crisis that leaves them feeling like outsiders at a time when what seems to matter most is fitting in."/>
    <x v="950"/>
    <n v="8.1"/>
    <n v="220"/>
    <b v="0"/>
    <n v="2018"/>
    <x v="0"/>
  </r>
  <r>
    <x v="870"/>
    <x v="940"/>
    <s v="As one of the thousands of Japanese students afflicted with &quot;chunibyo,&quot; a state where they're so desperate to stand out that they've convinced themselves that they have secret knowledge and hidden powers, Yuta spent most of his middle school years living in a complete fantasy world. He's finally managing to overcome his delusions but his chunibyo have attracted the attentions of another sufferer, and she's decided that this makes him her soul mate."/>
    <x v="951"/>
    <n v="8.0850000000000009"/>
    <n v="414"/>
    <b v="0"/>
    <n v="2012"/>
    <x v="0"/>
  </r>
  <r>
    <x v="871"/>
    <x v="941"/>
    <s v="With a genius-level IQ, Woo Young-woo learns to embrace her extraordinary self while forming a tight-knit community of friends and allies."/>
    <x v="952"/>
    <n v="8.5"/>
    <n v="915"/>
    <b v="0"/>
    <n v="2022"/>
    <x v="1"/>
  </r>
  <r>
    <x v="872"/>
    <x v="942"/>
    <s v="In a mystical and dark city filled with humans, fairies and other creatures, a police detective investigates a series of gruesome murders leveled against the fairy population. During his investigation, the detective becomes the prime suspect and must find the real killer to clear his name."/>
    <x v="953"/>
    <n v="7.6870000000000003"/>
    <n v="1383"/>
    <b v="0"/>
    <n v="2019"/>
    <x v="0"/>
  </r>
  <r>
    <x v="873"/>
    <x v="943"/>
    <s v="When the world's seven most advanced robots and their human allies are murdered one by one, Inspector Gesicht soon discovers that he's also in danger."/>
    <x v="954"/>
    <n v="7.9"/>
    <n v="226"/>
    <b v="0"/>
    <n v="2023"/>
    <x v="1"/>
  </r>
  <r>
    <x v="96"/>
    <x v="944"/>
    <s v="Nanotechnology researcher Wang Miao is taken to the Joint Operations Center by police officer Shi Qiang, who's investigating the mysterious suicide wave among scientists worldwide.  He is recruited to sneak into an organization called the Frontiers of Science to help the investigation. When Wang Miao is contacted by the leader of the organization, Shen Yufei, she introduces him to a sophisticated VR video game called Three-Body, but soon he discovers that it's more than just a game."/>
    <x v="955"/>
    <n v="7.8479999999999999"/>
    <n v="244"/>
    <b v="0"/>
    <n v="2023"/>
    <x v="1"/>
  </r>
  <r>
    <x v="874"/>
    <x v="945"/>
    <s v="Naota is a normal boy who kills some time with a normal girl by a stream that flows underneath a bridge. Nothing unusual happens in this town. The fact that Haruhara Haruko crashes into the main character with her Vespa a short while later and subsequently hits him over the head with her Rickenbacker 4003 bass guitar doesn’t really make any difference to any other day here. The at first glance unconnected, bizarre events that don’t seem to follow any pattern whatsoever don’t change anything about Naota’s boring life, either – because nothing incredible ever happens in this town."/>
    <x v="956"/>
    <n v="7.9269999999999996"/>
    <n v="417"/>
    <b v="0"/>
    <n v="2000"/>
    <x v="3"/>
  </r>
  <r>
    <x v="342"/>
    <x v="946"/>
    <s v="The tale of three mothers of first graders whose apparently perfect lives unravel to the point of murder."/>
    <x v="957"/>
    <n v="7.883"/>
    <n v="1664"/>
    <b v="0"/>
    <n v="2017"/>
    <x v="0"/>
  </r>
  <r>
    <x v="51"/>
    <x v="947"/>
    <s v="Currently, Hiryuu Palace has no one else next in line for the throne other than the fifteen year old princess, Yona, who had been raised with care. Finally, the night of her sixteenth birthday arrives. She expects it to be a wonderful day spent with her peace-loving father, her servant and friend Hak, and her cousin Soo-won, who she had feelings for... However... That night, Yona goes to visit her father to tell him how she really feels, because he opposes to her getting married to Soo-won. However, when she gets to her room, she encounters a shocking truth."/>
    <x v="958"/>
    <n v="8.4"/>
    <n v="290"/>
    <b v="0"/>
    <n v="2014"/>
    <x v="0"/>
  </r>
  <r>
    <x v="875"/>
    <x v="948"/>
    <s v="Three women living in three different decades: a housewife in the '60s, a socialite in the '80s and a lawyer in 2018, deal with infidelity in their marriages."/>
    <x v="959"/>
    <n v="7.9"/>
    <n v="368"/>
    <b v="0"/>
    <n v="2019"/>
    <x v="0"/>
  </r>
  <r>
    <x v="876"/>
    <x v="949"/>
    <s v="Jin Mori has proclaimed himself the strongest high schooler. His life changes when he's invited to participate in &quot;God of High School,&quot; a tournament to determine the strongest high schooler of all. He's told that if he wins, any wish he makes will be granted... All the participants are powerful contenders who fight their hardest for their own wishes. What awaits them at the end of the tournament? A chaotic battle between unbelievably strong high school students is about to begin!"/>
    <x v="960"/>
    <n v="8.1760000000000002"/>
    <n v="736"/>
    <b v="0"/>
    <n v="2020"/>
    <x v="1"/>
  </r>
  <r>
    <x v="314"/>
    <x v="950"/>
    <s v="Emma, Norman and Ray are the brightest kids at the Grace Field House orphanage. And under the care of the woman they refer to as “Mom,” all the kids have enjoyed a comfortable life. Good food, clean clothes and the perfect environment to learn—what more could an orphan ask for? One day, though, Emma and Norman uncover the dark truth of the outside world they are forbidden from seeing."/>
    <x v="961"/>
    <n v="8.3000000000000007"/>
    <n v="1250"/>
    <b v="0"/>
    <n v="2019"/>
    <x v="0"/>
  </r>
  <r>
    <x v="877"/>
    <x v="951"/>
    <s v="The galaxy's most powerful superheroes return to battle the allied villains and criminal plots that endanger the universe."/>
    <x v="962"/>
    <n v="8.2789999999999999"/>
    <n v="859"/>
    <b v="0"/>
    <n v="2004"/>
    <x v="3"/>
  </r>
  <r>
    <x v="878"/>
    <x v="952"/>
    <s v="An American animated children's television series inspired by A. A. Milne's Winnie-the-Pooh stories."/>
    <x v="963"/>
    <n v="7.7039999999999997"/>
    <n v="262"/>
    <b v="0"/>
    <n v="1988"/>
    <x v="4"/>
  </r>
  <r>
    <x v="879"/>
    <x v="953"/>
    <s v="The story revolves around Shu Ouma, a high school boy who inadvertently obtains an ability called &quot;The Power of the Kings&quot; that enables him to draw out items called &quot;Voids&quot; from other people. He is then thrown into the conflict between a resistance group called Funeral Parlor which aims to restore Japan's independence from a quasi-governmental organization known as the GHQ. In the process, Shu has to deal with the burden his ability puts on his shoulders and the horrific mystery of his past."/>
    <x v="964"/>
    <n v="7.2880000000000003"/>
    <n v="229"/>
    <b v="0"/>
    <n v="2011"/>
    <x v="0"/>
  </r>
  <r>
    <x v="880"/>
    <x v="954"/>
    <s v="The coming-of-age journey of five fairies attending Alfea, a magical boarding school in the Otherworld where they must learn to master their powers while navigating love, rivalries, and the monsters that threaten their very existence."/>
    <x v="965"/>
    <n v="7.96"/>
    <n v="1538"/>
    <b v="0"/>
    <n v="2021"/>
    <x v="1"/>
  </r>
  <r>
    <x v="881"/>
    <x v="955"/>
    <s v="Three adolescent boys, Ed, Edd &quot;Double D&quot;, and Eddy, collectively known as &quot;the Eds&quot;, constantly invent schemes to make money from their peers to purchase their favorite confectionery, jawbreakers. Their plans usually fail though, leaving them in various predicaments."/>
    <x v="966"/>
    <n v="7.867"/>
    <n v="793"/>
    <b v="0"/>
    <n v="1999"/>
    <x v="2"/>
  </r>
  <r>
    <x v="882"/>
    <x v="956"/>
    <s v="Inspired by the adventures of Arsène Lupin, gentleman thief Assane Diop sets out to avenge his father for an injustice inflicted by a wealthy family."/>
    <x v="967"/>
    <n v="7.702"/>
    <n v="2546"/>
    <b v="0"/>
    <n v="2021"/>
    <x v="1"/>
  </r>
  <r>
    <x v="883"/>
    <x v="957"/>
    <s v="A diverse band of Nazi Hunters living in 1977 New York City discover that hundreds of high ranking Nazi officials are living among us and conspiring to create a Fourth Reich in the U.S. The eclectic team of Hunters set out on a bloody quest to bring the Nazis to justice and thwart their new genocidal plans."/>
    <x v="968"/>
    <n v="7.1550000000000002"/>
    <n v="620"/>
    <b v="0"/>
    <n v="2020"/>
    <x v="1"/>
  </r>
  <r>
    <x v="662"/>
    <x v="958"/>
    <s v="Set in 15th century Italy at the height of the Renaissance, The Borgias chronicles the corrupt rise of patriarch Rodrigo Borgia to the papacy, where he proceeds to commit every sin in the book to amass and retain power, influence and enormous wealth for himself and his family."/>
    <x v="969"/>
    <n v="7.5789999999999997"/>
    <n v="515"/>
    <b v="0"/>
    <n v="2011"/>
    <x v="0"/>
  </r>
  <r>
    <x v="884"/>
    <x v="959"/>
    <s v="The provocative story of Cole, a time traveler from a decimated future in a high-stakes race against the clock. Utilizing a dangerous and untested method of time travel, he journeys from 2043 to the present day on a mission to locate and eradicate the source of a deadly plague that will all but annihilate the human race."/>
    <x v="970"/>
    <n v="7.4"/>
    <n v="1157"/>
    <b v="0"/>
    <n v="2015"/>
    <x v="0"/>
  </r>
  <r>
    <x v="885"/>
    <x v="960"/>
    <s v="A young private's assignment to capture army deserters reveals the painful reality endured by each enlistee during his compulsory call of duty."/>
    <x v="971"/>
    <n v="8"/>
    <n v="257"/>
    <b v="0"/>
    <n v="2021"/>
    <x v="1"/>
  </r>
  <r>
    <x v="886"/>
    <x v="961"/>
    <s v="Echo is a member of a highly illegal and underground group of individuals whose personalities have been wiped clean so they can be imprinted with any number of new personas. Confined between missions to a secret facility known as the Dollhouse, the &quot;Actives&quot; are hired by the wealthy, powerful and connected to wholly become—with mind, personality and physiology—whomever the client wants or needs them to be. They know no other life than the specific engagements they are in at that time—or do they?"/>
    <x v="972"/>
    <n v="7.2140000000000004"/>
    <n v="485"/>
    <b v="0"/>
    <n v="2009"/>
    <x v="3"/>
  </r>
  <r>
    <x v="887"/>
    <x v="962"/>
    <s v="Shinichi Sakurai’s one wish is for a little peace and quiet. But Hana Uzaki — his boisterous, well-endowed underclassman — has other plans. All she wants is to hang out and poke fun at him. With the help of her chipper charm and peppy persistence, this might just be the start of a beautiful relationship!"/>
    <x v="973"/>
    <n v="8.3000000000000007"/>
    <n v="978"/>
    <b v="0"/>
    <n v="2020"/>
    <x v="1"/>
  </r>
  <r>
    <x v="888"/>
    <x v="963"/>
    <s v="Navy SEAL Commander James Reece turns to vengeance as he investigates the mysterious forces behind the murder of his entire platoon. Free from the military’s command structure, Reece applies the lessons he’s learned from nearly two decades of warfare to hunt down the people responsible."/>
    <x v="974"/>
    <n v="7.9539999999999997"/>
    <n v="1079"/>
    <b v="0"/>
    <n v="2022"/>
    <x v="1"/>
  </r>
  <r>
    <x v="889"/>
    <x v="964"/>
    <s v="The drug trafficking drama is inspired by the true story of two brothers who rose from the decaying streets of southwest Detroit in the late 1980s and gave birth to one of the most influential crime families in the country. It revolves around brothers Demetrius &quot;Big Meech&quot; Flenory and Terry &quot;Southwest T&quot; Flenory, who together took their vision beyond the drug trade and into the world of hip-hop. The drama, per Starz, will tell a story about love, family and capitalism in the pursuit of the American dream."/>
    <x v="975"/>
    <n v="8"/>
    <n v="298"/>
    <b v="0"/>
    <n v="2021"/>
    <x v="1"/>
  </r>
  <r>
    <x v="890"/>
    <x v="965"/>
    <s v="The further adventures of the Marvel Universe's mightiest general membership superhero team. With an all-star roster consisting of Iron Man, Captain America, Thor, Hulk, Hawkeye, Falcon and, occasionally--when she feels like it and only when she feels like it--Black Widow, the Avengers are a team in the truest sense. The Avengers save the world from the biggest threats imaginable--threats no single super hero could withstand."/>
    <x v="976"/>
    <n v="7.5449999999999999"/>
    <n v="673"/>
    <b v="0"/>
    <n v="2013"/>
    <x v="0"/>
  </r>
  <r>
    <x v="891"/>
    <x v="966"/>
    <s v="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
    <x v="977"/>
    <n v="7.7850000000000001"/>
    <n v="1406"/>
    <b v="0"/>
    <n v="2020"/>
    <x v="1"/>
  </r>
  <r>
    <x v="502"/>
    <x v="967"/>
    <s v="College student Karen takes up Gun Gale Online and gets a reputation as the Pink Demon. Then her gaming buddy Pitohui asks her to join the Squad Jam."/>
    <x v="978"/>
    <n v="7.6890000000000001"/>
    <n v="293"/>
    <b v="0"/>
    <n v="2018"/>
    <x v="0"/>
  </r>
  <r>
    <x v="892"/>
    <x v="968"/>
    <s v="A four-star general begrudgingly teams up with an eccentric scientist to get the U.S. military's newest agency — Space Force — ready for lift-off."/>
    <x v="979"/>
    <n v="6.5389999999999997"/>
    <n v="811"/>
    <b v="0"/>
    <n v="2020"/>
    <x v="1"/>
  </r>
  <r>
    <x v="139"/>
    <x v="969"/>
    <s v="H2O: Just Add Water revolves around three teenage girls facing everyday teen problems with an added twist: they cope with the burden of growing a giant fin and transforming into mermaids whenever they come in contact with water."/>
    <x v="980"/>
    <n v="7.8"/>
    <n v="695"/>
    <b v="0"/>
    <n v="2006"/>
    <x v="3"/>
  </r>
  <r>
    <x v="893"/>
    <x v="970"/>
    <s v="The story of the Menéndez brothers, who were convicted in 1996 of murdering their parents José and Mary Louise “Kitty” Menéndez."/>
    <x v="981"/>
    <n v="7.6"/>
    <n v="495"/>
    <b v="0"/>
    <n v="2024"/>
    <x v="1"/>
  </r>
  <r>
    <x v="894"/>
    <x v="971"/>
    <s v="Maggie and Negan travel to post-apocalyptic Manhattan - long ago cut off from the mainland. The crumbling city is filled with the dead and denizens who have made it a world full of anarchy, danger, beauty, and terror."/>
    <x v="982"/>
    <n v="7.9219999999999997"/>
    <n v="702"/>
    <b v="0"/>
    <n v="2023"/>
    <x v="1"/>
  </r>
  <r>
    <x v="895"/>
    <x v="972"/>
    <s v="After dying of overwork in the real world, I’m reincarnated as an immortal witch, and I spend 300 years enjoying a relaxing life. At some point, though, I end up at level 99! All those years spent killing slimes to make the money to pay the bills gave me a ton of experience points. Rumors of the level 99 witch spread, and soon I’m up to my ears in curious adventurers, duelist dragons, and even a monster girl calling me her mom! I’ve never been on an adventure, but I’m the strongest in the world… What’s going to happen to my relaxing life?!"/>
    <x v="983"/>
    <n v="7.9"/>
    <n v="230"/>
    <b v="0"/>
    <n v="2021"/>
    <x v="1"/>
  </r>
  <r>
    <x v="896"/>
    <x v="973"/>
    <s v="When the most important friend in her life seems to have disappeared without a trace, Elena Greco, a now-elderly woman immersed in a house full of books, turns on her computer and starts writing the story of their friendship."/>
    <x v="984"/>
    <n v="8.1"/>
    <n v="228"/>
    <b v="0"/>
    <n v="2018"/>
    <x v="0"/>
  </r>
  <r>
    <x v="897"/>
    <x v="974"/>
    <s v="An irreverent look at the conflict, chaos and humor that defines teenage life through the eyes of 15-year-old Jenna Hamilton whose life begins to change when a simple accident becomes an epic misunderstanding and is blown way out of proportion. Narration in the first-person voice of Jenna's blog posts captures the humor within the struggles and experiences everyone can relate to from their formative years."/>
    <x v="985"/>
    <n v="7.4"/>
    <n v="414"/>
    <b v="0"/>
    <n v="2011"/>
    <x v="0"/>
  </r>
  <r>
    <x v="898"/>
    <x v="975"/>
    <s v="La que se avecina is a Spanish television comedy created by Alberto Caballero, Laura Caballero and Daniel Deorador. The TV-series focusing around the inhabitants of Mirador de Montepinar, a fictional building located on the outskirts of a big city. Both its storylines and cast are heavily based on Aquí no hay quien viva, which ended when Telecinco bought Miramón Mendi, the series production company._x000a__x000a_The episodes debuted on the Telecinco network, and were later rerun by the same network as well as cable/satellite channels FactoríaDeFicción and Paramount Comedy. The series debuted in 22 April 2007 and became popular thanks to its funny characters, witty script, use of catchphrases and capacity to integrate and poke fun at contemporary issues; the program presents a caustic satire of many of the 'types' found in Spanish society._x000a__x000a_The name of the show involves wordplay, as &quot;vecina&quot; is the Spanish word for neighbour."/>
    <x v="986"/>
    <n v="8.1029999999999998"/>
    <n v="281"/>
    <b v="0"/>
    <n v="2007"/>
    <x v="3"/>
  </r>
  <r>
    <x v="899"/>
    <x v="976"/>
    <s v="Kang Ji-won, a terminally ill cancer patient, is killed by her husband and best friend after she witnesses them having an affair. She wakes up 10 years before the incident and decides to seek revenge with the help of Yu Ji-hyuk, a director at the company where she works. Now, she must reclaim her fate and eliminate the trash from her life."/>
    <x v="987"/>
    <n v="8.4540000000000006"/>
    <n v="651"/>
    <b v="0"/>
    <n v="2024"/>
    <x v="1"/>
  </r>
  <r>
    <x v="900"/>
    <x v="977"/>
    <s v="Teresa flees Mexico after her drug-runner boyfriend is murdered. Settling in Dallas, she looks to become the country's reigning drug smuggler and to avenge her lover's murder."/>
    <x v="988"/>
    <n v="7.6"/>
    <n v="464"/>
    <b v="0"/>
    <n v="2016"/>
    <x v="0"/>
  </r>
  <r>
    <x v="901"/>
    <x v="978"/>
    <s v="During World War II, airmen risk their lives with the 100th Bomb Group, a brotherhood forged by courage, loss, and triumph."/>
    <x v="989"/>
    <n v="7.7560000000000002"/>
    <n v="561"/>
    <b v="0"/>
    <n v="2024"/>
    <x v="1"/>
  </r>
  <r>
    <x v="902"/>
    <x v="110"/>
    <s v="Set in the fictional college town of Hilltowne, Charmed follows the lives of three sisters, Macy, Mel and Maggie Vera who, after the tragic death of their mother, discover they are three of the most powerful witches of all time."/>
    <x v="990"/>
    <n v="7.24"/>
    <n v="486"/>
    <b v="0"/>
    <n v="2018"/>
    <x v="0"/>
  </r>
  <r>
    <x v="903"/>
    <x v="979"/>
    <s v="When a tragedy disrupts her life, a teen moves in with her guardian's big family in a small town and learns new lessons about love, hope and friendship."/>
    <x v="991"/>
    <n v="7.7370000000000001"/>
    <n v="348"/>
    <b v="0"/>
    <n v="2023"/>
    <x v="1"/>
  </r>
  <r>
    <x v="904"/>
    <x v="980"/>
    <s v="This hit cooking competition series sees award-winning chef Gordon Ramsay and other celebrity chefs put a group of contestants through a series of challenges and elimination rounds, in order to turn one home cook into a culinary master."/>
    <x v="992"/>
    <n v="7.1"/>
    <n v="285"/>
    <b v="0"/>
    <n v="2010"/>
    <x v="0"/>
  </r>
  <r>
    <x v="893"/>
    <x v="981"/>
    <s v="With the city in peril following the seawall's collapse, Oswald &quot;Oz&quot; Cobb seeks to fill the power vacuum left by the death of Carmine Falcone and finally give his mother Francis the life he's always promised. But first, Oz must confront his enemies and his own demoralizing reputation as &quot;the Penguin.&quot;"/>
    <x v="993"/>
    <n v="8.3640000000000008"/>
    <n v="1291"/>
    <b v="0"/>
    <n v="2024"/>
    <x v="1"/>
  </r>
  <r>
    <x v="905"/>
    <x v="982"/>
    <s v="Chip and Dale head a small, eccentric group of animal characters who monitor not only the human world, but the animal community as well, solving mysteries wherever they may be. The &quot;Rescue Rangers&quot; take the cases that fall through the cracks."/>
    <x v="994"/>
    <n v="7.59"/>
    <n v="537"/>
    <b v="0"/>
    <n v="1989"/>
    <x v="4"/>
  </r>
  <r>
    <x v="906"/>
    <x v="983"/>
    <s v="When Adam, Prince of the planet Eternia, raises his magic sword he transforms into He-Man (the most powerful man in the universe).  With his allies and friends, he battles the evil Skeletor and his minions to protect the secrets of Castle Grayskull."/>
    <x v="995"/>
    <n v="7.3179999999999996"/>
    <n v="402"/>
    <b v="0"/>
    <n v="1983"/>
    <x v="4"/>
  </r>
  <r>
    <x v="907"/>
    <x v="984"/>
    <s v="The series picks up four years after the events of Terminator 2: Judgment Day with John and Sarah Connor trying to stay under-the-radar from the government, as they plot to destroy the computer network, Skynet, in hopes of preventing Armageddon."/>
    <x v="996"/>
    <n v="7.4790000000000001"/>
    <n v="975"/>
    <b v="0"/>
    <n v="2008"/>
    <x v="3"/>
  </r>
  <r>
    <x v="908"/>
    <x v="985"/>
    <s v="Brash humor and genuine emotion make up this original series revolving around the lives, loves, ambitions, careers and friendships of a group of gay men and women living on Liberty Avenue in contemporary Pittsburgh, PA. The show offers an unapologetic look at modern, urban gay and lesbian lives while addressing the most critical health and political issues affecting the community. Sometimes racy, sometimes sensitive and always straight to the heart."/>
    <x v="997"/>
    <n v="8.25"/>
    <n v="523"/>
    <b v="0"/>
    <n v="2000"/>
    <x v="3"/>
  </r>
  <r>
    <x v="909"/>
    <x v="986"/>
    <s v="Meet George Jetson and his quirky family: wife Jane, son Elroy and daughter Judy. Living in the automated, push-button world of the future hasn't made life any easier for the harried husband and father, who gets into one comical misadventure after another!"/>
    <x v="998"/>
    <n v="7.3179999999999996"/>
    <n v="497"/>
    <b v="0"/>
    <n v="1962"/>
    <x v="6"/>
  </r>
  <r>
    <x v="910"/>
    <x v="987"/>
    <s v="After time traveling to the Joseon era, a talented chef meets a tyrant king. Her modern dishes captivate his palate, but royal challenges await her."/>
    <x v="999"/>
    <n v="8.7129999999999992"/>
    <n v="218"/>
    <b v="0"/>
    <n v="2025"/>
    <x v="1"/>
  </r>
  <r>
    <x v="911"/>
    <x v="988"/>
    <s v="The animated daily trials and tribulations of clueless yet clever loner Mr Bean (aided by his best friend Teddy of course!) as he stumbles from one mishap to the next, always finding complex solutions to the simplest of problems."/>
    <x v="1000"/>
    <n v="6.8"/>
    <n v="444"/>
    <b v="0"/>
    <n v="2002"/>
    <x v="3"/>
  </r>
  <r>
    <x v="912"/>
    <x v="989"/>
    <s v="Jane Tennant, the first female Special Agent in Charge of NCIS Pearl Harbor, and her unwavering team of specialists balance duty to family and country while investigating high-stakes crimes involving military personnel, national security and the mysteries of the sun-drenched island paradise itself."/>
    <x v="1001"/>
    <n v="7.718"/>
    <n v="319"/>
    <b v="0"/>
    <n v="2021"/>
    <x v="1"/>
  </r>
  <r>
    <x v="913"/>
    <x v="990"/>
    <s v="This new chapter of “Sex and the City” follows Carrie, Miranda and Charlotte as they navigate the journey from the complicated reality of life and friendship in their 30s to the even more complicated reality of life and friendship in their 50s."/>
    <x v="1002"/>
    <n v="7.2610000000000001"/>
    <n v="531"/>
    <b v="0"/>
    <n v="2021"/>
    <x v="1"/>
  </r>
  <r>
    <x v="914"/>
    <x v="991"/>
    <s v="Agatha Harkness gathers a coven of witches and sets off down, down, down The Witches' Road."/>
    <x v="1003"/>
    <n v="7.5"/>
    <n v="933"/>
    <b v="0"/>
    <n v="2024"/>
    <x v="1"/>
  </r>
  <r>
    <x v="915"/>
    <x v="697"/>
    <s v="The Killing is a Danish police procedural set in the Copenhagen main police department and revolves around Detective Inspector Sarah Lund and her team, with each season series following a different murder case day-by-day and a one-hour episode covering twenty-four hours of the investigation. The series is noted for its plot twists, season-long storylines, dark tone and for giving equal emphasis to the story of the murdered victim's family alongside the police investigation. It has also been singled out for the photography of its Danish setting, and for the acting ability of its cast."/>
    <x v="1004"/>
    <n v="7.97"/>
    <n v="283"/>
    <b v="0"/>
    <n v="2007"/>
    <x v="3"/>
  </r>
  <r>
    <x v="171"/>
    <x v="992"/>
    <s v="This series examines the gruesome and horrific true crimes of Jeffrey Dahmer and the systemic failures that enabled one of America’s most notorious serial killers to continue his murderous spree in plain sight for over a decade."/>
    <x v="1005"/>
    <n v="7.9710000000000001"/>
    <n v="2847"/>
    <b v="0"/>
    <n v="2022"/>
    <x v="1"/>
  </r>
  <r>
    <x v="916"/>
    <x v="993"/>
    <s v="No ordinary teenager; Raven Baxter can see glimpses of the future! Watch her schemes and misadventures as she enlists the help of friends, including best friends Eddie and Chelsea, to change life's little outcomes. Raven's younger brother, Cory, is obsessed with money and creates get-rich-quick schemes to try to earn cash."/>
    <x v="1006"/>
    <n v="7.2169999999999996"/>
    <n v="269"/>
    <b v="0"/>
    <n v="2003"/>
    <x v="3"/>
  </r>
  <r>
    <x v="917"/>
    <x v="994"/>
    <s v="Following the events of “Avengers: Endgame”, the Falcon, Sam Wilson and the Winter Soldier, Bucky Barnes team up in a global adventure that tests their abilities, and their patience."/>
    <x v="1007"/>
    <n v="7.6020000000000003"/>
    <n v="8837"/>
    <b v="0"/>
    <n v="2021"/>
    <x v="1"/>
  </r>
  <r>
    <x v="918"/>
    <x v="995"/>
    <s v="Within the DGSE (General Directorate for External Security), a department called the Office Of Legends (BDL) forms and remote pilot the most important agents of the French intelligence services: Clandestine. Immersion in hostile country, their mission is to identify individuals who may be recruited as sources of information. Operating &quot;under caption&quot;, that is to say in a fabricated identity from scratch, they live for many years in a permanent duplicity. Our hero just returned from a clandestine mission six years in Damascus. But contrary to what is required by safety rules, he does not abandon his legend and the identity under which he lived in Syria, thus putting in danger the whole system."/>
    <x v="1008"/>
    <n v="8.1639999999999997"/>
    <n v="227"/>
    <b v="0"/>
    <n v="2015"/>
    <x v="0"/>
  </r>
  <r>
    <x v="919"/>
    <x v="996"/>
    <s v="The inhabitants of the planet Thundera evacuate just before it is destroyed. They were pursued by a band of mutants. All but one of their escape ships was destroyed. Only a small group of Thunderians (Thundercats) remained. With only half engine power, the group, which was led by Jaga, had to set a course for the nearest planet. Jaga commanded their ship while the other seven were in their stasis tubes. Jaga died on their journey to Third Earth and their ship crashed there. Soon they made friends with various groups in the area and they designed a fortress. Mumm-Ra the centuries-old embodiment of evil, along with the mutants that destroyed the rest of the Thunderians are a constant threat. But Lion-O, the new leader of the Thundercats, with his weapon the &quot;Sword of Omens&quot; will help the Thundercats to have a standing chance."/>
    <x v="1009"/>
    <n v="8.2409999999999997"/>
    <n v="1077"/>
    <b v="0"/>
    <n v="1985"/>
    <x v="4"/>
  </r>
  <r>
    <x v="920"/>
    <x v="997"/>
    <s v="Right after Ryu Sun-jae, a top star, ends his life, Im Sol, his top fan, somehow ends up at a time when they were in high school and tries to protect him. A fantasy romance unfolds where people who missed each other in time finally meet."/>
    <x v="1010"/>
    <n v="8.5760000000000005"/>
    <n v="250"/>
    <b v="0"/>
    <n v="2024"/>
    <x v="1"/>
  </r>
  <r>
    <x v="921"/>
    <x v="998"/>
    <s v="The origin story of younger, hungrier, former Green Beret Bryan Mills as he deals with a personal tragedy that shakes his world. As he fights to overcome the incident and exact revenge, Mills is pulled into a career as a deadly CIA operative, a job that awakens his very particular, and very dangerous, set of skills."/>
    <x v="1011"/>
    <n v="6.51"/>
    <n v="262"/>
    <b v="0"/>
    <n v="2017"/>
    <x v="0"/>
  </r>
  <r>
    <x v="922"/>
    <x v="999"/>
    <s v="Two estranged spouses — one a detective, the other a news reporter — vie to solve a murder in which each believes the other is a prime suspect."/>
    <x v="1012"/>
    <n v="7.2869999999999999"/>
    <n v="383"/>
    <b v="0"/>
    <n v="2026"/>
    <x v="1"/>
  </r>
  <r>
    <x v="923"/>
    <x v="1000"/>
    <s v="Amid an international crisis, a US diplomat contends with her high-profile job as ambassador to the UK and her strained marriage to a political star."/>
    <x v="1013"/>
    <n v="7.6"/>
    <n v="421"/>
    <b v="0"/>
    <n v="2023"/>
    <x v="1"/>
  </r>
  <r>
    <x v="924"/>
    <x v="1001"/>
    <s v="Before eradicating humankind from the world, the gods give them one last chance to prove themselves worthy of survival. Let the Ragnarok battles begin."/>
    <x v="1014"/>
    <n v="8.4019999999999992"/>
    <n v="1849"/>
    <b v="0"/>
    <n v="2021"/>
    <x v="1"/>
  </r>
  <r>
    <x v="925"/>
    <x v="1002"/>
    <s v="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
    <x v="1015"/>
    <n v="7.45"/>
    <n v="1284"/>
    <b v="0"/>
    <n v="2016"/>
    <x v="0"/>
  </r>
  <r>
    <x v="534"/>
    <x v="1003"/>
    <s v="New student Haruhi stumbles on the Ouran High School Host Club, an all-male group that makes money by entertaining the girls of the school."/>
    <x v="1016"/>
    <n v="8.1370000000000005"/>
    <n v="244"/>
    <b v="0"/>
    <n v="2006"/>
    <x v="3"/>
  </r>
  <r>
    <x v="926"/>
    <x v="1004"/>
    <s v="Usagi Tsukino is chosen to be a guardian of justice and is sent on a quest to locate a Silver Crystal before the Dark Kingdom invades the Earth."/>
    <x v="1017"/>
    <n v="8.1"/>
    <n v="655"/>
    <b v="0"/>
    <n v="2014"/>
    <x v="0"/>
  </r>
  <r>
    <x v="927"/>
    <x v="1005"/>
    <s v="Break-dancing but fierce warrior Mugen has to deal with the cold-blooded and conceited Jin, a samurai who believes he is above all. These sworn enemies are brought together by Fuu for a special task."/>
    <x v="1018"/>
    <n v="8.3010000000000002"/>
    <n v="756"/>
    <b v="0"/>
    <n v="2004"/>
    <x v="3"/>
  </r>
  <r>
    <x v="928"/>
    <x v="1006"/>
    <s v="Asta and Yuno are two orphans who want the same thing: to become the Wizard King. Locked in a friendly rivalry, they work hard towards their goal. While Yuno excels at magic, Asta has a problem uncommon in this world: he has no powers! But, on the day they receive their grimoires, they surprise everyone. To reach their goal, they’ll each find their own path to greatness—with or without magic."/>
    <x v="1019"/>
    <n v="8.49"/>
    <n v="2061"/>
    <b v="0"/>
    <n v="2017"/>
    <x v="0"/>
  </r>
  <r>
    <x v="929"/>
    <x v="1007"/>
    <s v="Join a group of six fourth-grade best friends at Third Street Elementary School on their fun-filled adventures in their school playground. Through the ups-and-downs of adolescence, they must wrestle with authority, avoid the school snitch, and try their best to win at kick-ball."/>
    <x v="1020"/>
    <n v="7.73"/>
    <n v="509"/>
    <b v="0"/>
    <n v="1997"/>
    <x v="2"/>
  </r>
  <r>
    <x v="930"/>
    <x v="1008"/>
    <s v="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
    <x v="1021"/>
    <n v="6.9"/>
    <n v="206"/>
    <b v="0"/>
    <n v="2011"/>
    <x v="0"/>
  </r>
  <r>
    <x v="931"/>
    <x v="1009"/>
    <s v="High school mathlete Lindsay Weir rebels and begins hanging out with a crowd of burnouts (the &quot;freaks&quot;), while her brother Sam Weir navigates a different part of the social universe with his nerdy friends (the &quot;geeks&quot;)."/>
    <x v="1022"/>
    <n v="8.1690000000000005"/>
    <n v="870"/>
    <b v="0"/>
    <n v="1999"/>
    <x v="2"/>
  </r>
  <r>
    <x v="932"/>
    <x v="1010"/>
    <s v="The surreal adventures of three anthropomorphic fast food items: Master Shake, Frylock and Meatwad, and their human nextdoor neighbor, Carl Brutananadilewski."/>
    <x v="1023"/>
    <n v="7.516"/>
    <n v="243"/>
    <b v="0"/>
    <n v="2000"/>
    <x v="3"/>
  </r>
  <r>
    <x v="933"/>
    <x v="1011"/>
    <s v="Victor is a new student at Creekwood High School on his own journey of self-discovery, facing challenges at home, adjusting to a new city, and struggling with his sexual orientation. When it all seems too much, he reaches out to Simon to help him navigate the ups and downs of high school."/>
    <x v="1024"/>
    <n v="8.5709999999999997"/>
    <n v="1638"/>
    <b v="0"/>
    <n v="2020"/>
    <x v="1"/>
  </r>
  <r>
    <x v="934"/>
    <x v="1012"/>
    <s v="During the Warring Period, slave girl Chu Qiao survives a deadly hunting game and is drawn into the ruthless power struggles of the Yuwen family. Trained by Yuwen Yue and bonded with Prince Yan Xun, she faces betrayal and war. As Yan Xun becomes consumed by revenge, Chu Qiao forges her own path, rising as a military strategist and fighting to end slavery."/>
    <x v="1025"/>
    <n v="7.5"/>
    <n v="222"/>
    <b v="0"/>
    <n v="2017"/>
    <x v="0"/>
  </r>
  <r>
    <x v="394"/>
    <x v="1013"/>
    <s v="The adventures of Vicenta Acero, the feared coyote who now leads the dynasty of illicit dealings once under the control of her father."/>
    <x v="1026"/>
    <n v="7.8250000000000002"/>
    <n v="652"/>
    <b v="0"/>
    <n v="2014"/>
    <x v="0"/>
  </r>
  <r>
    <x v="935"/>
    <x v="1014"/>
    <s v="D.J. Tanner-Fuller is a widow and mother of three. Things become too much to handle, so she asks for help from her sister Stephanie and her best-friend Kimmy."/>
    <x v="1027"/>
    <n v="7.3929999999999998"/>
    <n v="574"/>
    <b v="0"/>
    <n v="2016"/>
    <x v="0"/>
  </r>
  <r>
    <x v="936"/>
    <x v="1015"/>
    <s v="Years after he turned his back on his hometown, a burned-out major league ballplayer returns to teach phys ed at his old middle school."/>
    <x v="1028"/>
    <n v="7.4290000000000003"/>
    <n v="347"/>
    <b v="0"/>
    <n v="2009"/>
    <x v="3"/>
  </r>
  <r>
    <x v="937"/>
    <x v="1016"/>
    <s v="It's the year 2020. The Network has become something humans can no longer do without in their daily lives. But what humans don't know is that on the other side of the Network is the Digital World, a realm of light and darkness. Nor are they aware of the Digimon who live there. Fifth grader Taichi Yagami's mother and little sister Hikari went to Shibuya, and now they're aboard a runaway train. Taichi hurries to Shibuya to save his mother and sister, but the instant he heads toward the station platform... a strange phenomenon befalls the DigiDestined, and Taichi goes to the Digital World!"/>
    <x v="1029"/>
    <n v="7.5419999999999998"/>
    <n v="625"/>
    <b v="0"/>
    <n v="2020"/>
    <x v="1"/>
  </r>
  <r>
    <x v="938"/>
    <x v="1017"/>
    <s v="It’s 1882 and the Gilded Age is in full swing when Marian Brook, a young orphaned daughter of a Southern general, moves in with her rigidly conventional aunts in New York City. With the help of Peggy Scott, an African-American woman masquerading as her maid, Marian gets caught up in the dazzling lives of her rich neighbors as she struggles to decide between adhering to the rules or forging her own path."/>
    <x v="1030"/>
    <n v="7.6210000000000004"/>
    <n v="253"/>
    <b v="0"/>
    <n v="2022"/>
    <x v="1"/>
  </r>
  <r>
    <x v="939"/>
    <x v="1018"/>
    <s v="Centers on the lives of creatures called Bakugan and the battle brawlers who possess them."/>
    <x v="1031"/>
    <n v="8.3000000000000007"/>
    <n v="387"/>
    <b v="0"/>
    <n v="2007"/>
    <x v="3"/>
  </r>
  <r>
    <x v="940"/>
    <x v="1019"/>
    <s v="Meet the Smiths: two lonely strangers, John and Jane, who have given up their lives and identities to be thrown together as partners – both in espionage and in marriage."/>
    <x v="1032"/>
    <n v="6.5279999999999996"/>
    <n v="380"/>
    <b v="0"/>
    <n v="2024"/>
    <x v="1"/>
  </r>
  <r>
    <x v="941"/>
    <x v="1020"/>
    <s v="On a perilous adventure across a post-apocalyptic world, a lovable boy who's half-human and half-deer searches for a new beginning with a gruff protector."/>
    <x v="1033"/>
    <n v="7.8"/>
    <n v="1581"/>
    <b v="0"/>
    <n v="2021"/>
    <x v="1"/>
  </r>
  <r>
    <x v="942"/>
    <x v="1021"/>
    <s v="An action-packed adventure series following a fun-loving, hard living trio of interplanetary bounty hunters (a.k.a. Killjoys) sworn to remain impartial as they chase deadly warrants around the Quad, a system of planets on the brink of revolution."/>
    <x v="1034"/>
    <n v="6.8769999999999998"/>
    <n v="517"/>
    <b v="0"/>
    <n v="2015"/>
    <x v="0"/>
  </r>
  <r>
    <x v="694"/>
    <x v="1022"/>
    <s v="An extraordinary discovery inspires two human princes and an elven assassin to team up on an epic quest to bring peace to their warring lands."/>
    <x v="1035"/>
    <n v="8.2189999999999994"/>
    <n v="688"/>
    <b v="0"/>
    <n v="2018"/>
    <x v="0"/>
  </r>
  <r>
    <x v="943"/>
    <x v="1023"/>
    <s v="David Haller, AKA Legion, is a troubled young man who may be more than human. Diagnosed as schizophrenic, David has been in and out of psychiatric hospitals for years. But after a strange encounter with a fellow patient, he’s confronted with the possibility that the voices he hears and the visions he sees might be real."/>
    <x v="1036"/>
    <n v="7.51"/>
    <n v="1527"/>
    <b v="0"/>
    <n v="2017"/>
    <x v="0"/>
  </r>
  <r>
    <x v="944"/>
    <x v="1024"/>
    <s v="A motor-mouthed outsider with no memory of his past is offered a chance at a better life, but only if he can successfully deliver a mysterious package across a post-apocalyptic wasteland. With the help of a badass axe-wielding car thief, he’ll face savage marauders driving vehicles of destruction and other dangers of the open road, including a deranged clown who drives an all too familiar ice cream truck."/>
    <x v="1037"/>
    <n v="7.7519999999999998"/>
    <n v="510"/>
    <b v="0"/>
    <n v="2023"/>
    <x v="1"/>
  </r>
  <r>
    <x v="945"/>
    <x v="1025"/>
    <s v="A limited anthology series that explores terror in America."/>
    <x v="1038"/>
    <n v="7.5789999999999997"/>
    <n v="453"/>
    <b v="0"/>
    <n v="2021"/>
    <x v="1"/>
  </r>
  <r>
    <x v="946"/>
    <x v="1026"/>
    <s v="Go inside the colorful world of the pawn business. At the Gold &amp; Silver Pawn Shop on the outskirts of Las Vegas, generations of the Harrison family run the family business, and there’s clashing and camaraderie every step of the way."/>
    <x v="1039"/>
    <n v="7.1319999999999997"/>
    <n v="296"/>
    <b v="0"/>
    <n v="2009"/>
    <x v="3"/>
  </r>
  <r>
    <x v="947"/>
    <x v="1027"/>
    <s v="A Philadelphia couple are in mourning after an unspeakable tragedy creates a rift in their marriage and opens the door for a mysterious force to enter their home."/>
    <x v="1040"/>
    <n v="7.53"/>
    <n v="882"/>
    <b v="0"/>
    <n v="2019"/>
    <x v="0"/>
  </r>
  <r>
    <x v="948"/>
    <x v="1028"/>
    <s v="Dexter Morgan awakens from a coma to find Harrison gone without a trace. Realizing the weight of what he put his son through, Dexter sets out for New York City, determined to find him and make things right. But closure won't come easy. When Miami Metro's Angel Batista arrives with questions, Dexter realizes his past is catching up to him fast. As father and son navigate their own darkness in the city that never sleeps, they soon find themselves deeper than they ever imagined - and that the only way out is together."/>
    <x v="1041"/>
    <n v="8.5289999999999999"/>
    <n v="476"/>
    <b v="0"/>
    <n v="2025"/>
    <x v="1"/>
  </r>
  <r>
    <x v="949"/>
    <x v="1029"/>
    <s v="One day, Naho Takamiya receives a letter written to herself from ten years in the future. As Naho reads on, the letter recites the exact events of the day, including the transfer of a new student into her class named Kakeru Naruse. The Naho from ten years later repeatedly states that she has many regrets, and she wants to fix these by making sure the Naho from the past can make the right decisions—especially regarding Kakeru. What's more shocking is that she discovers that ten years later, Kakeru will no longer be with them. Future Naho asks her to watch over him closely."/>
    <x v="1042"/>
    <n v="8.0009999999999994"/>
    <n v="466"/>
    <b v="0"/>
    <n v="2016"/>
    <x v="0"/>
  </r>
  <r>
    <x v="950"/>
    <x v="1030"/>
    <s v="The stories of the men and women who work the overnight shift at San Antonio Memorial Hospital. They are an irreverent and special breed, particularly adrenaline junkie T.C. Callahan."/>
    <x v="1043"/>
    <n v="7.492"/>
    <n v="244"/>
    <b v="0"/>
    <n v="2014"/>
    <x v="0"/>
  </r>
  <r>
    <x v="951"/>
    <x v="1031"/>
    <s v="Shaun the Sheep thinks and acts like a person in a barnyard, which usually gets him into trouble. The farmer's sheepdog, Bitzer, tries to keep Shaun and his friends out of trouble. The farmer is oblivious to the humanlike features of his flock, who are like one big, happy family."/>
    <x v="1044"/>
    <n v="7.6"/>
    <n v="280"/>
    <b v="0"/>
    <n v="2007"/>
    <x v="3"/>
  </r>
  <r>
    <x v="952"/>
    <x v="1032"/>
    <s v="The slapstick adventures of hapless Gilligan, long-suffering Skipper and their gang of mismatched castaways, all stranded on an uncharted desert isle after their tiny ship hit stormy weather."/>
    <x v="1045"/>
    <n v="7.4"/>
    <n v="251"/>
    <b v="0"/>
    <n v="1964"/>
    <x v="6"/>
  </r>
  <r>
    <x v="953"/>
    <x v="1033"/>
    <s v="Mazinger Z, known briefly as Tranzor Z in the United States, is a Japanese super robot manga series written and illustrated by Go Nagai. The first manga version was serialized in Shueisha's Weekly Shōnen Jump from October 1972 to August 1973, and it later continued in Kodansha TV Magazine from October 1973 to September 1974. It was adapted into an anime television series which aired on Fuji TV from December 1972 to September 1974. A second manga series was released alongside the TV show, this one drawn by Gosaku Ota, which started and ended almost at the same time of the TV show. Mazinger Z has spawned several sequels and spinoff series, among them UFO Robot Grendizer and Mazinkaiser. It was a very popular cartoon in Mexico during the 1980s, where it was dubbed into Spanish directly from the Japanese version, keeping the Japanese character names and broadcasting all 92 episodes, unlike the version aired in the U.S."/>
    <x v="1046"/>
    <n v="7.9169999999999998"/>
    <n v="408"/>
    <b v="0"/>
    <n v="1972"/>
    <x v="5"/>
  </r>
  <r>
    <x v="954"/>
    <x v="1034"/>
    <s v="Joey has struck out on his own and moved to Hollywood, hoping to truly make it as an actor. Joey says goodbye to a time when his friends were his family and welcomes the chance to turn his family into his friends. After reuniting with his high-strung sister Gina, a strong and sexy hairdresser, Joey moves in with her genius 20-year-old son, graduate student Michael, who literally is a rocket scientist. What Joey lacks in book smarts, however, he more than makes up for with his people skills, making him the best new friend his nephew could ask for."/>
    <x v="1047"/>
    <n v="6.2759999999999998"/>
    <n v="352"/>
    <b v="0"/>
    <n v="2004"/>
    <x v="3"/>
  </r>
  <r>
    <x v="955"/>
    <x v="1035"/>
    <s v="Daggett and Norbert Beaver are two young beaver brothers who have left their home to become bachelors in the forest near Wayouttatown, Oregon."/>
    <x v="1048"/>
    <n v="6.9349999999999996"/>
    <n v="248"/>
    <b v="0"/>
    <n v="1997"/>
    <x v="2"/>
  </r>
  <r>
    <x v="956"/>
    <x v="1036"/>
    <s v="Seven years after vanishing from her home, a young woman returns with mysterious new abilities and recruits five strangers for a secret mission."/>
    <x v="1049"/>
    <n v="7.51"/>
    <n v="1343"/>
    <b v="0"/>
    <n v="2016"/>
    <x v="0"/>
  </r>
  <r>
    <x v="957"/>
    <x v="1037"/>
    <s v="Best pals CeCe and Rocky dream of dancing stardom. And they seem on the verge of realizing that goal when they win places as backup dancers on the local TV show &quot;Shake It Up, Chicago.&quot; While they get to show off their moves, they find out they need to keep putting their best feet forward to keep up with the rest of the crew on the show."/>
    <x v="1050"/>
    <n v="7.6"/>
    <n v="297"/>
    <b v="0"/>
    <n v="2010"/>
    <x v="0"/>
  </r>
  <r>
    <x v="958"/>
    <x v="1038"/>
    <s v="Kimihiro Watanuki is a high school student plagued by ayakashi spirits, both of which are invisible to everyone else but him. The series begins when Watanuki stumbles, seemingly by chance, into a shop that grants wishes. The shop is owned by Yūko Ichihara, a mysterious witch of many names and esoteric renown. For a price, she offers to grant Watanuki's wish to be rid of the spirits. The price, according to Yūko, must be of equal value; so, as payment, he must become Yūko's temporary, part-time cook and housekeeper."/>
    <x v="1051"/>
    <n v="7.2"/>
    <n v="793"/>
    <b v="0"/>
    <n v="2006"/>
    <x v="3"/>
  </r>
  <r>
    <x v="959"/>
    <x v="1039"/>
    <s v="Trigun takes place in the distant future on a desert planet. Vash the Stampede is a gunfighter with a legend so ruthless he has a $$60,000,000,000 bounty on his head. Entire towns evacuate at the rumor of his arrival. But the real Vash the Stampede, the enigmatic and conflicted lead character, is more heroic, even though he usually acts like a complete idiot."/>
    <x v="1052"/>
    <n v="8.1"/>
    <n v="488"/>
    <b v="0"/>
    <n v="1998"/>
    <x v="2"/>
  </r>
  <r>
    <x v="960"/>
    <x v="1040"/>
    <s v="A dark psychological crime drama starring Idris Elba as Luther, a man struggling with his own terrible demons, who might be as dangerous as the depraved murderers he hunts."/>
    <x v="1053"/>
    <n v="7.851"/>
    <n v="1180"/>
    <b v="0"/>
    <n v="2010"/>
    <x v="0"/>
  </r>
  <r>
    <x v="961"/>
    <x v="1041"/>
    <s v="Follow the booze-fueled misadventures of three longtime pals and petty serial criminals who run scams from their Nova Scotia trailer park."/>
    <x v="1054"/>
    <n v="7.726"/>
    <n v="308"/>
    <b v="0"/>
    <n v="2001"/>
    <x v="3"/>
  </r>
  <r>
    <x v="962"/>
    <x v="1042"/>
    <s v="In a parallel present where the latest must-have gadget for any busy family is a 'Synth' - a highly-developed robotic servant that's so similar to a real human it's transforming the way we live."/>
    <x v="1055"/>
    <n v="7.5"/>
    <n v="684"/>
    <b v="0"/>
    <n v="2015"/>
    <x v="0"/>
  </r>
  <r>
    <x v="963"/>
    <x v="1043"/>
    <s v="The tight-knit Garvey sisters have always looked out for one another. But when the toxic brother-in-law they all wanted dead actually dies, it turns their lives upside down and tests their bond like nothing before."/>
    <x v="1056"/>
    <n v="7.5170000000000003"/>
    <n v="266"/>
    <b v="0"/>
    <n v="2022"/>
    <x v="1"/>
  </r>
  <r>
    <x v="964"/>
    <x v="1044"/>
    <s v="Jericho is an American action/drama series that centers on the residents of the fictional town of Jericho, Kansas, in the aftermath of nuclear attacks on 23 major cities in the contiguous United States."/>
    <x v="1057"/>
    <n v="7.41"/>
    <n v="532"/>
    <b v="0"/>
    <n v="2006"/>
    <x v="3"/>
  </r>
  <r>
    <x v="965"/>
    <x v="1045"/>
    <s v="Set in England in the early 19th century, Pride and Prejudice tells the story of Mr and Mrs Bennet's five unmarried daughters after the rich and eligible Mr Bingley and his status-conscious friend, Mr Darcy, have moved into their neighbourhood. While Bingley takes an immediate liking to the eldest Bennet daughter, Jane, Darcy has difficulty adapting to local society and repeatedly clashes with the second-eldest Bennet daughter, Elizabeth."/>
    <x v="1058"/>
    <n v="8.2029999999999994"/>
    <n v="544"/>
    <b v="0"/>
    <n v="1995"/>
    <x v="2"/>
  </r>
  <r>
    <x v="966"/>
    <x v="1046"/>
    <s v="Three incoming freshman in a big-time, Midwestern college football program have to juggle football, girls, class and nonstop hazing."/>
    <x v="1059"/>
    <n v="7.5810000000000004"/>
    <n v="453"/>
    <b v="0"/>
    <n v="2010"/>
    <x v="0"/>
  </r>
  <r>
    <x v="967"/>
    <x v="1047"/>
    <s v="After a mysterious virus wipes out ninety percent of humanity, vampires emerge from the recesses of the earth to enslave mankind, treating them like livestock. After growing tired of donating blood in exchange for protection, 12-year-old Yuichiro Hyakuya and his best friend Mikaela Hyakuya plot an escape along with the other orphans. After being the only successful runaway, Yuichiro joins the Moon Demon Company, an extermination unit of the Japanese Imperial Demon Army dedicated to killing off vampires."/>
    <x v="1060"/>
    <n v="7.8"/>
    <n v="445"/>
    <b v="0"/>
    <n v="2015"/>
    <x v="0"/>
  </r>
  <r>
    <x v="968"/>
    <x v="1048"/>
    <s v="A small group of students at Fujimi High are fighting for their lives after surviving a zombie outbreak. It is up to Takashi to unite the survivors and escape the horrors that surround them. In this new world of the living dead...will they escape?"/>
    <x v="1061"/>
    <n v="8.16"/>
    <n v="963"/>
    <b v="0"/>
    <n v="2010"/>
    <x v="0"/>
  </r>
  <r>
    <x v="969"/>
    <x v="1049"/>
    <s v="When Lucy Albright and Stephen DeMarco meet at college, they are at that formative age when seemingly mundane choices lead the way to irrevocable consequences. They quickly fall into an addictive entanglement that will permanently alter not only their lives, but the lives of everyone around them."/>
    <x v="1062"/>
    <n v="7.5490000000000004"/>
    <n v="225"/>
    <b v="0"/>
    <n v="2022"/>
    <x v="1"/>
  </r>
  <r>
    <x v="970"/>
    <x v="1050"/>
    <s v="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
    <x v="1063"/>
    <n v="8.5229999999999997"/>
    <n v="920"/>
    <b v="0"/>
    <n v="2019"/>
    <x v="0"/>
  </r>
  <r>
    <x v="971"/>
    <x v="1051"/>
    <s v="There was a time when the Hachimitsu Private Academy was a revered and elite all-girls' boarding school on the outskirts of Tokyo but a recent policy revision is allowing boys into the student body. On his first day, Kiyoshi Fujino discovers that he's one of only five boys enrolled at the school. Completely overwhelmed by the thousands of girls on campus, the few boys find that their situation is less than ideal."/>
    <x v="1064"/>
    <n v="8.0510000000000002"/>
    <n v="724"/>
    <b v="0"/>
    <n v="2015"/>
    <x v="0"/>
  </r>
  <r>
    <x v="972"/>
    <x v="1052"/>
    <s v="Asya is a successful doctor and she has a perfect life with her husband and her son. But after finding a blonde hair on her husband's scarf, everything changes and she discovers her husband's extramarital affair."/>
    <x v="1065"/>
    <n v="8.1"/>
    <n v="286"/>
    <b v="0"/>
    <n v="2020"/>
    <x v="1"/>
  </r>
  <r>
    <x v="973"/>
    <x v="1053"/>
    <s v="In 1960, seven outcast kids known as &quot;The Losers' Club&quot; fight against an ancient shape-shifting alien who poses as a child-killing clown, while also dealing with bullies and abusive parents. Thirty years later, they reunite to stop the creature once and for all when it returns to their hometown."/>
    <x v="1066"/>
    <n v="6.9"/>
    <n v="3293"/>
    <b v="0"/>
    <n v="1990"/>
    <x v="2"/>
  </r>
  <r>
    <x v="974"/>
    <x v="1054"/>
    <s v="An ordinary inner-city kid gains extraordinary powers and becomes an urban legend as the first teenage African-American superhero."/>
    <x v="1067"/>
    <n v="8"/>
    <n v="221"/>
    <b v="0"/>
    <n v="2000"/>
    <x v="3"/>
  </r>
  <r>
    <x v="61"/>
    <x v="1055"/>
    <s v="Ray Shoesmith is a father, ex-husband, boyfriend and best friend: tough roles to juggle in the modern age. Even harder when you’re a criminal for hire."/>
    <x v="1068"/>
    <n v="8.2439999999999998"/>
    <n v="307"/>
    <b v="0"/>
    <n v="2018"/>
    <x v="0"/>
  </r>
  <r>
    <x v="975"/>
    <x v="1056"/>
    <s v="Iwatani Naofumi, a run-of-the-mill otaku, finds a book in the library that summons him to another world. He is tasked with joining the sword, spear, and bow as one of the Four Cardinal Heroes and fighting the Waves of Catastrophe as the Shield Hero. Excited by the prospect of a grand adventure, Naofumi sets off with his party. However, merely a few days later, he is betrayed and loses all his money, dignity, and respect. Unable to trust anyone anymore, he employs a slave named Raphtalia and takes on the Waves and the world. But will he really find a way to overturn this desperate situation?"/>
    <x v="1069"/>
    <n v="8.5030000000000001"/>
    <n v="1536"/>
    <b v="0"/>
    <n v="2019"/>
    <x v="0"/>
  </r>
  <r>
    <x v="976"/>
    <x v="538"/>
    <s v="With the fifth offshoot of the &quot;Ben 10&quot; franchise, the animated series returns to its roots and its original name, bringing 10-year-old Benjamin &quot;Ben&quot; Tennyson, his cousin Gwen, and Grandpa Max back to life on a new summer vacation journey. As in the original, the stories in the remake of the series also spin around an alien wristwatch called &quot;the Omnitrix,&quot; with the help of Ben can turn into ten different aliens, which come up with different supernatural powers. He fights enemy aliens and experiences with his grandfather and cousin the most exciting vacation imaginable."/>
    <x v="1070"/>
    <n v="5.9340000000000002"/>
    <n v="213"/>
    <b v="0"/>
    <n v="2016"/>
    <x v="0"/>
  </r>
  <r>
    <x v="977"/>
    <x v="1057"/>
    <s v="Marianne and Connell weave in and out of each other's lives in this exploration of sex, power and the desire to love and be loved."/>
    <x v="1071"/>
    <n v="8.1289999999999996"/>
    <n v="1314"/>
    <b v="0"/>
    <n v="2020"/>
    <x v="1"/>
  </r>
  <r>
    <x v="978"/>
    <x v="1058"/>
    <s v="Twenty years ago, Shokichi Komachi was part of the Bugs 2 mission to Mars that discovered Terra Formars, human-cockroach hybrids that resulted from a terraforming accident. Shokichi was one of only two survivors. Now, the AE virus that came from Mars is raging wildly on earth. Shokichi boards the spacecraft Annex 1 to go back to Mars to find a sample in order to create a vaccine. They will face an unanticipated accident, a multinational conspiracy, and even more advanced Terra Formars."/>
    <x v="1072"/>
    <n v="7.2"/>
    <n v="207"/>
    <b v="0"/>
    <n v="2014"/>
    <x v="0"/>
  </r>
  <r>
    <x v="979"/>
    <x v="1059"/>
    <s v="A first-hand account of the Tokyo Metropolitan Police beat following Jake Adelstein, an American journalist who embeds himself into the Tokyo Vice police squad to reveal corruption. Based on Jake Adelstein’s non-fiction book of the same name."/>
    <x v="1073"/>
    <n v="7.8410000000000002"/>
    <n v="377"/>
    <b v="0"/>
    <n v="2022"/>
    <x v="1"/>
  </r>
  <r>
    <x v="980"/>
    <x v="1060"/>
    <s v="Louise Françoise Le Blanc de La Vallière’s name is so long and her spell-casting skills are so poor that everyone at the Tristain Academy of Magic just calls her “Louise the Zero.” Louise’s humiliation only increases during an important second-year test, she inexplicably summons Saito Hiraga, a totally normal teenager from Tokyo. Now she’s stuck with him and Saito’s stuck with the lousy life of being a familiar."/>
    <x v="1074"/>
    <n v="8.4320000000000004"/>
    <n v="597"/>
    <b v="0"/>
    <n v="2006"/>
    <x v="3"/>
  </r>
  <r>
    <x v="981"/>
    <x v="1061"/>
    <s v="A comedy about the unique relationship between a young songwriter, Ally Dawson, and Austin Moon, the overnight internet sensation who gains sudden notoriety after performing one of Ally's songs. Austin and Ally struggle with how to maintain and capitalize on Austin's newfound fame. Austin is more of a rebel type who doesn't follow the rules and is somewhat immature for his age, while Ally is conservative yet self-conscious."/>
    <x v="1075"/>
    <n v="7.8"/>
    <n v="215"/>
    <b v="0"/>
    <n v="2011"/>
    <x v="0"/>
  </r>
  <r>
    <x v="982"/>
    <x v="1062"/>
    <s v="It's 1946, and peace has dealt Peggy Carter a serious blow as she finds herself marginalized when the men return home from fighting abroad. Working for the covert SSR (Strategic Scientific Reserve), Peggy must balance doing administrative work and going on secret missions for Howard Stark all while trying to navigate life as a single woman in America, in the wake of losing the love of her life - Steve Rogers."/>
    <x v="1076"/>
    <n v="7.5289999999999999"/>
    <n v="1950"/>
    <b v="0"/>
    <n v="2015"/>
    <x v="0"/>
  </r>
  <r>
    <x v="983"/>
    <x v="1063"/>
    <s v="The everyday life of people in Mexican neighborhoods, where anything can be found. Each episode interacts between these peculiar neighbors, where they encounter real and fictitious problems."/>
    <x v="1077"/>
    <n v="8.1"/>
    <n v="1082"/>
    <b v="0"/>
    <n v="2005"/>
    <x v="3"/>
  </r>
  <r>
    <x v="775"/>
    <x v="1064"/>
    <s v="All thanks to the special ability that he developed, Yuu was able to  cheat his way into a very prestigious high school. With his power, he  thought nothing was going to stand in his way, until he met a mysterious  girl named Nao Tomori and other students with special abilities just like him. It was the beginning to a new life."/>
    <x v="1078"/>
    <n v="8.2650000000000006"/>
    <n v="644"/>
    <b v="0"/>
    <n v="2015"/>
    <x v="0"/>
  </r>
  <r>
    <x v="205"/>
    <x v="1065"/>
    <s v="Banri Tada is a freshman at a Tokyo law school. After an accident, he suffers severe memory loss. Despite the incident, he befriends fellow freshman, Mitsuo Yanagisawa, which leads him to the beautiful, yet obsessive, Kouko Kaga."/>
    <x v="1079"/>
    <n v="8.5"/>
    <n v="573"/>
    <b v="0"/>
    <n v="2013"/>
    <x v="0"/>
  </r>
  <r>
    <x v="984"/>
    <x v="1066"/>
    <s v="Meet the team behind the biggest multiplayer video game of all time. But in a workplace focused on building worlds, molding heroes, and creating legends, the most hard-fought battles don’t occur in the game—they happen in the office."/>
    <x v="1080"/>
    <n v="7.2590000000000003"/>
    <n v="437"/>
    <b v="0"/>
    <n v="2020"/>
    <x v="1"/>
  </r>
  <r>
    <x v="458"/>
    <x v="1067"/>
    <s v="The Goodman family lives with their lovable pet dog, Mr. Pickles, a deviant border collie with a secret satanic streak."/>
    <x v="1081"/>
    <n v="8.1519999999999992"/>
    <n v="840"/>
    <b v="0"/>
    <n v="2014"/>
    <x v="0"/>
  </r>
  <r>
    <x v="985"/>
    <x v="1068"/>
    <s v="Dharma &amp; Greg is an American television sitcom that aired from September 24, 1997, to April 30, 2002._x000a__x000a_It stars Jenna Elfman and Thomas Gibson as Dharma and Greg Montgomery, a couple who got married on their first date despite being complete opposites. The series is co-produced by Chuck Lorre Productions, More-Medavoy Productions and 4 to 6 Foot Productions in association with 20th Century Fox Television for ABC. The show's theme song was written and performed by composer Dennis C. Brown._x000a__x000a_Created by executive producers Dottie Dartland and Chuck Lorre, the comedy took much of its inspiration from so-called culture-clash &quot;fish out of water&quot; situations. The show earned eight Golden Globe nominations, six Emmy Award nominations, and six Satellite Awards nominations. Elfman earned a Golden Globe in 1999 for Best Actress."/>
    <x v="1082"/>
    <n v="6.4"/>
    <n v="277"/>
    <b v="0"/>
    <n v="1997"/>
    <x v="2"/>
  </r>
  <r>
    <x v="986"/>
    <x v="1069"/>
    <s v="Hank and Dean Venture, with their father Doctor Venture and faithful bodyguard Brock Samson, go on wild adventures facing megalomaniacs, zombies, and suspicious ninjas, all for the glory of adventure. Or something like that."/>
    <x v="1083"/>
    <n v="7.7759999999999998"/>
    <n v="232"/>
    <b v="0"/>
    <n v="2004"/>
    <x v="3"/>
  </r>
  <r>
    <x v="987"/>
    <x v="1070"/>
    <s v="In Chicago, Marissa Irvine arrives at 14 Arthur Avenue, expecting to pick up her young son Milo from his first playdate with a boy at his new school. But the woman who answers the door isn't a mother she recognizes. She isn't the nanny. She doesn't have Milo. And so begins every parent's worst nightmare."/>
    <x v="1084"/>
    <n v="8.0169999999999995"/>
    <n v="241"/>
    <b v="0"/>
    <n v="2025"/>
    <x v="1"/>
  </r>
  <r>
    <x v="740"/>
    <x v="1071"/>
    <s v="Jenny Cooper investigates unexplained or sudden deaths in the city of Toronto. Fierce and quick-witted, Jenny is a newly-widowed single mother with secrets of her own to unearth."/>
    <x v="1085"/>
    <n v="7"/>
    <n v="237"/>
    <b v="0"/>
    <n v="2019"/>
    <x v="0"/>
  </r>
  <r>
    <x v="988"/>
    <x v="1072"/>
    <s v="The son of a notorious serial killer becomes an acclaimed criminal psychologist who uses his unique insight into how killers think to help the NYPD."/>
    <x v="1086"/>
    <n v="8.1"/>
    <n v="451"/>
    <b v="0"/>
    <n v="2019"/>
    <x v="0"/>
  </r>
  <r>
    <x v="989"/>
    <x v="1073"/>
    <s v="Some of literature's most terrifying characters, including Dr. Frankenstein, Dorian Gray, and iconic figures from the novel Dracula are lurking in the darkest corners of Victorian London. Penny Dreadful is a frightening psychological thriller that weaves together these classic horror origin stories into a new adult drama."/>
    <x v="1087"/>
    <n v="7.8"/>
    <n v="1487"/>
    <b v="0"/>
    <n v="2014"/>
    <x v="0"/>
  </r>
  <r>
    <x v="990"/>
    <x v="1074"/>
    <s v="Doug Funnie experiences common predicaments while attending school in his new hometown of Bluffington, Virginia."/>
    <x v="1088"/>
    <n v="7.2359999999999998"/>
    <n v="237"/>
    <b v="0"/>
    <n v="1991"/>
    <x v="2"/>
  </r>
  <r>
    <x v="991"/>
    <x v="1075"/>
    <s v="A big-city dentist opens up a practice in a close-knit seaside village, home to a charming jack-of-all-trades who is her polar opposite in every way."/>
    <x v="1089"/>
    <n v="8.1660000000000004"/>
    <n v="625"/>
    <b v="0"/>
    <n v="2021"/>
    <x v="1"/>
  </r>
  <r>
    <x v="992"/>
    <x v="1076"/>
    <s v="This story is about a girl, Candy, who is a orphan. She is a nice and optimistic girl and she has a warm heart. When she was a child, she lived in an orphanage called Pony's Home. She had a good friend called Ann. And she met the &quot;handsome boy on the hill&quot; who is a important person in her life, on the hill behind the orphanage._x000a__x000a_She was adopted by the Loka's family. What's awaiting her are the bad-hearted Leo and his sister, Eliza. One day, in the rose garden, she met a boy, who is identical to the &quot;handsome boy on the hill&quot; who she had met in her childhood. The boy is called Antony. Thereafter, a fantastic story that she has never expected begins."/>
    <x v="1090"/>
    <n v="8.5020000000000007"/>
    <n v="688"/>
    <b v="0"/>
    <n v="1976"/>
    <x v="5"/>
  </r>
  <r>
    <x v="993"/>
    <x v="1077"/>
    <s v="The super-charged comedy-horror series is a modern take on the classic whodunit with a killer cast. "/>
    <x v="1091"/>
    <n v="7.85"/>
    <n v="1795"/>
    <b v="0"/>
    <n v="2015"/>
    <x v="0"/>
  </r>
  <r>
    <x v="994"/>
    <x v="1078"/>
    <s v="During his glory days, Berlin and a gang assembled in Paris for one of his greatest plans ever: stealing 44 million euros' worth of jewels in one night."/>
    <x v="1092"/>
    <n v="7.5"/>
    <n v="625"/>
    <b v="0"/>
    <n v="2023"/>
    <x v="1"/>
  </r>
  <r>
    <x v="995"/>
    <x v="1079"/>
    <s v="Charming, fast talking Marty Kaan and his crack team of management consultants know how to play the corporate game better than anyone, by using every dirty trick in the book to woo powerful CEOs and close huge deals. In the board rooms, barrooms, and bedrooms of the power elite, corruption is business as usual and everyone's out for themselves first. Nothing is sacred in this scathing, irreverent satire of corporate America today."/>
    <x v="1093"/>
    <n v="6.6139999999999999"/>
    <n v="214"/>
    <b v="0"/>
    <n v="2012"/>
    <x v="0"/>
  </r>
  <r>
    <x v="996"/>
    <x v="1080"/>
    <s v="When aristocratic Eddie inherits the family estate, he discovers that it's home to an enormous weed empire — and its proprietors aren't going anywhere."/>
    <x v="1094"/>
    <n v="7.8339999999999996"/>
    <n v="749"/>
    <b v="0"/>
    <n v="2024"/>
    <x v="1"/>
  </r>
  <r>
    <x v="997"/>
    <x v="1081"/>
    <s v="Simon and Trevor, two actors at opposite ends of their careers, chase life-changing roles."/>
    <x v="1095"/>
    <n v="7.0460000000000003"/>
    <n v="263"/>
    <b v="0"/>
    <n v="2026"/>
    <x v="1"/>
  </r>
  <r>
    <x v="998"/>
    <x v="1082"/>
    <s v="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
    <x v="1096"/>
    <n v="8.266"/>
    <n v="203"/>
    <b v="0"/>
    <n v="2017"/>
    <x v="0"/>
  </r>
  <r>
    <x v="999"/>
    <x v="1083"/>
    <s v="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
    <x v="1097"/>
    <n v="8.1"/>
    <n v="397"/>
    <b v="0"/>
    <n v="1996"/>
    <x v="2"/>
  </r>
  <r>
    <x v="1000"/>
    <x v="1084"/>
    <s v="Eco-villains beware: Captain Planet is here to save the day! With the guidance of Gaia, five Planeteers - representing Earth, Fire, Water, Wind and Heart - come together to defend our planet from environmental destruction. With their powers combined, the team becomes the solution to pollution!"/>
    <x v="1098"/>
    <n v="6.8250000000000002"/>
    <n v="234"/>
    <b v="0"/>
    <n v="1990"/>
    <x v="2"/>
  </r>
  <r>
    <x v="1001"/>
    <x v="1085"/>
    <s v="Soldier Adora finds a magic sword -- and her identity as legendary hero She-Ra. She joins the Rebellion, but her best friend stays with the evil Horde."/>
    <x v="1099"/>
    <n v="8.5"/>
    <n v="810"/>
    <b v="0"/>
    <n v="2018"/>
    <x v="0"/>
  </r>
  <r>
    <x v="1002"/>
    <x v="1086"/>
    <s v="Desperate times call for desperate measures and Ray Drecker's situation couldn't be much tougher. The former high school sports legend turned middle-aged high school basketball coach is divorced and struggling to provide for his kids when his already run-down house catches fire. Looking to take on a second job, Ray decides to exploit his best asset in a last-ditch attempt to change his fortunes."/>
    <x v="1100"/>
    <n v="6.6"/>
    <n v="208"/>
    <b v="0"/>
    <n v="2009"/>
    <x v="3"/>
  </r>
  <r>
    <x v="1003"/>
    <x v="1087"/>
    <s v="The exploits of identical twins Liv, a former television star back home in Wisconsin and in the process of adding movie star to her credits, as well as beginning to focus on her music career, and Maddie, an outstanding student and basketball phenomenon recovering from an injured knee. The series centers on the unbreakable bond the twins share though they have wildly different personalities. To complicate their teenage lives, both parents work at their high school and their younger brothers are always stirring up trouble."/>
    <x v="1101"/>
    <n v="8"/>
    <n v="400"/>
    <b v="0"/>
    <n v="2013"/>
    <x v="0"/>
  </r>
  <r>
    <x v="1004"/>
    <x v="1088"/>
    <s v="In a land controlled by feudal barons, a great warrior and a young boy embark on a journey across a dangerous land to find enlightenment. _x000a__x000a_A genre-bending martial arts series very loosely based on the classic Chinese tale Journey to the West."/>
    <x v="1102"/>
    <n v="7.6239999999999997"/>
    <n v="812"/>
    <b v="0"/>
    <n v="2015"/>
    <x v="0"/>
  </r>
  <r>
    <x v="1005"/>
    <x v="1089"/>
    <s v="A modern chef suddenly becomes trapped inside the body of a queen from the Joseon era, which causes chaos for everyone involved."/>
    <x v="1103"/>
    <n v="8.5120000000000005"/>
    <n v="477"/>
    <b v="0"/>
    <n v="2020"/>
    <x v="1"/>
  </r>
  <r>
    <x v="1006"/>
    <x v="1090"/>
    <s v="The misadventures of hapless cafe owner René Artois and his escapades with the Resistance in occupied France."/>
    <x v="1104"/>
    <n v="7.79"/>
    <n v="260"/>
    <b v="0"/>
    <n v="1984"/>
    <x v="4"/>
  </r>
  <r>
    <x v="1007"/>
    <x v="1091"/>
    <s v="Given superstrength and durability by a sabotaged experiment, a wrongly accused man escapes prison to become a superhero for hire."/>
    <x v="1105"/>
    <n v="6.9249999999999998"/>
    <n v="1970"/>
    <b v="0"/>
    <n v="2016"/>
    <x v="0"/>
  </r>
  <r>
    <x v="331"/>
    <x v="1092"/>
    <s v="A young boy's horror comic book comes to life in this anthology series of terrifying tales."/>
    <x v="1106"/>
    <n v="7.4240000000000004"/>
    <n v="331"/>
    <b v="0"/>
    <n v="2019"/>
    <x v="0"/>
  </r>
  <r>
    <x v="1008"/>
    <x v="1093"/>
    <s v="Desperate to escape from his emotional baggage and the heavy responsibility he’s had all his life, a psychiatric ward worker begins to heal with help from the unexpected – a woman who writes fairy tales but doesn’t believe in them."/>
    <x v="1107"/>
    <n v="8.5120000000000005"/>
    <n v="1465"/>
    <b v="0"/>
    <n v="2020"/>
    <x v="1"/>
  </r>
  <r>
    <x v="1009"/>
    <x v="1094"/>
    <s v="After fully recovering from her near fatal bout of bionic rejection, Jaime Sommers, the first female cyborg, is assigned to spy missions of her own."/>
    <x v="1108"/>
    <n v="6.9630000000000001"/>
    <n v="269"/>
    <b v="0"/>
    <n v="1976"/>
    <x v="5"/>
  </r>
  <r>
    <x v="1010"/>
    <x v="1095"/>
    <s v="The coastal town of Bristol Cove is known for its legend of once being home to mermaids. When the arrival of a mysterious girl proves this folklore all too true, the battle between man and sea takes a very vicious turn as these predatory beings return to reclaim their right to the ocean."/>
    <x v="1109"/>
    <n v="7.734"/>
    <n v="3412"/>
    <b v="0"/>
    <n v="2018"/>
    <x v="0"/>
  </r>
  <r>
    <x v="1011"/>
    <x v="1096"/>
    <s v="The family you know and love is here with a brand new series, giving an all-access pass into their lives. Kris, Kourtney, Kim, Khloé, Kendall, and Kylie bring the cameras back to reveal the truth behind the headlines. From the intense pressures of running billion-dollar businesses to the hilarious joys of playtime and school drop-offs, this series brings viewers into the fold with a rivetingly honest story of love &amp; life in the spotlight."/>
    <x v="1110"/>
    <n v="8.5"/>
    <n v="2123"/>
    <b v="0"/>
    <n v="2022"/>
    <x v="1"/>
  </r>
  <r>
    <x v="1012"/>
    <x v="1097"/>
    <s v="After Earth is ravaged by a great religious war, an atheistic android architect sends two of his creations, Mother and Father, to start a peaceful, godless colony on the planet Kepler-22b. Their treacherous task is jeopardized by the arrival of the Mithraic, a deeply devout religious order of surviving humans."/>
    <x v="1111"/>
    <n v="7.5110000000000001"/>
    <n v="1744"/>
    <b v="0"/>
    <n v="2020"/>
    <x v="1"/>
  </r>
  <r>
    <x v="1013"/>
    <x v="1098"/>
    <s v="Nikita is a drug-addicted juvenile delinquent who was accused of killing a police officer in cold blood during an attempted robbery of a pharmacy. She is later arrested and sentenced to death by lethal injection, upon which she was secretly drugged by the government, faking her death. Nikita is then &quot;recruited&quot; by a secret government organization and transformed into a highly skilled assassin who cannot be traced."/>
    <x v="1112"/>
    <n v="7.4139999999999997"/>
    <n v="262"/>
    <b v="0"/>
    <n v="1997"/>
    <x v="2"/>
  </r>
  <r>
    <x v="1014"/>
    <x v="1099"/>
    <s v="Having spent the summer engaging common criminals with his new-found powers, not so typical 16-year-old Peter Parker must conceal his secret identity and battle super-villains in the real world as he enters his junior year of high school."/>
    <x v="1113"/>
    <n v="8.6"/>
    <n v="888"/>
    <b v="0"/>
    <n v="2008"/>
    <x v="3"/>
  </r>
  <r>
    <x v="1015"/>
    <x v="1100"/>
    <s v="Famed astrophysicist Neil deGrasse Tyson provides clarity for the vision of the cosmos as he voyages across the universe with never-before-told stories that delve into the scientific concepts of the laws of gravity and the origins of space and time."/>
    <x v="1114"/>
    <n v="8.4890000000000008"/>
    <n v="1666"/>
    <b v="0"/>
    <n v="2014"/>
    <x v="0"/>
  </r>
  <r>
    <x v="1016"/>
    <x v="437"/>
    <s v="Tales of science fiction, fantasy and the occult, exploring humanity's hopes, despairs, prides and prejudices in metaphoric ways. Next stop ahead The Twilight Zone."/>
    <x v="1115"/>
    <n v="6.7270000000000003"/>
    <n v="427"/>
    <b v="0"/>
    <n v="2019"/>
    <x v="0"/>
  </r>
  <r>
    <x v="1017"/>
    <x v="1101"/>
    <s v="This hidden-camera series follows four lifelong friends -- Brian &quot;Q&quot;' Quinn, James &quot;Murr&quot;' Murray, Joe Gatto and Sal Vulcano -- who take dares to an outrageous level. To find out who is best under pressure, the guys compete in awkward and outrageous hidden-camera hijinks with the loser performing what is deemed to be the most-mortifying challenge yet."/>
    <x v="1116"/>
    <n v="7.9390000000000001"/>
    <n v="400"/>
    <b v="0"/>
    <n v="2011"/>
    <x v="0"/>
  </r>
  <r>
    <x v="1018"/>
    <x v="1102"/>
    <s v="One gunshot, one death, one moment out of time that irrevocably links eight minds in disparate parts of the world, putting them in each other's lives, each other's secrets, and in terrible danger. Ordinary people suddenly reborn as &quot;Sensates.&quot;"/>
    <x v="1117"/>
    <n v="7.7249999999999996"/>
    <n v="1825"/>
    <b v="0"/>
    <n v="2015"/>
    <x v="0"/>
  </r>
  <r>
    <x v="1019"/>
    <x v="1103"/>
    <s v="Being just a normal student without a special talent, Makoto Naegi wins a lottery to attend the prestigious Hope's Peak Academy where only the top prodigies attend. However, instead of this being the beginning of a wonderful high school life, it's a ticket to despair, because the only way to graduate from Hope's Peak Academy is to kill one of your fellow students or be one of their victims."/>
    <x v="1118"/>
    <n v="7.7"/>
    <n v="282"/>
    <b v="0"/>
    <n v="2013"/>
    <x v="0"/>
  </r>
  <r>
    <x v="1020"/>
    <x v="1104"/>
    <s v="While on the verge of retirement, skater Yuri Katsuki meets Yuri Plisetsky and Victor Nikiforov, two skaters who rekindle his competitive fire."/>
    <x v="1119"/>
    <n v="8.5129999999999999"/>
    <n v="654"/>
    <b v="0"/>
    <n v="2016"/>
    <x v="0"/>
  </r>
  <r>
    <x v="1021"/>
    <x v="1105"/>
    <s v="Akira Fudo learns from his best friend Ryo Asuka that demons will revive and reclaim the world from humans. With humans hopeless against this threat, Ryo suggests combining with a demon. With this, Akira becomes Devilman, a being with the power of demon but with a human heart."/>
    <x v="1120"/>
    <n v="7.7480000000000002"/>
    <n v="712"/>
    <b v="0"/>
    <n v="2018"/>
    <x v="0"/>
  </r>
  <r>
    <x v="1022"/>
    <x v="1106"/>
    <s v="Baloo the Bear stars in an adventurous comedy of love and conflict with his friend Kit Cloudkicker. Rebecca Cunningham and her daughter Molly purchase Baloo's failing company and Baloo must fly transport runs to clear his debt while dodging Don Karnage and his sky pirates."/>
    <x v="1121"/>
    <n v="7.4470000000000001"/>
    <n v="207"/>
    <b v="0"/>
    <n v="1990"/>
    <x v="2"/>
  </r>
  <r>
    <x v="1023"/>
    <x v="1107"/>
    <s v="In a cutthroat world where the life you’re born into decides your success, three aspiring youths are determined to change that perception as they fight for their dreams."/>
    <x v="1122"/>
    <n v="8"/>
    <n v="236"/>
    <b v="0"/>
    <n v="2020"/>
    <x v="1"/>
  </r>
  <r>
    <x v="1024"/>
    <x v="1108"/>
    <s v="A re-imagining of the 1980s miniseries about the world's first encounter with an alien race in which the aliens call themselves The Visitors, and have a seemingly friendly agenda that may or may not be a cover for something more malevolent."/>
    <x v="1123"/>
    <n v="6.79"/>
    <n v="795"/>
    <b v="0"/>
    <n v="2009"/>
    <x v="3"/>
  </r>
  <r>
    <x v="1025"/>
    <x v="1109"/>
    <s v="In the working-class suburbs of Philadelphia, an FBI agent heads a task force assembled to put an end to a string of violent robberies led by an unsuspecting family man."/>
    <x v="1124"/>
    <n v="6.8680000000000003"/>
    <n v="307"/>
    <b v="0"/>
    <n v="2025"/>
    <x v="1"/>
  </r>
  <r>
    <x v="1026"/>
    <x v="1110"/>
    <s v="Lovable schemer Zack Morris leads his pals on adventures at California's Bayside High School. The friends navigate relationships, final exams, school dances, breakups and more while frequently frustrating their principal, Mr. Richard Belding, who does his best to keep them in check."/>
    <x v="1125"/>
    <n v="7.7839999999999998"/>
    <n v="698"/>
    <b v="0"/>
    <n v="1989"/>
    <x v="4"/>
  </r>
  <r>
    <x v="1027"/>
    <x v="1111"/>
    <s v="As Jimmy Keene begins a 10-year prison sentence, he gets an incredible offer: If he can elicit a confession from suspected killer Larry Hall, Jimmy will be freed. Completing this mission becomes the challenge of a lifetime."/>
    <x v="1126"/>
    <n v="8.0679999999999996"/>
    <n v="936"/>
    <b v="0"/>
    <n v="2022"/>
    <x v="1"/>
  </r>
  <r>
    <x v="1028"/>
    <x v="1112"/>
    <s v="Angel Beats takes place in the afterlife and focuses on Otonashi, a boy who lost his memories of his life after dying. He is enrolled into the afterlife school and meets a girl named Yuri who invites him to join the Afterlife Battlefront — an organization she leads which fights against God. The Battlefront fight against the student council president Angel, a girl with supernatural powers."/>
    <x v="1127"/>
    <n v="7.9020000000000001"/>
    <n v="466"/>
    <b v="0"/>
    <n v="2010"/>
    <x v="0"/>
  </r>
  <r>
    <x v="1029"/>
    <x v="1113"/>
    <s v="Scott Pilgrim meets the girl of his dreams, Ramona Flowers, only to find out her seven evil exes stand in the way of their love."/>
    <x v="1128"/>
    <n v="7.9690000000000003"/>
    <n v="392"/>
    <b v="0"/>
    <n v="2023"/>
    <x v="1"/>
  </r>
  <r>
    <x v="1030"/>
    <x v="1114"/>
    <s v="Coming on the heels of the direct-to-video sequel The Return of Jafar, the series picked up where that installment left off, with Aladdin now living in the palace, engaged to beautiful and spunky Princess Jasmine. &quot;Al&quot; and Jasmine went together into peril among sorcerers, monsters, thieves, and more. Monkey sidekick Abu, the animated Magic Carpet, and the fast-talking, shape-shifting Genie came along to help, as did sassy, complaining parrot Iago, formerly Jafar’s pet but now an antihero."/>
    <x v="1129"/>
    <n v="6.9630000000000001"/>
    <n v="365"/>
    <b v="0"/>
    <n v="1994"/>
    <x v="2"/>
  </r>
  <r>
    <x v="1031"/>
    <x v="1115"/>
    <s v="Adult animated series of original short stories which are set within the worlds of beloved video games. Each episode serves as a gateway to a new adventure, unlocking exciting worlds from beloved gaming classics and highly anticipated new titles."/>
    <x v="1130"/>
    <n v="7.3970000000000002"/>
    <n v="514"/>
    <b v="0"/>
    <n v="2024"/>
    <x v="1"/>
  </r>
  <r>
    <x v="1032"/>
    <x v="1116"/>
    <s v="Stuck in a small Appalachian town, a young woman’s only escape from the daily grind is playing advanced video games. She is such a good player that a company sends her a new video game system to test…but it has a surprise in store. It unlocks all of her dreams of finding a purpose, romance, and glamour in what seems like a game…but it also puts her and her family in real danger."/>
    <x v="1131"/>
    <n v="7.66"/>
    <n v="1301"/>
    <b v="0"/>
    <n v="2022"/>
    <x v="1"/>
  </r>
  <r>
    <x v="1033"/>
    <x v="404"/>
    <s v="When the 12 Colonies of Man are wiped out by a cybernetic race called the Cylons, Commander Adama and the crew of the battlestar Galactica lead a ragtag fleet of human survivors in search of a &quot;mythical planet&quot; called Earth."/>
    <x v="1132"/>
    <n v="7.0730000000000004"/>
    <n v="273"/>
    <b v="0"/>
    <n v="1978"/>
    <x v="5"/>
  </r>
  <r>
    <x v="1034"/>
    <x v="1117"/>
    <s v="When the entire world blacks out for two minutes and seventeen seconds, everyone sees a flash of their own future 6 months from the present. For some, the future is hopeful, while for others, it is unexpected. For a few, it doesn't seem to exist. Knowing their fate will alter each person's life, destinies will be changed."/>
    <x v="1133"/>
    <n v="7.024"/>
    <n v="530"/>
    <b v="0"/>
    <n v="2009"/>
    <x v="3"/>
  </r>
  <r>
    <x v="1035"/>
    <x v="1118"/>
    <s v="High school sophomore Kusuo Saiki swore as a child that he would keep his psychic talents hidden, but his abilities still make his life difficult."/>
    <x v="1134"/>
    <n v="8.3040000000000003"/>
    <n v="363"/>
    <b v="0"/>
    <n v="2016"/>
    <x v="0"/>
  </r>
  <r>
    <x v="1036"/>
    <x v="1119"/>
    <s v="Owner Basil Fawlty, his wife Sybil, a chambermaid Polly, and Spanish waiter Manuel attempt to run their hotel amidst farcical situations and an array of demanding guests."/>
    <x v="1135"/>
    <n v="8.2850000000000001"/>
    <n v="795"/>
    <b v="0"/>
    <n v="1975"/>
    <x v="5"/>
  </r>
  <r>
    <x v="1037"/>
    <x v="1120"/>
    <s v="Explore the relationships between exclusive escorts and their clients, for whom they provide far more than just sex. Known as GFEs, they are women who provide “The Girlfriend Experience”—emotional and sexual relationships at a very high price."/>
    <x v="1136"/>
    <n v="7"/>
    <n v="447"/>
    <b v="0"/>
    <n v="2016"/>
    <x v="0"/>
  </r>
  <r>
    <x v="373"/>
    <x v="1121"/>
    <s v="Reporter Camille Preaker confronts the psychological demons from her past when she returns to her hometown to investigate the murders of two young girls."/>
    <x v="1137"/>
    <n v="7.7549999999999999"/>
    <n v="1048"/>
    <b v="0"/>
    <n v="2018"/>
    <x v="0"/>
  </r>
  <r>
    <x v="1038"/>
    <x v="1122"/>
    <s v="The life and times of a cat and a dog with a unique twist: they're connected, literally. They share one body with a Dog's head at one end and Cat's head on the other. Adding to their dilemma is Cat's annoyance with Dog, mainly caused by Dog's stupidity and Cat's up-tight personality. Characters: Cat - Cat is the smarter one of the two brothers, and is always hatching some kind of plot to get his brother to calm down, so that Cat doesn't get beat around and hurt. Even though most of these plots involve messing with Dog's feeble mind, they often backfire on Cat, much to his dismay. It may not show all the time but, he deeply loves, and cares for his brother Dog. Dog - Dog is the more lovable of the two brothers, Dog loves to play and party and play some more, he loves baseball and playing fetch with frisbees, balls, sticks, etc, He is very friendly, and happy, but does have a breaking point. He's very sensitive, and if he fails at something he feels horrible, and worthless"/>
    <x v="1138"/>
    <n v="7.0620000000000003"/>
    <n v="434"/>
    <b v="0"/>
    <n v="1998"/>
    <x v="2"/>
  </r>
  <r>
    <x v="1039"/>
    <x v="1123"/>
    <s v="Ten years ago, a mysterious spatial anomaly now known as &quot;Heaven's Gate&quot; appeared in South America, shortly followed by the opening of &quot;Hell's Gate&quot; in Tokyo altering the sky and wreaking havoc on the landscape. The real stars disappeared, replaced by false stars. During this time, people possessing various special abilities — called &quot;Contractors&quot; — emerged, each capable of different supernatural feats. Following the disastrous Heaven's War, the United States lost its dominant position as a superpower to a mysterious organization named the Syndicate. The story revolves around a Chinese contractor codenamed &quot;Hei&quot; as he undertakes various espionage and assassination missions in Tokyo."/>
    <x v="1139"/>
    <n v="7.5709999999999997"/>
    <n v="247"/>
    <b v="0"/>
    <n v="2007"/>
    <x v="3"/>
  </r>
  <r>
    <x v="661"/>
    <x v="1124"/>
    <s v="A vampire hunter fights to save a besieged city from an army of otherworldly beasts controlled by Dracula himself."/>
    <x v="1140"/>
    <n v="8.2579999999999991"/>
    <n v="1517"/>
    <b v="0"/>
    <n v="2017"/>
    <x v="0"/>
  </r>
  <r>
    <x v="1040"/>
    <x v="1125"/>
    <s v="A special forces team thwarts a deadly plot in Sin City and parties accordingly. But when the real threat emerges, they must sober up to save Las Vegas."/>
    <x v="1141"/>
    <n v="7.0069999999999997"/>
    <n v="208"/>
    <b v="0"/>
    <n v="2023"/>
    <x v="1"/>
  </r>
  <r>
    <x v="1041"/>
    <x v="1126"/>
    <s v="After the Avengers are overtaken by a zombie plague, a desperate group of survivors discover the key to bringing an end to the super-powered undead, racing across a dystopian landscape and risking life and limb to save their world."/>
    <x v="1142"/>
    <n v="7.1950000000000003"/>
    <n v="329"/>
    <b v="0"/>
    <n v="2025"/>
    <x v="1"/>
  </r>
  <r>
    <x v="1042"/>
    <x v="305"/>
    <s v="On the heels of NBC's hit movie, the iconic 1980s television classic  comes roaring back to life as a reinvented, updated and super-charged  action series showcasing the new KITT (Knight Industries Three  Thousand). Absolutely the coolest car ever created, KITT is equipped  with an &quot;AI&quot; (artificial intelligence) that is capable of hacking almost  any system. Its weapons systems match that of a jet fighter, and its  body is capable of actually transforming into other vehicles and using  sophisticated holographic imagery to elude villains."/>
    <x v="1143"/>
    <n v="7.5"/>
    <n v="665"/>
    <b v="0"/>
    <n v="2008"/>
    <x v="3"/>
  </r>
  <r>
    <x v="1043"/>
    <x v="1127"/>
    <s v="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
    <x v="1144"/>
    <n v="8.2940000000000005"/>
    <n v="496"/>
    <b v="0"/>
    <n v="2019"/>
    <x v="0"/>
  </r>
  <r>
    <x v="1044"/>
    <x v="1128"/>
    <s v="Young Johnny is gung-ho and full of courage. Johnny's brainiac twin sisters, Susan and Mary, use Johnny as their guinea pig for their outrageous scientific experiments. If they can dream it up, Johnny will do it; as long as his genetically engineered super dog, Dukey, can come along."/>
    <x v="1145"/>
    <n v="6.3"/>
    <n v="247"/>
    <b v="0"/>
    <n v="2005"/>
    <x v="3"/>
  </r>
  <r>
    <x v="1045"/>
    <x v="1129"/>
    <s v="Peep Show follows the lives of two men from their twenties to thirties, Mark Corrigan, who has steady employment for most of the series, and Jeremy &quot;Jez&quot; Usbourne, an unemployed would-be musician."/>
    <x v="1146"/>
    <n v="8.07"/>
    <n v="422"/>
    <b v="0"/>
    <n v="2003"/>
    <x v="3"/>
  </r>
  <r>
    <x v="432"/>
    <x v="1130"/>
    <s v="The story of the legalization and subsequent rise of the porn industry in New York’s Times Square from the early ’70s through the mid ’80s, exploring the rough-and-tumble world that existed there until the rise of HIV, the violence of the cocaine epidemic and the renewed real estate market ended the bawdy turbulence of the area."/>
    <x v="1147"/>
    <n v="7.58"/>
    <n v="407"/>
    <b v="0"/>
    <n v="2017"/>
    <x v="0"/>
  </r>
  <r>
    <x v="1046"/>
    <x v="1131"/>
    <s v="New York, 1896. Police commissioner Theodore Roosevelt brings together criminal psychologist Dr. Laszlo Kreizler, newspaper illustrator John Moore and secretary Sara Howard to investigate several murders of male prostitutes."/>
    <x v="1148"/>
    <n v="7.5"/>
    <n v="686"/>
    <b v="0"/>
    <n v="2018"/>
    <x v="0"/>
  </r>
  <r>
    <x v="1047"/>
    <x v="1132"/>
    <s v="Detective Catherine Chandler is a smart, no-nonsense homicide detective. When she was a teenager, she witnessed the murder of her mother at the hands of two gunmen and herself was saved by someone – or something. Years have passed and while investigating a murder, Catherine discovers a clue that leads her to Vincent Keller, who was reportedly killed in 2002. Catherine learns that Vincent is actually still alive and that it was he who saved her many years before. For mysterious reasons that have forced him to live outside of traditional society, Vincent has been in hiding for the past 10 years to guard his secret – when he is enraged, he becomes a terrifying beast, unable to control his super-strength and heightened senses."/>
    <x v="1149"/>
    <n v="7.4"/>
    <n v="461"/>
    <b v="0"/>
    <n v="2012"/>
    <x v="0"/>
  </r>
  <r>
    <x v="1048"/>
    <x v="1133"/>
    <s v="The adventures of relatable and adventurous Riley Matthews, the tween daughter of Cory and Topanga Matthews, and her bold best friend Maya as they traverse the twists and turns of teenage years at Manhattan's John Quincy Adams Middle School where Riley's dad is their History teacher."/>
    <x v="1150"/>
    <n v="8.2899999999999991"/>
    <n v="714"/>
    <b v="0"/>
    <n v="2014"/>
    <x v="0"/>
  </r>
  <r>
    <x v="1049"/>
    <x v="1134"/>
    <s v="Saya Kisaragi is an outwardly normal girl who serves as the shrine maiden to a country town; in reality, she is a skilled swordswoman charged by her father to defeat Elder Bairns, monsters who feed on human blood. As her battles grow more desperate and more people she cares for fall victim to the Elder Bairns, Saya begins finding faults in her reality, and eventually uncovers a disturbing truth about herself, the town and her surviving friends."/>
    <x v="1151"/>
    <n v="7.9279999999999999"/>
    <n v="264"/>
    <b v="0"/>
    <n v="2011"/>
    <x v="0"/>
  </r>
  <r>
    <x v="1050"/>
    <x v="1135"/>
    <s v="In a world bursting at the seams with moe monsters and humanoids of the horned sort, which brave heroes will take it upon themselves to review the beastly babes of the red-light district? Can only one be crowned the ultimate title of best girl? Behold the most tantalizing of trials."/>
    <x v="1152"/>
    <n v="7.9050000000000002"/>
    <n v="623"/>
    <b v="0"/>
    <n v="2020"/>
    <x v="1"/>
  </r>
  <r>
    <x v="1051"/>
    <x v="1136"/>
    <s v="Inspired by the award-winning documentary, this medical drama is set in the busiest and most notorious ER in the nation where the extraordinary staff confront a challenged system in order to protect their ideals and the patients who need them the most."/>
    <x v="1153"/>
    <n v="7.8"/>
    <n v="275"/>
    <b v="0"/>
    <n v="2015"/>
    <x v="0"/>
  </r>
  <r>
    <x v="1052"/>
    <x v="1137"/>
    <s v="A former gang member wants to be Japan's best teacher. When he's hired to supervise a class of hopeless cases, it's his chance to prove himself."/>
    <x v="1154"/>
    <n v="8.4079999999999995"/>
    <n v="262"/>
    <b v="0"/>
    <n v="1999"/>
    <x v="2"/>
  </r>
  <r>
    <x v="1053"/>
    <x v="1138"/>
    <s v="When her life comes to an abrupt end, George discovers that death is nothing like she thought it would be. Recruited to collect the souls of others as they die, she suddenly finds herself an unwilling participant in a line of work she never knew existed: Grim Reaping!"/>
    <x v="1155"/>
    <n v="7.649"/>
    <n v="483"/>
    <b v="0"/>
    <n v="2003"/>
    <x v="3"/>
  </r>
  <r>
    <x v="1054"/>
    <x v="1139"/>
    <s v="The adventures of woodsman Richard Cypher, who discovers that he was born to fulfill a prophecy of becoming a guardian hero to oppressed people. With the help of a mysterious woman named Kahlan and a wise old wizard named Zedd, he must stop a ruthless and bloodthirsty tyrant from unleashing an ancient evil and enslaving the world."/>
    <x v="1156"/>
    <n v="7.4450000000000003"/>
    <n v="339"/>
    <b v="0"/>
    <n v="2008"/>
    <x v="3"/>
  </r>
  <r>
    <x v="1055"/>
    <x v="1140"/>
    <s v="Simba's son, Kion, assembles a group of animals to protect the Pride Lands, known as the Lion Guard."/>
    <x v="1157"/>
    <n v="7.6239999999999997"/>
    <n v="262"/>
    <b v="0"/>
    <n v="2016"/>
    <x v="0"/>
  </r>
  <r>
    <x v="232"/>
    <x v="1141"/>
    <s v="Now living in his permanent home at the Jade Palace with the rest of the Furious Five, Po the Panda trains, battles, learns, teaches, stumbles, gabs and &quot;geeks out&quot; as the newest hero in the Valley of Peace."/>
    <x v="1158"/>
    <n v="7.4"/>
    <n v="207"/>
    <b v="0"/>
    <n v="2011"/>
    <x v="0"/>
  </r>
  <r>
    <x v="1056"/>
    <x v="1142"/>
    <s v="Single father George Altman is doing his best to raise his sixteen-year-old daughter Tessa in the big city. When he discovers a box of condoms in her bedroom, though, he decides the time has come to move her to a more wholesome and nurturing environment: the suburbs. But behind the beautiful homes and perfect lawns lurk the Franken-moms, spray tans, nose jobs, and Red Bull-guzzling teens who have nothing in common with Tessa. It’s a whole new world, one that makes George wonder if they haven’t jumped out of the frying pan and into the fire."/>
    <x v="1159"/>
    <n v="6.6870000000000003"/>
    <n v="225"/>
    <b v="0"/>
    <n v="2011"/>
    <x v="0"/>
  </r>
  <r>
    <x v="303"/>
    <x v="1143"/>
    <s v="A bullied teen receives mysterious help from someone online: a stranger soon revealed to be her recently deceased father, David, whose consciousness has been uploaded to the Cloud following an experimental destructive brain scan. David is the first of a new kind of being – an “Uploaded Intelligence” or “UI” – but he will not be the last, as a global conspiracy unfolds that threatens to trigger a new kind of world war."/>
    <x v="1160"/>
    <n v="8.1"/>
    <n v="241"/>
    <b v="0"/>
    <n v="2022"/>
    <x v="1"/>
  </r>
  <r>
    <x v="1057"/>
    <x v="1144"/>
    <s v="From the creators of &quot;How to Train Your Dragon&quot; comes a new series that takes Hiccup and Toothless to the edge of adventure."/>
    <x v="1161"/>
    <n v="7.7469999999999999"/>
    <n v="748"/>
    <b v="0"/>
    <n v="2012"/>
    <x v="0"/>
  </r>
  <r>
    <x v="1058"/>
    <x v="1145"/>
    <s v="In this zombie thriller set in Korea's medieval Joseon dynasty which has been defeated by corruption and famine, a mysterious rumor of the king’s death spreads, as does a strange plague that renders the infected immune to death and hungry for flesh. The crown prince, fallen victim to a conspiracy, sets out on a journey to unveil the evil scheme and save his people."/>
    <x v="1162"/>
    <n v="8.2159999999999993"/>
    <n v="1192"/>
    <b v="0"/>
    <n v="2019"/>
    <x v="0"/>
  </r>
  <r>
    <x v="1059"/>
    <x v="1146"/>
    <s v="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
    <x v="1163"/>
    <n v="8.0579999999999998"/>
    <n v="363"/>
    <b v="0"/>
    <n v="2011"/>
    <x v="0"/>
  </r>
  <r>
    <x v="1060"/>
    <x v="1147"/>
    <s v="A surreal take on transitioning from 20-something to 30-something centering on a married couple juggling such everyday challenges as parenthood, friendship, ham theft, stripper clowns and choosing the right day care."/>
    <x v="1164"/>
    <n v="7.93"/>
    <n v="378"/>
    <b v="0"/>
    <n v="2020"/>
    <x v="1"/>
  </r>
  <r>
    <x v="1061"/>
    <x v="1148"/>
    <s v="Year 198 of the Solar Era in Tokyo, special fire brigades are fighting against a phenomenon called spontaneous human combustion where humans beings are turned into living infernos called &quot;Infernals&quot;. While the Infernals are first generation cases of spontaneous human combustion, later generations possess the ability to manipulate flames while retaining human form. Shinra Kusakabe, a youth who gained the nickname Devil's Footprints for his ability to ignite his feet at will, joins the Special Fire Force Company 8 which composes of other flames users as they work to extinguish any Infernals they encounter. As a faction that is creating Infernals appears, Shira begins to uncover the truth behind a mysterious fire that caused the death of his family twelve years ago."/>
    <x v="1165"/>
    <n v="8.3759999999999994"/>
    <n v="622"/>
    <b v="0"/>
    <n v="2019"/>
    <x v="0"/>
  </r>
  <r>
    <x v="1062"/>
    <x v="283"/>
    <s v="A cash-strapped young couple inherits a grand country house, only to find it is both falling apart and teeming with the ghosts of former inhabitants."/>
    <x v="1166"/>
    <n v="7.9"/>
    <n v="237"/>
    <b v="0"/>
    <n v="2019"/>
    <x v="0"/>
  </r>
  <r>
    <x v="1063"/>
    <x v="1149"/>
    <s v="Set in 1932 Los Angeles, the series focuses on the origin story of famed defense lawyer Perry Mason. Living check-to-check as a low-rent private investigator, Mason is haunted by his wartime experiences in France and suffering the effects of a broken marriage. L.A. is booming while the rest of the country recovers from the Great Depression — but a kidnapping gone very wrong leads to Mason exposing a fractured city as he uncovers the truth of the crime."/>
    <x v="1167"/>
    <n v="7.2190000000000003"/>
    <n v="366"/>
    <b v="0"/>
    <n v="2020"/>
    <x v="1"/>
  </r>
  <r>
    <x v="391"/>
    <x v="1150"/>
    <s v="Following her father's murder, a revenge-driven woman puts her trust in a powerful crime boss — and enters the police force under his direction."/>
    <x v="1168"/>
    <n v="8.2279999999999998"/>
    <n v="1033"/>
    <b v="0"/>
    <n v="2021"/>
    <x v="1"/>
  </r>
  <r>
    <x v="1064"/>
    <x v="1151"/>
    <s v="When he's invited to manage a hotel for dead souls, an elite hotelier gets to know the establishment's ancient owner and her strange world."/>
    <x v="1169"/>
    <n v="8.5210000000000008"/>
    <n v="614"/>
    <b v="0"/>
    <n v="2019"/>
    <x v="0"/>
  </r>
  <r>
    <x v="1065"/>
    <x v="1152"/>
    <s v="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
    <x v="1170"/>
    <n v="8.5730000000000004"/>
    <n v="1675"/>
    <b v="0"/>
    <n v="2009"/>
    <x v="3"/>
  </r>
  <r>
    <x v="1066"/>
    <x v="1153"/>
    <s v="Set in an alternate history where “superheroes” are treated as outlaws, “Watchmen” embraces the nostalgia of the original groundbreaking graphic novel while attempting to break new ground of its own."/>
    <x v="1171"/>
    <n v="7.6"/>
    <n v="1575"/>
    <b v="0"/>
    <n v="2019"/>
    <x v="0"/>
  </r>
  <r>
    <x v="1067"/>
    <x v="1154"/>
    <s v="Former Jedi Knight Ahsoka Tano investigates an emerging threat to a vulnerable galaxy."/>
    <x v="1172"/>
    <n v="7.4160000000000004"/>
    <n v="1177"/>
    <b v="0"/>
    <n v="2023"/>
    <x v="1"/>
  </r>
  <r>
    <x v="1068"/>
    <x v="1155"/>
    <s v="Claire Wilson, a young teacher at a suburban Texas high school, begins an affair with her student, Eric Walker. But their relationship accelerates faster than anticipated and the permanent damage becomes impossible to ignore."/>
    <x v="1173"/>
    <n v="7.1589999999999998"/>
    <n v="393"/>
    <b v="0"/>
    <n v="2020"/>
    <x v="1"/>
  </r>
  <r>
    <x v="1069"/>
    <x v="1156"/>
    <s v="Ally McBeal is a young lawyer working at the Boston law firm Cage and Fish.  Ally's lives and loves are eccentric, humorous, dramatic with an incredibly overactive imagination that's working overtime!"/>
    <x v="1174"/>
    <n v="6.5460000000000003"/>
    <n v="349"/>
    <b v="0"/>
    <n v="1997"/>
    <x v="2"/>
  </r>
  <r>
    <x v="1070"/>
    <x v="1157"/>
    <s v="After a chance meeting in a hospital, an ardent soldier falls for a gifted surgeon. Opposing philosophies tear them apart, but fate has other plans."/>
    <x v="1175"/>
    <n v="8.3629999999999995"/>
    <n v="798"/>
    <b v="0"/>
    <n v="2016"/>
    <x v="0"/>
  </r>
  <r>
    <x v="1071"/>
    <x v="1158"/>
    <s v="Martin Bohm, a widower and single father, is haunted by an inability to connect to his autistic, mute 11-year-old son, Jake. Their relationship and their lives take an extraordinary turn when he discovers his gifted son has the ability to see things that no one else can and the patterns that connect seemingly unrelated events."/>
    <x v="1176"/>
    <n v="6.625"/>
    <n v="320"/>
    <b v="0"/>
    <n v="2012"/>
    <x v="0"/>
  </r>
  <r>
    <x v="1072"/>
    <x v="1159"/>
    <s v="A teenaged gang leader in New York City faces his abuser and rival gangs alongside a photojournalist from Japan as they investigate a deadly new drug."/>
    <x v="1177"/>
    <n v="8.5760000000000005"/>
    <n v="913"/>
    <b v="0"/>
    <n v="2018"/>
    <x v="0"/>
  </r>
  <r>
    <x v="1073"/>
    <x v="1160"/>
    <s v="American Dragon is a coming of age comedy-action series about Jake Long, a 13-year-old Asian-American boy who strives to find balance in his life as a skateboard-grinding, New York 'tween while learning to master his mystical powers (in his secret identity) as the American Dragon, the protector and guardian of all magical creatures secretly living amidst the human world."/>
    <x v="1178"/>
    <n v="7.7130000000000001"/>
    <n v="494"/>
    <b v="0"/>
    <n v="2005"/>
    <x v="3"/>
  </r>
  <r>
    <x v="1074"/>
    <x v="1161"/>
    <s v="After a chance encounter in LA, two teens from different social backgrounds reunite at an exclusive high school attended by Korea's über rich."/>
    <x v="1179"/>
    <n v="7.7720000000000002"/>
    <n v="655"/>
    <b v="0"/>
    <n v="2013"/>
    <x v="0"/>
  </r>
  <r>
    <x v="1075"/>
    <x v="1162"/>
    <s v="The adventures of superhero Darkwing Duck, aided by his sidekick Launchpad McQuack. In his secret identity of Drake Mallard, he lives in a suburban house with his adopted daughter Gosalyn, next door to the bafflingly dim-witted Muddlefoot family. A spin-off of DuckTales."/>
    <x v="1180"/>
    <n v="7.3819999999999997"/>
    <n v="326"/>
    <b v="0"/>
    <n v="1991"/>
    <x v="2"/>
  </r>
  <r>
    <x v="1076"/>
    <x v="1163"/>
    <s v="When the crown prince is killed, his twin sister assumes the throne while trying to keep her identity and affection for her first love a royal secret."/>
    <x v="1181"/>
    <n v="8.1479999999999997"/>
    <n v="294"/>
    <b v="0"/>
    <n v="2021"/>
    <x v="1"/>
  </r>
  <r>
    <x v="15"/>
    <x v="1164"/>
    <s v="Violent delinquent Oga encounters a baby one day, which crawls onto his back and immediately forms an attachment to him. Though he doesn't know it yet, this baby is named Kaiser de Emperana Beelzebub IV, or &quot;Baby Beel&quot; for short—the son of the Demon Lord!"/>
    <x v="1182"/>
    <n v="8.2680000000000007"/>
    <n v="267"/>
    <b v="0"/>
    <n v="2011"/>
    <x v="0"/>
  </r>
  <r>
    <x v="1077"/>
    <x v="1165"/>
    <s v="After years of blood, sweat and tears, a woman of humble origin ends up becoming a drug trafficking legend, with all that that means..."/>
    <x v="1183"/>
    <n v="7.8410000000000002"/>
    <n v="1938"/>
    <b v="0"/>
    <n v="2011"/>
    <x v="0"/>
  </r>
  <r>
    <x v="1078"/>
    <x v="1166"/>
    <s v="Six teens attending an adventure camp on the opposite side of Isla Nublar must band together to survive when dinosaurs wreak havoc on the island."/>
    <x v="1184"/>
    <n v="8"/>
    <n v="1896"/>
    <b v="0"/>
    <n v="2020"/>
    <x v="1"/>
  </r>
  <r>
    <x v="400"/>
    <x v="1167"/>
    <s v="Flashing between past and present, a fractured family confronts haunting memories of their old home and the terrifying events that drove them from it."/>
    <x v="1185"/>
    <n v="8.0939999999999994"/>
    <n v="2669"/>
    <b v="0"/>
    <n v="2018"/>
    <x v="0"/>
  </r>
  <r>
    <x v="1079"/>
    <x v="1168"/>
    <s v="A story of a 25-year-old Go Hajin who is transported back in time to the Goryeo Dynasty. She then wakes up in the body of Lady Hae Soo and finds herself amongst the ruling princes of the Wang Family."/>
    <x v="1186"/>
    <n v="8.5069999999999997"/>
    <n v="566"/>
    <b v="0"/>
    <n v="2016"/>
    <x v="0"/>
  </r>
  <r>
    <x v="1080"/>
    <x v="1169"/>
    <s v="An intuitive young neurosurgeon discovers that she is the unlikely heir to a family of witches. As she grapples with her newfound powers, she must contend with a sinister presence that has haunted her family for generations."/>
    <x v="1187"/>
    <n v="7.2930000000000001"/>
    <n v="329"/>
    <b v="0"/>
    <n v="2023"/>
    <x v="1"/>
  </r>
  <r>
    <x v="1081"/>
    <x v="1170"/>
    <s v="The whacky adventures of Ned Bigby and his best pals Moze and Cookie at James K. Polk Middle School, as &quot;every-kid&quot;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
    <x v="1188"/>
    <n v="8.4909999999999997"/>
    <n v="995"/>
    <b v="0"/>
    <n v="2004"/>
    <x v="3"/>
  </r>
  <r>
    <x v="1082"/>
    <x v="1171"/>
    <s v="Fred, Daphne, Velma, Shaggy, and the talking dog, Scooby-Doo, travel on the Mystery Machine van, in search of weird mysteries to solve."/>
    <x v="1189"/>
    <n v="7.8230000000000004"/>
    <n v="806"/>
    <b v="0"/>
    <n v="1969"/>
    <x v="6"/>
  </r>
  <r>
    <x v="1083"/>
    <x v="746"/>
    <s v="Yakko, Wakko and Dot return for all-new big laughs and the occasional epic takedown of authority figures in serious need of an ego check. Joining the Warners are Starbox &amp; Cindy on their latest play date while Pinky and the Brain's ideas for world domination lead them to all new adventures."/>
    <x v="1190"/>
    <n v="8.4350000000000005"/>
    <n v="587"/>
    <b v="0"/>
    <n v="2020"/>
    <x v="1"/>
  </r>
  <r>
    <x v="1084"/>
    <x v="1172"/>
    <s v="After the great disaster of 2008, a war that destroyed the planet, the world is now largely ocean with the continents having sunk. Conan lives on a remote island with his grandpa and nature, never having seen another human being. But one day a mysterious girl, Lana, washes up on his beach. The two become quick friends, but she’s soon kidnapped and taken to Industria, a technological remainder from the world before. Conan leaves his island in pursuit, braving new lands and many hardships with new friends and enemies just beyond the horizon."/>
    <x v="1191"/>
    <n v="8.4"/>
    <n v="210"/>
    <b v="0"/>
    <n v="1978"/>
    <x v="5"/>
  </r>
  <r>
    <x v="1085"/>
    <x v="1173"/>
    <s v="The story of the Medici family of Florence, their ascent from simple merchants to power brokers sparking an economic and cultural revolution. Along the way, they also accrue a long list of powerful enemies."/>
    <x v="1192"/>
    <n v="7.7380000000000004"/>
    <n v="325"/>
    <b v="0"/>
    <n v="2016"/>
    <x v="0"/>
  </r>
  <r>
    <x v="1086"/>
    <x v="1174"/>
    <s v="Thirty years ago, in the sleepy community of Waterbury, a killer known as “The Executioner” murdered Sarah Bennett's parents. Now Sarah and her husband Dylan have returned to town, only to find herself the centerpiece in a series of horrifying murders centered around the seven deadly sins."/>
    <x v="1193"/>
    <n v="6.7"/>
    <n v="337"/>
    <b v="0"/>
    <n v="2016"/>
    <x v="0"/>
  </r>
  <r>
    <x v="1087"/>
    <x v="1175"/>
    <s v="Broad City follows two women throughout their daily lives in New York City, making the smallest and mundane events hysterical and disturbing to watch all at the same time."/>
    <x v="1194"/>
    <n v="7.1239999999999997"/>
    <n v="238"/>
    <b v="0"/>
    <n v="2014"/>
    <x v="0"/>
  </r>
  <r>
    <x v="1088"/>
    <x v="1176"/>
    <s v="An anthology series written and directed by the most famous names in horror."/>
    <x v="1195"/>
    <n v="7.1"/>
    <n v="307"/>
    <b v="0"/>
    <n v="2005"/>
    <x v="3"/>
  </r>
  <r>
    <x v="1089"/>
    <x v="1177"/>
    <s v="A detective in a small Pennsylvania town investigates a local murder while trying to keep her life from falling apart."/>
    <x v="1196"/>
    <n v="8.1880000000000006"/>
    <n v="1642"/>
    <b v="0"/>
    <n v="2021"/>
    <x v="1"/>
  </r>
  <r>
    <x v="1090"/>
    <x v="1178"/>
    <s v=""/>
    <x v="1197"/>
    <n v="7.8"/>
    <n v="455"/>
    <b v="0"/>
    <n v="2016"/>
    <x v="0"/>
  </r>
  <r>
    <x v="1091"/>
    <x v="608"/>
    <s v="Tsubasa Ozora loves playing football since he was a little child. After moving to the japanese town of Nankatsu together with his mother, the 11-year-old boy quickly finds friends and joins the local football team of his elementary school. Together with his newly made friends and Brazilian mentor Roberto, Tsubasa starts his exciting journey to chase after his most desired dream - one day winning the FIFA World Cup."/>
    <x v="1198"/>
    <n v="7.84"/>
    <n v="819"/>
    <b v="0"/>
    <n v="1983"/>
    <x v="4"/>
  </r>
  <r>
    <x v="1092"/>
    <x v="1179"/>
    <s v="Rocko is a wallaby who has emigrated to America from Australia. He lives in O-Town and tries to get through life but, of course, comes across a multitude of dilemmas and misadventures he must get through. Other characters include Rocko's best friend, Heffer, a steer who has been raised by wolves, Filbert, a paranoid hypochondriac turtle, Rocko's faithful (but none-too-bright) dog Spunky, and Ed Bighead who detests Rocko and hates having him for a next door neighbor. On this show, Rocko has such adventures as trying to adapt to a new vacuum cleaner, having Heffer move in temporarily after his parents kick him out, and going to a movie theater."/>
    <x v="1199"/>
    <n v="7.4"/>
    <n v="308"/>
    <b v="0"/>
    <n v="1993"/>
    <x v="2"/>
  </r>
  <r>
    <x v="1093"/>
    <x v="1180"/>
    <s v="Goddess Ristarte summons Seiya Ryuuguuin, an OVERLY cautious hero to save the world of Gaeabrande. Seiya is obsessed with muscle training and buying extra armor to deal with low level creatures. It’s simply one cautious mission at-a-time for this hero!"/>
    <x v="1200"/>
    <n v="8.2059999999999995"/>
    <n v="289"/>
    <b v="0"/>
    <n v="2019"/>
    <x v="0"/>
  </r>
  <r>
    <x v="1094"/>
    <x v="1181"/>
    <s v="For over a century, the mysterious Hellsing Organization has been secretly protecting the British Empire from the undead. When Sir Integra Hellsing succeeded as the head of the organization, she also inherited the ultimate weapon against these supernatural enemies: Alucard, a rogue vampire possessing mysterious and frightening powers. Now, Hellsing must deal with a more dangerous threat than vampires."/>
    <x v="1201"/>
    <n v="8.4179999999999993"/>
    <n v="703"/>
    <b v="0"/>
    <n v="2006"/>
    <x v="3"/>
  </r>
  <r>
    <x v="1095"/>
    <x v="1182"/>
    <s v="Jennifer Walters navigates the complicated life of a single, 30-something attorney who also happens to be a green 6-foot-7-inch superpowered hulk."/>
    <x v="1202"/>
    <n v="6.101"/>
    <n v="2475"/>
    <b v="0"/>
    <n v="2022"/>
    <x v="1"/>
  </r>
  <r>
    <x v="1096"/>
    <x v="1183"/>
    <s v="Zack and Cody Martin are aboard the SS Tipton, a luxury passenger cruise liner owned by London's father. The ship cruises the world with tourists and students who attend classes at Seven Seas High, the one high school that London's dad thinks will make his daughter a better student. While out at sea, Zack and Cody still have their compass pointed towards mischief, and London learns to live a &quot;fabu-less&quot; lifestyle, including sharing a small room with Bailey, a country girl from Kansas."/>
    <x v="1203"/>
    <n v="7.8"/>
    <n v="520"/>
    <b v="0"/>
    <n v="2008"/>
    <x v="3"/>
  </r>
  <r>
    <x v="1097"/>
    <x v="1184"/>
    <s v="Natalia is a school teacher who wants to dedicate herself to local tourism. Cristo is a criminal who pretends to be a benefactor to those in need. Cristo becomes obsessed with Natalia and does unimaginable things to win her over."/>
    <x v="1204"/>
    <n v="7.5270000000000001"/>
    <n v="258"/>
    <b v="0"/>
    <n v="2022"/>
    <x v="1"/>
  </r>
  <r>
    <x v="1098"/>
    <x v="1185"/>
    <s v="Thousands of years after Earth’s atmosphere was destroyed, adventure blooms in the strangest of places. The domed city of Romdo is supposed to be perfect, but Re-l Mayer, a young female inspector from the Civilian Intelligence Office, knows better. In this place where humans and robots coexist, she receives a strange message: something is awakening!"/>
    <x v="1205"/>
    <n v="7.609"/>
    <n v="385"/>
    <b v="0"/>
    <n v="2006"/>
    <x v="3"/>
  </r>
  <r>
    <x v="818"/>
    <x v="1186"/>
    <s v="When the patriarch of a prominent family dies, his heirs battle to determine who will gain control of his beloved soccer team: The Cuervos of Nuevo Toledo."/>
    <x v="1206"/>
    <n v="8.4060000000000006"/>
    <n v="308"/>
    <b v="0"/>
    <n v="2015"/>
    <x v="0"/>
  </r>
  <r>
    <x v="368"/>
    <x v="1187"/>
    <s v="Following the success in the Camelot Singularity, Ritsuka Fujimaru and Mash Kyrielight are assigned to the last Singularity in the Grand Order initiative. In Ancient Babylonia, 2500 BCE, they embark on a mission to secure humanity's survival. Upon arrival, they learn that three gods have threatened Uruk, the Babylonian city ruled by King Gilgamesh. Ritsuka and Mash must work together to fend off the invasion of mysterious beasts in Uruk under Gilgamesh's orders while investigating the true nature of the three gods' actions against humanity; but unknown to Ritsuka, an ancient entity is slowly rising from its slumber."/>
    <x v="1207"/>
    <n v="7.9379999999999997"/>
    <n v="219"/>
    <b v="0"/>
    <n v="2019"/>
    <x v="0"/>
  </r>
  <r>
    <x v="1099"/>
    <x v="1188"/>
    <s v="An ordinary high school boy fails to get into any private academy except one — which happens to be populated by supernatural creatures disguised as humans. To survive, he has to pretend that he is one of them and blend in."/>
    <x v="1208"/>
    <n v="7.8410000000000002"/>
    <n v="290"/>
    <b v="0"/>
    <n v="2008"/>
    <x v="3"/>
  </r>
  <r>
    <x v="1100"/>
    <x v="1189"/>
    <s v="A portrait into the mind of a dry-witted, sexual, angry, porn-watching, grief-riddled woman, trying to make sense of the world. As she hurls herself headlong at modern living, Fleabag is thrown roughly up against the walls of contemporary London, with all its frenetic energy, late nights, and bright lights."/>
    <x v="1209"/>
    <n v="8.3000000000000007"/>
    <n v="1788"/>
    <b v="0"/>
    <n v="2016"/>
    <x v="0"/>
  </r>
  <r>
    <x v="1061"/>
    <x v="1190"/>
    <s v="One fateful day, all of humanity was petrified by a blinding flash of light. After several millennia, high schooler Taiju awakens and finds himself lost in a world of statues. However, he’s not alone! His science-loving friend Senku’s been up and running for a few months and he's got a grand plan in mind—to kickstart civilization with the power of science!"/>
    <x v="1210"/>
    <n v="8.532"/>
    <n v="1643"/>
    <b v="0"/>
    <n v="2019"/>
    <x v="0"/>
  </r>
  <r>
    <x v="560"/>
    <x v="1191"/>
    <s v="Descend into the world of true-crime podcasts with Poppy Parnell, who risks everything—including her life—to pursue truth and justice."/>
    <x v="1211"/>
    <n v="7.1"/>
    <n v="214"/>
    <b v="0"/>
    <n v="2019"/>
    <x v="0"/>
  </r>
  <r>
    <x v="1101"/>
    <x v="1192"/>
    <s v="Reality quickly unravels when antisocial Yukiteru is called into a death match against 11 other mentally scarred individuals. Each player has a prophetic device tuned to their personality, giving them control over their future—and the fate of their foes."/>
    <x v="1212"/>
    <n v="7.5869999999999997"/>
    <n v="473"/>
    <b v="0"/>
    <n v="2011"/>
    <x v="0"/>
  </r>
  <r>
    <x v="1102"/>
    <x v="1193"/>
    <s v="Mayhem and mishaps follow young witch Mildred Hubble wherever she goes. She just can't help it! But with her friends' help, Mildred always manages to avoid disaster just in time."/>
    <x v="1213"/>
    <n v="7.4"/>
    <n v="203"/>
    <b v="0"/>
    <n v="2017"/>
    <x v="0"/>
  </r>
  <r>
    <x v="1103"/>
    <x v="1194"/>
    <s v="After the events of Black Panther: Wakanda Forever, technology is pitted against magic when Riri Williams, a young, genius inventor determined to make her mark on the world, returns to her hometown of Chicago. Her unique take on building iron suits is brilliant, but in pursuit of her ambitions, she finds herself wrapped up with the mysterious yet charming Parker Robbins aka &quot;The Hood.&quot;"/>
    <x v="1214"/>
    <n v="5.3"/>
    <n v="430"/>
    <b v="0"/>
    <n v="2025"/>
    <x v="1"/>
  </r>
  <r>
    <x v="1104"/>
    <x v="1195"/>
    <s v="New Orleans judge Michael Desiato is forced to confront his own deepest convictions when his son is involved in a hit and run that embroils an organized crime family."/>
    <x v="1215"/>
    <n v="8.0640000000000001"/>
    <n v="1662"/>
    <b v="0"/>
    <n v="2020"/>
    <x v="1"/>
  </r>
  <r>
    <x v="1105"/>
    <x v="1196"/>
    <s v="The most powerful villains on the planet escape from prison. However, none of the superheroes can stop them without help, not even S.H.I.E.L.D. The Avengers then join forces to fight evil, and discover that as a group they are stronger."/>
    <x v="1216"/>
    <n v="8.1969999999999992"/>
    <n v="764"/>
    <b v="0"/>
    <n v="2010"/>
    <x v="0"/>
  </r>
  <r>
    <x v="378"/>
    <x v="1197"/>
    <s v="This sweeping saga chronicles the hopes and dreams of a Korean immigrant family across four generations as they leave their homeland in an indomitable quest to survive and thrive."/>
    <x v="1217"/>
    <n v="7.9039999999999999"/>
    <n v="250"/>
    <b v="0"/>
    <n v="2022"/>
    <x v="1"/>
  </r>
  <r>
    <x v="1106"/>
    <x v="1198"/>
    <s v="El Internado Laguna Negra was a Spanish television drama-thriller focusing on the students of a fictional boarding school in a forest, where teenagers are sent by their parents to study. The boarding school is situated in a forest far from the city, on the outskirts on which macabre events occur. The series debut on 24 May 2007, and is a production of Antena 3. Although the show is recorded and produced in HD, it is only broadcast in SD. However, an HD Blu-ray Disc release has been announced."/>
    <x v="1218"/>
    <n v="8.15"/>
    <n v="621"/>
    <b v="0"/>
    <n v="2007"/>
    <x v="3"/>
  </r>
  <r>
    <x v="1107"/>
    <x v="1199"/>
    <s v="Nanami was just a normal high school girl down on her luck until a stranger’s lips marked her as the new Land God and turned her world upside down. Now, she’s figuring out the duties of a deity with the help of Tomoe, a reformed fox demon who reluctantly becomes her familiar in a contract sealed with a kiss. The new responsibilities—and boys—are a lot to handle, like the crow demon masquerading as a gorgeous pop idol and the adorable snake spirit who’s chosen the newly minted god to be his bride. As the headstrong Tomoe tries to whip her into shape, Nanami finds that love just might have cute, pointed fox ears. With romance in the air, will the human deity be able to prove herself worthy of her new title?"/>
    <x v="1219"/>
    <n v="8.6"/>
    <n v="999"/>
    <b v="0"/>
    <n v="2012"/>
    <x v="0"/>
  </r>
  <r>
    <x v="1108"/>
    <x v="1200"/>
    <s v="Raku Ichijo is an average high school student. He also happens to be the sole heir to the head of a Yakuza Family called the Shuei-gumi. 10 years ago, Raku made a promise… a secret promise with a girl he met. They promised one another that they will “get married when they reunite.” Since then, Raku never let go of the pendant the girl gave him."/>
    <x v="1220"/>
    <n v="8.1999999999999993"/>
    <n v="346"/>
    <b v="0"/>
    <n v="2014"/>
    <x v="0"/>
  </r>
  <r>
    <x v="1109"/>
    <x v="1201"/>
    <s v="Rokuro is from a family of exorcists, but he'd rather be a singer, a soccer player or anything but an exorcist! He's forced to own up to his own incredible potential when new arrival Benio stirs his competitive spirit. But their rivalry gets a twist when they earn the prestigious title of &quot;Twin Star Exorcists&quot;—two supreme fighters fated to marry and birth the ultimate spiritual warrior!"/>
    <x v="1221"/>
    <n v="8.4"/>
    <n v="361"/>
    <b v="0"/>
    <n v="2016"/>
    <x v="0"/>
  </r>
  <r>
    <x v="390"/>
    <x v="1202"/>
    <s v="Roll out with Optimus Prime, Bumblebee, Arcee, Ratchet, Bulkhead, and the rest of the heroic Autobots as they battle the evil Decepticons. Now that big bad Megatron has returned with a mysterious and dangerous element, Team Prime must prepare for an epic battle."/>
    <x v="1222"/>
    <n v="8.0879999999999992"/>
    <n v="468"/>
    <b v="0"/>
    <n v="2010"/>
    <x v="0"/>
  </r>
  <r>
    <x v="1110"/>
    <x v="1203"/>
    <s v="In 1991 Miami, Dexter Morgan transitions from student to avenging serial killer. When his bloodthirsty urges can't be ignored any longer, Dexter must learn to channel his inner darkness. With the guidance of his father, Harry, he adopts a Code designed to help him find and kill people who deserve to be eliminated from society without getting on law enforcements' radar. This is a particular challenge for young Dexter as he begins a forensics internship at the Miami Metro Police Department."/>
    <x v="1223"/>
    <n v="8.1780000000000008"/>
    <n v="393"/>
    <b v="0"/>
    <n v="2024"/>
    <x v="1"/>
  </r>
  <r>
    <x v="1111"/>
    <x v="1204"/>
    <s v="Wyatt Earp's great granddaughter Wynonna battles demons and other creatures with her unique abilities and a posse of dysfunctional allies - the only thing that can bring the paranormal to justice."/>
    <x v="1224"/>
    <n v="7.9"/>
    <n v="801"/>
    <b v="0"/>
    <n v="2016"/>
    <x v="0"/>
  </r>
  <r>
    <x v="1112"/>
    <x v="1205"/>
    <s v="Shirou Emiya lost his parents in a fire when he was young and was later adopted by the sorcerer Kiritsugu Emiya. Shirou is drawn into the Holy Grail War summons a female &quot;Servant&quot; known as Saber to protect him and obtain the Holy Grail."/>
    <x v="1225"/>
    <n v="7.3120000000000003"/>
    <n v="232"/>
    <b v="0"/>
    <n v="2006"/>
    <x v="3"/>
  </r>
  <r>
    <x v="1113"/>
    <x v="1206"/>
    <s v="Vampires exist. It is the duty of Hellsing, an organization sponsored by the British government, to hide that frightening fact and protect the blissfully unaware populace. Along with its own personal army, Hellsing also has a few secret weapons. Alucard, an incredibly powerful vampire, has been controlled by Hellsing for years. Although he dislikes being a servant to the Hellsing family, he certainly enjoys his job as Hellsing’s vampire exterminator. Seras is a fledgling vampire and a former police woman. Although reluctant to embrace her new self, she is still a valuable member of the organization. Integra Hellsing, the current leader, is usually fully capable of fulfilling her duty, but lately, vampire activity has been on the rise. Unfortunately, the cause is more alarming than anything she could have imagined..."/>
    <x v="1226"/>
    <n v="7.8739999999999997"/>
    <n v="585"/>
    <b v="0"/>
    <n v="2001"/>
    <x v="3"/>
  </r>
  <r>
    <x v="1114"/>
    <x v="1207"/>
    <s v="Sam Puckett is loud, independent, and tough as nails, while Cat Valentine is sweet as pie and super flighty. But that doesn't stop this unlikely pair from becoming best buds and roomies!_x000a__x000a_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
    <x v="1227"/>
    <n v="7.6059999999999999"/>
    <n v="418"/>
    <b v="0"/>
    <n v="2013"/>
    <x v="0"/>
  </r>
  <r>
    <x v="1115"/>
    <x v="1208"/>
    <s v="A young Healer armed with an unpredictable magic guides a runaway Elf in her perilous quest to save the peoples of the Four Lands from an age-old Demon scourge."/>
    <x v="1228"/>
    <n v="6.944"/>
    <n v="1025"/>
    <b v="0"/>
    <n v="2016"/>
    <x v="0"/>
  </r>
  <r>
    <x v="1116"/>
    <x v="1209"/>
    <s v="An aspiring young chef named Chowder has adventures as an apprentice in Mung Daal's catering company. Although he means well, Chowder often finds himself in predicaments due to his perpetual appetite and his nature as a scatterbrain. He is also pestered by Panini, the apprentice of Mung's rival Endive, who wants Chowder to be her boyfriend, which he abhors."/>
    <x v="1229"/>
    <n v="8.19"/>
    <n v="433"/>
    <b v="0"/>
    <n v="2007"/>
    <x v="3"/>
  </r>
  <r>
    <x v="1117"/>
    <x v="1210"/>
    <s v="In 1984, Maximo Gallardo's dream comes true when he gets the job of a lifetime at Acapulco's hottest resort, Las Colinas. But he soon realizes that working there will be far more complicated than he ever imagined."/>
    <x v="1230"/>
    <n v="7.32"/>
    <n v="369"/>
    <b v="0"/>
    <n v="2021"/>
    <x v="1"/>
  </r>
  <r>
    <x v="1118"/>
    <x v="1211"/>
    <s v="Follow the journey of an extraordinary young girl as she evades the relentless pursuit of an off-book CIA agent and tries to unearth the truth behind who she is."/>
    <x v="1231"/>
    <n v="7.444"/>
    <n v="871"/>
    <b v="0"/>
    <n v="2019"/>
    <x v="0"/>
  </r>
  <r>
    <x v="1119"/>
    <x v="1212"/>
    <s v="When Ruby unwittingly witnesses an explosive secret at Maxton Hall private school, the arrogant millionaire heir James Beaufort has to deal with the quick-witted scholarship student for better or worse: He is determined to silence Ruby. Their passionate exchange of words unexpectedly ignites a spark..."/>
    <x v="1232"/>
    <n v="8.2449999999999992"/>
    <n v="630"/>
    <b v="0"/>
    <n v="2024"/>
    <x v="1"/>
  </r>
  <r>
    <x v="1120"/>
    <x v="1213"/>
    <s v="Captain Man has a new crew of superhero sidekicks - Danger Force. Captain Man and Schwoz create a fake school to train the kids to harness their uncontrollable superpowers to fight crime."/>
    <x v="1233"/>
    <n v="7.8440000000000003"/>
    <n v="285"/>
    <b v="0"/>
    <n v="2020"/>
    <x v="1"/>
  </r>
  <r>
    <x v="1121"/>
    <x v="1214"/>
    <s v="A century-old vampire from New Orleans reunites with an ailing journalist to recount his life of bloodlust and his tumultuous relationship with the rakish Frenchman who turned him."/>
    <x v="1234"/>
    <n v="7.4"/>
    <n v="343"/>
    <b v="0"/>
    <n v="2022"/>
    <x v="1"/>
  </r>
  <r>
    <x v="1122"/>
    <x v="1215"/>
    <s v="Deep down in the Pacific Ocean in the subterranean city of Bikini Bottom lives a square yellow sponge named SpongeBob SquarePants. SpongeBob lives in a pineapple with his pet snail, Gary, loves his job as a fry cook at the Krusty Krab, and has a knack for getting into all kinds of trouble without really trying. When he's not getting on the nerves of his cranky next door neighbor Squidward, SpongeBob can usually be found smack in the middle of all sorts of strange situations with his best buddy, the simple yet lovable starfish, Patrick, or his thrill-seeking surfer-girl squirrel pal, Sandy Cheeks."/>
    <x v="1235"/>
    <n v="7.7060000000000004"/>
    <n v="3183"/>
    <b v="0"/>
    <n v="1999"/>
    <x v="2"/>
  </r>
  <r>
    <x v="1123"/>
    <x v="1216"/>
    <s v="An ordinary girl is admitted to the most prestigious school in the country where she encounters F4, an exclusive group comprised of the four wealthiest and handsomest boys in the school - Dao Mingsi, Hua Zelei, Xi Men and Mei Zuo."/>
    <x v="1236"/>
    <n v="8.4809999999999999"/>
    <n v="606"/>
    <b v="0"/>
    <n v="2018"/>
    <x v="0"/>
  </r>
  <r>
    <x v="1124"/>
    <x v="1217"/>
    <s v="A famous author is pulled into a twisted mind game with her rich, powerful new neighbor — who might be a murderer."/>
    <x v="1237"/>
    <n v="7.133"/>
    <n v="225"/>
    <b v="0"/>
    <n v="2025"/>
    <x v="1"/>
  </r>
  <r>
    <x v="822"/>
    <x v="1218"/>
    <s v="Two cousins work through the Atlanta music scene in order to better their lives and the lives of their families."/>
    <x v="1238"/>
    <n v="8.0220000000000002"/>
    <n v="831"/>
    <b v="0"/>
    <n v="2016"/>
    <x v="0"/>
  </r>
  <r>
    <x v="1125"/>
    <x v="1219"/>
    <s v="While on a field trip to the Tokyo Tower, three middle school girls suddenly find themselves in another world and must save its princess to return home."/>
    <x v="1239"/>
    <n v="8.4"/>
    <n v="209"/>
    <b v="0"/>
    <n v="1994"/>
    <x v="2"/>
  </r>
  <r>
    <x v="1126"/>
    <x v="1220"/>
    <s v="A pie-maker, with the power to bring dead people back to life, solves murder mysteries with his alive-again childhood sweetheart, a cynical private investigator, and a lovesick waitress."/>
    <x v="1240"/>
    <n v="7.8470000000000004"/>
    <n v="458"/>
    <b v="0"/>
    <n v="2007"/>
    <x v="3"/>
  </r>
  <r>
    <x v="169"/>
    <x v="1221"/>
    <s v="Doctor Henry Morgan, New York City’s star medical examiner, has a secret. He doesn't just study the dead to solve criminal cases, he does it to solve the mystery that has eluded him for 200 years—the answer to his own inexplicable immortality. This long life has given Henry remarkable observation skills which impresses his new partner, Detective Jo Martinez. Each week, a new case and their budding friendship will reveal layers of Henry’s long and colorful past. Only his best friend and confidant, Abe knows Henry’s secret."/>
    <x v="1241"/>
    <n v="7.8120000000000003"/>
    <n v="634"/>
    <b v="0"/>
    <n v="2014"/>
    <x v="0"/>
  </r>
  <r>
    <x v="1127"/>
    <x v="1222"/>
    <s v="A hundred years before the rise of the Empire, the Jedi Order and the Galactic Republic have prospered for centuries without war. During this time, an investigation into a shocking crime spree pits a Jedi Master against a dangerous warrior from his past."/>
    <x v="1242"/>
    <n v="5.4340000000000002"/>
    <n v="819"/>
    <b v="0"/>
    <n v="2024"/>
    <x v="1"/>
  </r>
  <r>
    <x v="1128"/>
    <x v="1223"/>
    <s v="Cassie Nightingale, Middleton’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_x000a__x000a_&quot;Good Witch” is based on Bell’s beloved character Cassie, the raven-haired enchantress who kept audiences spellbound for seven installments of Hallmark Channel's longest-running and highest-rated original movie franchise of all time."/>
    <x v="1243"/>
    <n v="7.7"/>
    <n v="272"/>
    <b v="0"/>
    <n v="2015"/>
    <x v="0"/>
  </r>
  <r>
    <x v="984"/>
    <x v="1224"/>
    <s v="After their dad's murder, three siblings move with their mom to his ancestral estate, where they discover magical keys that unlock powers — and secrets."/>
    <x v="1244"/>
    <n v="7.7430000000000003"/>
    <n v="1431"/>
    <b v="0"/>
    <n v="2020"/>
    <x v="1"/>
  </r>
  <r>
    <x v="854"/>
    <x v="1225"/>
    <s v="The world's number one assassin has been reincarnated as the eldest son of a family of aristocrat assassins. In exchange for being reincarnated in another world, a goddess has imposed upon him one condition. &quot;Kill the Hero who is prophesied to destroy the world.&quot; This was to be the mission in his new life. The synergistic effect of the vast knowledge and experience he gained that made all manner of assassinations possible in the modern world, and the secret techniques and magic of the fantasy world's most powerful family of assassins turn him into the greatest assassin of all time."/>
    <x v="1245"/>
    <n v="8.1029999999999998"/>
    <n v="282"/>
    <b v="0"/>
    <n v="2021"/>
    <x v="1"/>
  </r>
  <r>
    <x v="1129"/>
    <x v="1226"/>
    <s v="Sam, an 18-year-old on the autism spectrum, takes a funny, yet painful, journey of self-discovery for love and independence and upends his family."/>
    <x v="1246"/>
    <n v="8.0679999999999996"/>
    <n v="1207"/>
    <b v="0"/>
    <n v="2017"/>
    <x v="0"/>
  </r>
  <r>
    <x v="1130"/>
    <x v="1227"/>
    <s v="A Midwestern couple adopts who they believe to be a little girl with dwarfism, but gradually start to believe she may not be who she says she is."/>
    <x v="1247"/>
    <n v="7.6"/>
    <n v="246"/>
    <b v="0"/>
    <n v="2025"/>
    <x v="1"/>
  </r>
  <r>
    <x v="1131"/>
    <x v="1228"/>
    <s v="Twenty-somethings Clark Kent, the bright and driven Lois Lane, and their best friend Jimmy Olsen begin to discover who they are and everything they can accomplish together as an investigative reporting team at the Daily Planet."/>
    <x v="1248"/>
    <n v="8.16"/>
    <n v="200"/>
    <b v="0"/>
    <n v="2023"/>
    <x v="1"/>
  </r>
  <r>
    <x v="1132"/>
    <x v="1229"/>
    <s v="An alien who came to Earth 400 years ago is almost able to return to his own planet, but when he meets a famous actress, he doesn't want to go home."/>
    <x v="1249"/>
    <n v="8.3010000000000002"/>
    <n v="809"/>
    <b v="0"/>
    <n v="2013"/>
    <x v="0"/>
  </r>
  <r>
    <x v="475"/>
    <x v="1230"/>
    <s v="Miran is seeking revenge for his parents death so he plans to marry daughter Reyyan from the family who were responsible for that. Unexpectedly he falls in love with Reyyan. Will this change the plan?"/>
    <x v="1250"/>
    <n v="7.8"/>
    <n v="726"/>
    <b v="0"/>
    <n v="2019"/>
    <x v="0"/>
  </r>
  <r>
    <x v="1133"/>
    <x v="1231"/>
    <s v="Two brothers, Wirt and Greg, find themselves lost in the Unknown; a strange forest adrift in time. With the help of a wise old Woodsman and a foul-tempered bluebird named Beatrice, Wirt and Greg must travel across this strange land, in hope of finding their way home. Join them as they encounter surprises and obstacles on their journey through the wood."/>
    <x v="1251"/>
    <n v="8.5630000000000006"/>
    <n v="1726"/>
    <b v="0"/>
    <n v="2014"/>
    <x v="0"/>
  </r>
  <r>
    <x v="1134"/>
    <x v="1232"/>
    <s v="Kate Kane, armed with a passion for social justice and a flair for speaking her mind, soars onto the streets of Gotham as Batwoman, an out lesbian and highly trained street fighter primed to snuff out the failing city's criminal resurgence. But don't call her a hero yet. In a city desperate for a savior, Kate must overcome her own demons before embracing the call to be Gotham's symbol of hope"/>
    <x v="1252"/>
    <n v="6.8620000000000001"/>
    <n v="1573"/>
    <b v="0"/>
    <n v="2019"/>
    <x v="0"/>
  </r>
  <r>
    <x v="1135"/>
    <x v="1233"/>
    <s v="The year is 2022, and after an unlikely event, only one man is left on earth: Phil Miller, who used to be just an average guy who loved his family and hated his job at the bank. Now, in his RV, Phil searches the country for other survivors."/>
    <x v="1253"/>
    <n v="6.9109999999999996"/>
    <n v="953"/>
    <b v="0"/>
    <n v="2015"/>
    <x v="0"/>
  </r>
  <r>
    <x v="1136"/>
    <x v="1234"/>
    <s v=""/>
    <x v="1254"/>
    <n v="8.218"/>
    <n v="316"/>
    <b v="0"/>
    <n v="2025"/>
    <x v="1"/>
  </r>
  <r>
    <x v="1137"/>
    <x v="1235"/>
    <s v="The world's first animated reality series gathers icons from all corners of the cartoon universe and lets them loose, with plenty of cameras to catch their exploits. Here's what happens when eight cartoon characters stop being polite and start getting real."/>
    <x v="1255"/>
    <n v="8.1999999999999993"/>
    <n v="1327"/>
    <b v="0"/>
    <n v="2004"/>
    <x v="3"/>
  </r>
  <r>
    <x v="1138"/>
    <x v="1236"/>
    <s v="Human cloning. The Islamic world. Two young people, two different cultures, two different beliefs. An impossible love story that not even time could erase. During a trip to Morocco, Lucas has a forbidden romance with Jade. He returns to Brazil after the death of his twin brother Diogo. A close family friend, scientist Albieri uses this situation to produce the first human clone using cells taken from Lucas. Twenty years later, Jade, Lucas and his clone form an odd love triangle."/>
    <x v="1256"/>
    <n v="8"/>
    <n v="363"/>
    <b v="0"/>
    <n v="2001"/>
    <x v="3"/>
  </r>
  <r>
    <x v="899"/>
    <x v="1237"/>
    <s v="When ex-soldier Maya sees her murdered husband on a secret nanny cam, she uncovers a deadly conspiracy that stretches deep into the past."/>
    <x v="1257"/>
    <n v="7.1520000000000001"/>
    <n v="464"/>
    <b v="0"/>
    <n v="2024"/>
    <x v="1"/>
  </r>
  <r>
    <x v="1139"/>
    <x v="1238"/>
    <s v="Set in a world of greed, betrayal, sexual intrigue and rivalry, this lavish drama series follows explorer Marco Polo's adventures in the 13th century."/>
    <x v="1258"/>
    <n v="7.3550000000000004"/>
    <n v="595"/>
    <b v="0"/>
    <n v="2014"/>
    <x v="0"/>
  </r>
  <r>
    <x v="1140"/>
    <x v="1239"/>
    <s v="A small town family is torn apart by a brutal crime. As they deal with the fallout an eerie mist rolls in, suddenly cutting them off from the rest of the world, and in some cases, each other."/>
    <x v="1259"/>
    <n v="6.1609999999999996"/>
    <n v="809"/>
    <b v="0"/>
    <n v="2017"/>
    <x v="0"/>
  </r>
  <r>
    <x v="1111"/>
    <x v="1240"/>
    <s v="Being a pro athlete didn't pan out for Colt. Now he's helping his dad and brother keep the ranch afloat, and figuring out how he fits into the family."/>
    <x v="1260"/>
    <n v="7.383"/>
    <n v="273"/>
    <b v="0"/>
    <n v="2016"/>
    <x v="0"/>
  </r>
  <r>
    <x v="882"/>
    <x v="1241"/>
    <s v="Revisit the epic heroes, villains and moments from across the MCU in preparation for the stories still to come. Each dynamic segment feeds directly into the upcoming series — setting the stage for future events. This series weaves together the many threads that constitute the unparalleled Marvel Cinematic Universe."/>
    <x v="1261"/>
    <n v="7.3620000000000001"/>
    <n v="689"/>
    <b v="0"/>
    <n v="2021"/>
    <x v="1"/>
  </r>
  <r>
    <x v="1141"/>
    <x v="1242"/>
    <s v="A musically talented teenager returns to her native Buenos Aires with her father, Herman, after living in Europe for several years, navigating the trials and tribulations of growing up."/>
    <x v="1262"/>
    <n v="8.1"/>
    <n v="312"/>
    <b v="0"/>
    <n v="2012"/>
    <x v="0"/>
  </r>
  <r>
    <x v="967"/>
    <x v="1243"/>
    <s v="Young chef Soma enters the prestigious Totsuki Culinary Academy, where he must emerge victorious in over-the-top cooking battles or face expulsion."/>
    <x v="1263"/>
    <n v="8.4380000000000006"/>
    <n v="812"/>
    <b v="0"/>
    <n v="2015"/>
    <x v="0"/>
  </r>
  <r>
    <x v="855"/>
    <x v="1244"/>
    <s v="What starts as a YouTube video going viral, soon leads to problems for the teenagers of Lakewood and serves as the catalyst for a murder that opens up a window to the town's troubled past. Everyone has secrets. Everyone tells lies. Everyone is fair game."/>
    <x v="1264"/>
    <n v="6.8789999999999996"/>
    <n v="1162"/>
    <b v="0"/>
    <n v="2015"/>
    <x v="0"/>
  </r>
  <r>
    <x v="1142"/>
    <x v="1245"/>
    <s v="¡Mucha Lucha! is an American-Canadian animated television series created by Eddie Mort and Lili Chin. The show is set in a town centered around lucha libre and follows the adventures of three children, Rikochet, The Flea and Buena Girl, as they struggle through the Foremost World-Renowned International School of Lucha, where they study."/>
    <x v="1265"/>
    <n v="8.1999999999999993"/>
    <n v="398"/>
    <b v="0"/>
    <n v="2002"/>
    <x v="3"/>
  </r>
  <r>
    <x v="1143"/>
    <x v="1246"/>
    <s v="Three young monsters — Ickis, Oblina and Krumm — attends an institute for monsters under a city dump and learn to frighten humans."/>
    <x v="1266"/>
    <n v="7.7720000000000002"/>
    <n v="419"/>
    <b v="0"/>
    <n v="1994"/>
    <x v="2"/>
  </r>
  <r>
    <x v="1144"/>
    <x v="1247"/>
    <s v="Tokyo is abuzz with persocoms – humanoid computers that are virtually perfect. The socially and technologically inept Hideki is dying to get his hands on one. When he finds Chii abandoned in the trash, she’s cuter than any current model he’s ever seen before. But when he gets her home and turns her on, she has no data and only a single learning program installed. While Hideki puts his whole heart into teaching Chii the ins and outs of humanity, a mystery unfolds as a dark secret within her awakens."/>
    <x v="1267"/>
    <n v="8.0649999999999995"/>
    <n v="232"/>
    <b v="0"/>
    <n v="2002"/>
    <x v="3"/>
  </r>
  <r>
    <x v="1145"/>
    <x v="1248"/>
    <s v="When a mysterious villain threatens to open the gates of Hell, a devilishly handsome demon hunter could be the world's best hope for salvation."/>
    <x v="1268"/>
    <n v="7.8879999999999999"/>
    <n v="299"/>
    <b v="0"/>
    <n v="2025"/>
    <x v="1"/>
  </r>
  <r>
    <x v="1146"/>
    <x v="1249"/>
    <s v="The dark fantasy follows a high school sophomore named Akihito Kanbara. Although the boy appears human, he is half Youmu and invulnerable to wounds because he can heal quickly. One day, Akihito meets freshman Mirai Kuriyama when it seems she is about to jump from the school rooftop. Mirai is isolated because of her ability to manipulate blood, which is considered heresy among members of the spirit world. Disturbing events begin to unfold after Akihito saves Mirai."/>
    <x v="1269"/>
    <n v="8.1329999999999991"/>
    <n v="332"/>
    <b v="0"/>
    <n v="2013"/>
    <x v="0"/>
  </r>
  <r>
    <x v="1147"/>
    <x v="1250"/>
    <s v="Inspired by actual events, this true crime anthology series takes a deep dive into the dark, twisted minds of terrorists and follows the brave souls who hunt them down."/>
    <x v="1270"/>
    <n v="7.5880000000000001"/>
    <n v="518"/>
    <b v="0"/>
    <n v="2017"/>
    <x v="0"/>
  </r>
  <r>
    <x v="318"/>
    <x v="1251"/>
    <s v="Foiled by a hero when he’s inches away from conquering the world, the devil finds himself in modern-day Tokyo. With no real-world skills to speak of, the devil is forced to make ends meet flipping burgers at a fast food joint! To stall any further plans of world domination, the hero tracks the devil’s trail and takes on the lowly tasks of a telemarketer."/>
    <x v="1271"/>
    <n v="7.4379999999999997"/>
    <n v="292"/>
    <b v="0"/>
    <n v="2013"/>
    <x v="0"/>
  </r>
  <r>
    <x v="1148"/>
    <x v="1252"/>
    <s v="When a 13-year-old is accused of the murder of a classmate, his family, therapist and the detective in charge are all left asking: what really happened?"/>
    <x v="1272"/>
    <n v="7.8470000000000004"/>
    <n v="1521"/>
    <b v="0"/>
    <n v="2025"/>
    <x v="1"/>
  </r>
  <r>
    <x v="1149"/>
    <x v="1253"/>
    <s v="Courtney Whitmore, a smart, athletic and above all else kind girl, discovers her step-father has a secret: he used to be the sidekick to a superhero. &quot;Borrowing&quot; the long-lost hero’s cosmic staff, she becomes the unlikely inspiration for an entirely new generation of superheroes."/>
    <x v="1272"/>
    <n v="7.6790000000000003"/>
    <n v="1156"/>
    <b v="0"/>
    <n v="2020"/>
    <x v="1"/>
  </r>
  <r>
    <x v="1150"/>
    <x v="1254"/>
    <s v="Jinkies! This raucous reimagining of the Scooby-Doo franchise unravels the mysterious origins of Mystery, Inc. – as seen through the eyes of the gang’s beloved bespectacled detective Velma."/>
    <x v="1273"/>
    <n v="3.4359999999999999"/>
    <n v="335"/>
    <b v="0"/>
    <n v="2023"/>
    <x v="1"/>
  </r>
  <r>
    <x v="1151"/>
    <x v="1255"/>
    <s v="Nancy Drew makes plans to leave her hometown for college, but finds herself drawn into a supernatural murder mystery instead."/>
    <x v="1274"/>
    <n v="7.7"/>
    <n v="300"/>
    <b v="0"/>
    <n v="2019"/>
    <x v="0"/>
  </r>
  <r>
    <x v="1152"/>
    <x v="1256"/>
    <s v="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
    <x v="1275"/>
    <n v="7.7750000000000004"/>
    <n v="1536"/>
    <b v="0"/>
    <n v="2021"/>
    <x v="1"/>
  </r>
  <r>
    <x v="1153"/>
    <x v="1257"/>
    <s v="A lawyer bound by a centuries-old curse becomes entangled with a civil servant who holds the key to his freedom — igniting an unexpected romance."/>
    <x v="1276"/>
    <n v="8.0960000000000001"/>
    <n v="223"/>
    <b v="0"/>
    <n v="2023"/>
    <x v="1"/>
  </r>
  <r>
    <x v="1154"/>
    <x v="1258"/>
    <s v="With Hawaii's four kingdoms divided by war, the ferocious warrior Kaʻiana embarks on an epic mission to unite his people—as an existential threat approaches their shores."/>
    <x v="1277"/>
    <n v="7.3159999999999998"/>
    <n v="223"/>
    <b v="0"/>
    <n v="2025"/>
    <x v="1"/>
  </r>
  <r>
    <x v="1155"/>
    <x v="1259"/>
    <s v="On the front lines of the war, Tanya Degurechaff, blond hair, blue eyes, and porcelain white skin, commands her squad with lisping voice. Actually, she is one of Japan's most elite salary men, reborn as a little girl into a world of magical warfare after angering a mysterious being who calls himself God."/>
    <x v="1278"/>
    <n v="8.1929999999999996"/>
    <n v="425"/>
    <b v="0"/>
    <n v="2017"/>
    <x v="0"/>
  </r>
  <r>
    <x v="1156"/>
    <x v="1260"/>
    <s v="The origin story of Bruce Wayne's legendary butler, Alfred Pennyworth, a former British SAS soldier who forms a security company in 1960s London and goes to work with young billionaire Thomas Wayne and his wife Martha, before they become Bruce Wayne’s parents."/>
    <x v="1279"/>
    <n v="7.86"/>
    <n v="368"/>
    <b v="0"/>
    <n v="2019"/>
    <x v="0"/>
  </r>
  <r>
    <x v="1157"/>
    <x v="1261"/>
    <s v="Bored with life and considering the real world to be just a “crappy game,” savvy sibling shut-ins Sora and Shiro have withdrawn into their own fantasy world filled with video games. However, one day they find themselves summoned to another world by a boy who calls himself “God,” their abilities are about to be put to the ultimate test! Now not only their fates — but the fate of all of humanity — will be decided by a series of games that may just be the hardest these super-geniuses have ever faced!"/>
    <x v="1280"/>
    <n v="8.06"/>
    <n v="735"/>
    <b v="0"/>
    <n v="2014"/>
    <x v="0"/>
  </r>
  <r>
    <x v="1158"/>
    <x v="1262"/>
    <s v="Set in the corridors of power and spin, the Minister for Social Affairs is continually harassed by Number 10's policy enforcer and dependent on his not-so-reliable team of civil servants."/>
    <x v="1281"/>
    <n v="8.0510000000000002"/>
    <n v="204"/>
    <b v="0"/>
    <n v="2005"/>
    <x v="3"/>
  </r>
  <r>
    <x v="1159"/>
    <x v="1263"/>
    <s v="Follow the adventures of a group of young cartoon characters who attend the Acme Looniversity to become the next generation of characters from the Looney Tunes series."/>
    <x v="1282"/>
    <n v="7.7759999999999998"/>
    <n v="521"/>
    <b v="0"/>
    <n v="1990"/>
    <x v="2"/>
  </r>
  <r>
    <x v="1160"/>
    <x v="1264"/>
    <s v="During the reign of the Galactic Empire, former Jedi Master, Obi-Wan Kenobi, embarks on a crucial mission to confront allies turned enemies and face the wrath of the Empire."/>
    <x v="1283"/>
    <n v="7.0119999999999996"/>
    <n v="2195"/>
    <b v="0"/>
    <n v="2022"/>
    <x v="1"/>
  </r>
  <r>
    <x v="1161"/>
    <x v="1265"/>
    <s v="A hotheaded widow searching for the hit-and-run driver who mowed down her husband befriends an eccentric optimist who isn't quite what she seems."/>
    <x v="1284"/>
    <n v="7.2930000000000001"/>
    <n v="605"/>
    <b v="0"/>
    <n v="2019"/>
    <x v="0"/>
  </r>
  <r>
    <x v="1162"/>
    <x v="1266"/>
    <s v="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
    <x v="1285"/>
    <n v="6.9859999999999998"/>
    <n v="248"/>
    <b v="0"/>
    <n v="2019"/>
    <x v="0"/>
  </r>
  <r>
    <x v="1163"/>
    <x v="1267"/>
    <s v="Children who create imaginary friends usually take care of them until they are 7-8 years old. Imaginary friends, left on their own after this event, continue to live in this home founded by old Madam Foster."/>
    <x v="1286"/>
    <n v="7.8159999999999998"/>
    <n v="511"/>
    <b v="0"/>
    <n v="2004"/>
    <x v="3"/>
  </r>
  <r>
    <x v="1164"/>
    <x v="1268"/>
    <s v="Go behind the curtains as Kermit the Frog and his muppet friends struggle to put on a weekly variety show."/>
    <x v="1287"/>
    <n v="8.0030000000000001"/>
    <n v="341"/>
    <b v="0"/>
    <n v="1976"/>
    <x v="5"/>
  </r>
  <r>
    <x v="1165"/>
    <x v="1269"/>
    <s v="Recruited out of law school by the CIA, a daredevil young attorney leaps unprepared into the dangerous world of international espionage."/>
    <x v="1288"/>
    <n v="7.4480000000000004"/>
    <n v="450"/>
    <b v="0"/>
    <n v="2022"/>
    <x v="1"/>
  </r>
  <r>
    <x v="1166"/>
    <x v="52"/>
    <s v="When a bolt of lightning crashes through a police crime lab, a mix of electrically charged substances bathes chemist Barry Allen, transforming him into the fastest man alive--The Flash."/>
    <x v="1289"/>
    <n v="7.4169999999999998"/>
    <n v="515"/>
    <b v="0"/>
    <n v="1990"/>
    <x v="2"/>
  </r>
  <r>
    <x v="1167"/>
    <x v="1270"/>
    <s v="When Kouichi arrives at his new school, he immediately senses something frightening in the atmosphere of his new class, something that no student wants to talk about and that seems to be related to a mysterious and silent girl."/>
    <x v="1290"/>
    <n v="8.3109999999999999"/>
    <n v="1053"/>
    <b v="0"/>
    <n v="2012"/>
    <x v="0"/>
  </r>
  <r>
    <x v="1168"/>
    <x v="1271"/>
    <s v=""/>
    <x v="1291"/>
    <n v="8.3000000000000007"/>
    <n v="326"/>
    <b v="0"/>
    <n v="2022"/>
    <x v="1"/>
  </r>
  <r>
    <x v="380"/>
    <x v="1272"/>
    <s v="In the near future, planet Earth is permanently altered following the sudden—and tumultuous—arrival of seven unique alien races. In the boom-town of Defiance, the newly-formed civilization of humans and aliens must learn to co-exist peacefully."/>
    <x v="1292"/>
    <n v="6.75"/>
    <n v="537"/>
    <b v="0"/>
    <n v="2013"/>
    <x v="0"/>
  </r>
  <r>
    <x v="1169"/>
    <x v="1273"/>
    <s v="A wealthy matriarch tries to maintain her family's facade of perfection after her husband's mistress exposes their dirty secrets."/>
    <x v="1293"/>
    <n v="7.7519999999999998"/>
    <n v="907"/>
    <b v="0"/>
    <n v="2018"/>
    <x v="0"/>
  </r>
  <r>
    <x v="1170"/>
    <x v="1274"/>
    <s v="Follow the adventures of Po, who partners up with a no-nonsense English knight named Wandering Blade to find a collection of four powerful weapons before a mysterious pair of weasels do, and save the world from destruction."/>
    <x v="1294"/>
    <n v="7.5"/>
    <n v="250"/>
    <b v="0"/>
    <n v="2022"/>
    <x v="1"/>
  </r>
  <r>
    <x v="1171"/>
    <x v="1275"/>
    <s v="&quot;I've returned to this town for revenge!&quot; Eight years ago, Makabe Masamune, a weak and chubby boy, was harshly rejected by the beautiful Adagaki Aki. Now, he's lost a ton of weight, changed his name, and returned as a handsome teenage boy... all to make the &quot;Brutal Princess&quot; Aki fall in love with him so that he can reject her just as harshly as she did."/>
    <x v="1295"/>
    <n v="7.6859999999999999"/>
    <n v="362"/>
    <b v="0"/>
    <n v="2017"/>
    <x v="0"/>
  </r>
  <r>
    <x v="1172"/>
    <x v="1276"/>
    <s v="Ohma Tokita enters a hidden world where corporate disputes are settled in brutal gladiator bouts. Forget the money, he just wants to fight — and win."/>
    <x v="1296"/>
    <n v="8.3360000000000003"/>
    <n v="1030"/>
    <b v="0"/>
    <n v="2019"/>
    <x v="0"/>
  </r>
  <r>
    <x v="1173"/>
    <x v="1277"/>
    <s v="James is 17 and is pretty sure he is a psychopath. Alyssa, also 17, is the cool and moody new girl at school. The pair make a connection and she persuades him to embark on a darkly comedic road trip in search of her real father."/>
    <x v="1297"/>
    <n v="8.0299999999999994"/>
    <n v="3525"/>
    <b v="0"/>
    <n v="2017"/>
    <x v="0"/>
  </r>
  <r>
    <x v="1174"/>
    <x v="1278"/>
    <s v="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
    <x v="1298"/>
    <n v="7.0990000000000002"/>
    <n v="552"/>
    <b v="0"/>
    <n v="2013"/>
    <x v="0"/>
  </r>
  <r>
    <x v="1175"/>
    <x v="1279"/>
    <s v="The love story of Zuleyha, ​​who grew up without a father and works with Yilmaz as an auxiliary weaver in order to earn money for her brother, a gambler. The lives of these two young people blinded by the love of one ordinary night will turn into a dark nightmare. This nightmare will take them first from Istanbul and far away, and later to the estate of the Yaman family. In the first episode of the series, Yilmaz and Zuleyha set out to work on the Yaman estate. However, because of one of Zuleyha's lies - the lives of all of them will change radically."/>
    <x v="1299"/>
    <n v="7.7"/>
    <n v="217"/>
    <b v="0"/>
    <n v="2018"/>
    <x v="0"/>
  </r>
  <r>
    <x v="1176"/>
    <x v="1280"/>
    <s v="Jason Dessen is abducted into an alternate version of his life. To get back to his true family, he embarks on a harrowing journey to save them from the most terrifying foe imaginable: himself."/>
    <x v="1300"/>
    <n v="7.8"/>
    <n v="631"/>
    <b v="0"/>
    <n v="2024"/>
    <x v="1"/>
  </r>
  <r>
    <x v="659"/>
    <x v="1281"/>
    <s v="Ever since he was a kid, Tylor Tuskmon has dreamed of becoming a Scarer just like his idol James P. Sullivan, and now that dream is about to come true... or not. The day he arrives at Monsters Incorporated to begin his dream job as a Scarer, he learns that scaring is out and laughter is in! After being reassigned to the Monsters, Inc. Facilities Team, Tylor sets his sights on a new goal: figuring out how to be funny and becoming a Jokester."/>
    <x v="1301"/>
    <n v="7.1589999999999998"/>
    <n v="1404"/>
    <b v="0"/>
    <n v="2021"/>
    <x v="1"/>
  </r>
  <r>
    <x v="15"/>
    <x v="1282"/>
    <s v="A British husband-and-wife comedy writing team travel to Hollywood to remake their successful British TV series, with disastrous results."/>
    <x v="1302"/>
    <n v="7.2"/>
    <n v="202"/>
    <b v="0"/>
    <n v="2011"/>
    <x v="0"/>
  </r>
  <r>
    <x v="1177"/>
    <x v="1283"/>
    <s v="An enduring love story in 1987 Seoul; Young-ro, a female university student, treats the bleeding Soo-ho, a student attending a prestigious university, who one day jumps into a women's university dormitory despite the dangerous situation."/>
    <x v="1303"/>
    <n v="8.5129999999999999"/>
    <n v="311"/>
    <b v="0"/>
    <n v="2021"/>
    <x v="1"/>
  </r>
  <r>
    <x v="1178"/>
    <x v="1284"/>
    <s v="Married Alma spends a fateful weekend away from home that ignites passion, ends in tragedy and leads her to question the truth about those close to her."/>
    <x v="1304"/>
    <n v="7.3090000000000002"/>
    <n v="4265"/>
    <b v="0"/>
    <n v="2020"/>
    <x v="1"/>
  </r>
  <r>
    <x v="1179"/>
    <x v="1285"/>
    <s v="The 'Bad Batch' of elite and experimental clones make their way through an ever-changing galaxy in the immediate aftermath of the Clone Wars."/>
    <x v="1305"/>
    <n v="8.1620000000000008"/>
    <n v="1135"/>
    <b v="0"/>
    <n v="2021"/>
    <x v="1"/>
  </r>
  <r>
    <x v="1180"/>
    <x v="1286"/>
    <s v="The story of a young Louis XIV on his journey to become the most powerful monarch in Europe, from his battles with the fronde through his development into the Sun King. Historical and fictional characters guide us in a world of betrayal and political maneuvering, revealing Versailles in all its glory and brutality."/>
    <x v="1306"/>
    <n v="7.6920000000000002"/>
    <n v="224"/>
    <b v="0"/>
    <n v="2015"/>
    <x v="0"/>
  </r>
  <r>
    <x v="386"/>
    <x v="1287"/>
    <s v="Medium Yoh Asakura enters a battle tournament held every 500 years, competing with other shamans in a bid to become the all-powerful Shaman King."/>
    <x v="1307"/>
    <n v="8.1999999999999993"/>
    <n v="304"/>
    <b v="0"/>
    <n v="2021"/>
    <x v="1"/>
  </r>
  <r>
    <x v="1181"/>
    <x v="1288"/>
    <s v="A young boy who grew up inside a talking whale sets sail for magical Candied Island, accompanied by Capt. K'nuckles, a crusty old pirate."/>
    <x v="1308"/>
    <n v="8.1"/>
    <n v="372"/>
    <b v="0"/>
    <n v="2008"/>
    <x v="3"/>
  </r>
  <r>
    <x v="1182"/>
    <x v="1289"/>
    <s v="This action and adventure comedy is drawn in simple appearance and combines cute forest animals with extreme graphic violence. Each episode revolves around the characters enduring accidental events of bloodshed, pain, dismemberment and/or death."/>
    <x v="1309"/>
    <n v="7.7720000000000002"/>
    <n v="638"/>
    <b v="0"/>
    <n v="1999"/>
    <x v="2"/>
  </r>
  <r>
    <x v="1183"/>
    <x v="1280"/>
    <s v="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
    <x v="1310"/>
    <n v="6.7770000000000001"/>
    <n v="852"/>
    <b v="0"/>
    <n v="2015"/>
    <x v="0"/>
  </r>
  <r>
    <x v="924"/>
    <x v="282"/>
    <s v="Ten years after signing off of one of TV's most iconic shows, Carly, Spencer, and Freddie are back, navigating the next chapter of their lives, facing the uncertainties of life in their twenties."/>
    <x v="1311"/>
    <n v="7.6"/>
    <n v="807"/>
    <b v="0"/>
    <n v="2021"/>
    <x v="1"/>
  </r>
  <r>
    <x v="1184"/>
    <x v="1290"/>
    <s v="After failing his college entrance exams, 18 year-old Tsukasa Mizugaki is offered a position at the renowned SAI Corporation, known for its production and management of Giftia, androids that possess human emotions. Tsukasa’s position is in the terminal service department where the main job is to recover Giftias that are close to their expiration, a graveyard department in every sense. To make matters worse, Tsukasa is ordered to work with Isla, a female Giftia who is never given any responsibility other than serving tea to co-workers."/>
    <x v="1312"/>
    <n v="8.1999999999999993"/>
    <n v="239"/>
    <b v="0"/>
    <n v="2015"/>
    <x v="0"/>
  </r>
  <r>
    <x v="1185"/>
    <x v="1291"/>
    <s v="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
    <x v="1313"/>
    <n v="7.6740000000000004"/>
    <n v="954"/>
    <b v="0"/>
    <n v="2013"/>
    <x v="0"/>
  </r>
  <r>
    <x v="711"/>
    <x v="1292"/>
    <s v="Kintaro Oe is a 25-year-old boy who left Tokyo University and now lives a simple life, traveling by bicycle to learn everything he can about the world."/>
    <x v="1314"/>
    <n v="8.157"/>
    <n v="510"/>
    <b v="0"/>
    <n v="1995"/>
    <x v="2"/>
  </r>
  <r>
    <x v="167"/>
    <x v="1293"/>
    <s v="Rejoin Goku and his friends in a series of cosmic battles! Toei has redubbed, recut, and cleaned up the animation of the original 1989 animated series. The show's story arc has been refined to better follow the comic book series on which it is based. The show also features a new opening and ending. In the series, martial artist Goku, and his various friends, battle increasingly powerful enemies to defend the world against evil. Can Earth's defender defeat demons, aliens, and other villains?"/>
    <x v="1315"/>
    <n v="7.484"/>
    <n v="804"/>
    <b v="0"/>
    <n v="2009"/>
    <x v="3"/>
  </r>
  <r>
    <x v="756"/>
    <x v="1294"/>
    <s v="Korean emperor Lee Gon tries to close the doors to a parallel world which was opened by demons; a detective tries to protect the people and the one she loves."/>
    <x v="1316"/>
    <n v="8.2590000000000003"/>
    <n v="895"/>
    <b v="0"/>
    <n v="2020"/>
    <x v="1"/>
  </r>
  <r>
    <x v="1186"/>
    <x v="1295"/>
    <s v="A government agency recruits teen driver Tony Toretto and his thrill-seeking friends to infiltrate a criminal street racing circuit as undercover spies."/>
    <x v="1316"/>
    <n v="7"/>
    <n v="2203"/>
    <b v="0"/>
    <n v="2019"/>
    <x v="0"/>
  </r>
  <r>
    <x v="1178"/>
    <x v="1296"/>
    <s v="In a utopia whose perfection hinges upon control of monogamy and privacy, members of the collective begin to question the rules, putting their regimented society on a collision course with forbidden love and revolution."/>
    <x v="1317"/>
    <n v="6.68"/>
    <n v="225"/>
    <b v="0"/>
    <n v="2020"/>
    <x v="1"/>
  </r>
  <r>
    <x v="1187"/>
    <x v="1297"/>
    <s v="An astronaut returns home from a year long solo mission in space. She tries to reconnect with her husband and son in their everyday life. Her experiences in space and home lead to events that ultimately will change the course of human history."/>
    <x v="1318"/>
    <n v="6.3049999999999997"/>
    <n v="351"/>
    <b v="0"/>
    <n v="2014"/>
    <x v="0"/>
  </r>
  <r>
    <x v="1188"/>
    <x v="1298"/>
    <s v="Musashino, Tokyo. An elementary schooler repeatedly attacks people in the streets. Known only to the public as &quot;Lil Slugger&quot;, none of the victims can recall the young boy's face and only three distinct details are left in their memories: golden inline skates, a baseball cap, and the weapon: a bent golden baseball bat. Detectives Ikari and Maniwa set out to track down the perpetrator and put an end to his crimes."/>
    <x v="1319"/>
    <n v="7.8940000000000001"/>
    <n v="335"/>
    <b v="0"/>
    <n v="2004"/>
    <x v="3"/>
  </r>
  <r>
    <x v="1189"/>
    <x v="1299"/>
    <s v="Lahela 'Doogie' Kamealoha, a 16-year-old prodigy juggles a budding medical career and life as a teenager. With the support of her caring and comical 'ohana (family) and friends, Lahela is determined to make the most of her teenage years and forge her own path."/>
    <x v="1320"/>
    <n v="7.774"/>
    <n v="208"/>
    <b v="0"/>
    <n v="2021"/>
    <x v="1"/>
  </r>
  <r>
    <x v="1190"/>
    <x v="1300"/>
    <s v="Experience the wonders of our world like never before in this epic series from Jon Favreau and the producers of Planet Earth. Travel back 66 million years to when majestic dinosaurs and extraordinary creatures roamed the lands, seas, and skies."/>
    <x v="1321"/>
    <n v="8.3049999999999997"/>
    <n v="487"/>
    <b v="0"/>
    <n v="2022"/>
    <x v="1"/>
  </r>
  <r>
    <x v="281"/>
    <x v="1301"/>
    <s v="High school girl Maika Sakuranomiya has trouble finding a part-time job because of how scary she looks when smiling. However, she is scouted one day by Dino, the manager of the café Stile where its waitresses play unique traits such as tsundere and younger sister. Maika is given a sadist trait because of her looks and has to adopt a dominant and cruel persona when servicing customers, particularly masochist ones."/>
    <x v="1322"/>
    <n v="8.3000000000000007"/>
    <n v="258"/>
    <b v="0"/>
    <n v="2017"/>
    <x v="0"/>
  </r>
  <r>
    <x v="1191"/>
    <x v="1302"/>
    <s v="A series depicting various scenarios of young love. These stories range from a boy, crippled by his absolute lack of confidence in himself, cannot even accept the fact that the girl of his dreams actually asked him out on a date, to the near-psychotic girl that pours her own blood into her homemade chocolate in order to win his heart."/>
    <x v="1323"/>
    <n v="8"/>
    <n v="228"/>
    <b v="0"/>
    <n v="2017"/>
    <x v="0"/>
  </r>
  <r>
    <x v="1192"/>
    <x v="1303"/>
    <s v="For employees of the Deep State, conspiracies aren't just theories — they're fact. And keeping them a secret is a full-time job."/>
    <x v="1324"/>
    <n v="8.1"/>
    <n v="953"/>
    <b v="0"/>
    <n v="2021"/>
    <x v="1"/>
  </r>
  <r>
    <x v="1193"/>
    <x v="1304"/>
    <s v="An elite group of young warriors trained in morals and martial arts finds love and friendship in Silla during Korea’s ancient Three Kingdoms period."/>
    <x v="1325"/>
    <n v="7.915"/>
    <n v="275"/>
    <b v="0"/>
    <n v="2016"/>
    <x v="0"/>
  </r>
  <r>
    <x v="1194"/>
    <x v="1305"/>
    <s v="Five ordinary people with superhuman physical and mental abilities are brought together to form one extraordinary team of Alphas. Operating within the U.S. Department of Defense, the team investigates cases that point to others with Alpha abilities."/>
    <x v="1326"/>
    <n v="6.798"/>
    <n v="337"/>
    <b v="0"/>
    <n v="2011"/>
    <x v="0"/>
  </r>
  <r>
    <x v="1195"/>
    <x v="1306"/>
    <s v="Pursued by Wilson Fisk's criminal empire, Maya's journey brings her home and she must confront her own family and legacy."/>
    <x v="1327"/>
    <n v="6.0709999999999997"/>
    <n v="600"/>
    <b v="0"/>
    <n v="2024"/>
    <x v="1"/>
  </r>
  <r>
    <x v="705"/>
    <x v="1307"/>
    <s v="Generator Rex, an average teenager with the ability to turn his body into amazing machines, helps the secret organization Providence save the world from the nanite threat and dangerous EVO monsters."/>
    <x v="1328"/>
    <n v="8.5329999999999995"/>
    <n v="406"/>
    <b v="0"/>
    <n v="2010"/>
    <x v="0"/>
  </r>
  <r>
    <x v="1196"/>
    <x v="1308"/>
    <s v="Orphaned Jang-geum becomes the first female physician in the Joseon Dynasty and her determination is tested when people around her start showing their true faces."/>
    <x v="1329"/>
    <n v="8.4870000000000001"/>
    <n v="273"/>
    <b v="0"/>
    <n v="2003"/>
    <x v="3"/>
  </r>
  <r>
    <x v="44"/>
    <x v="1309"/>
    <s v="Set 58 years before Battlestar Galactica, Caprica follows two rival families - the Graystones and the Adamas - as they grow, compete, and thrive in the vibrant world of the peaceful 12 Colonies, living in a society close to our own. Entangled in the burgeoning technology of artificial intelligence and robotics that will eventually lead to the creation of the Cylons, the two houses go toe-to-toe, blending action with corporate conspiracy and sexual politics."/>
    <x v="1330"/>
    <n v="6.9219999999999997"/>
    <n v="393"/>
    <b v="0"/>
    <n v="2010"/>
    <x v="0"/>
  </r>
  <r>
    <x v="1197"/>
    <x v="1310"/>
    <s v="When Yadomi Jinta was a child, he was a central piece in a group of close friends. In time, however, these childhood friends drifted apart, and when they became high school students, they had long ceased to think of each other as friends._x000a__x000a_One of the friends from that group, Honma Meiko, now has a wish she asks Jinta to fulfil. The problem is, she can't remember what her wish is anymore."/>
    <x v="1331"/>
    <n v="8.2129999999999992"/>
    <n v="438"/>
    <b v="0"/>
    <n v="2011"/>
    <x v="0"/>
  </r>
  <r>
    <x v="1198"/>
    <x v="1311"/>
    <s v="An anthology series in which a colorful blend of outcasts and iconoclasts confront universal issues across various time periods: love, faith, societal norms, and venturing into the unknown."/>
    <x v="1332"/>
    <n v="6.8310000000000004"/>
    <n v="313"/>
    <b v="0"/>
    <n v="2019"/>
    <x v="0"/>
  </r>
  <r>
    <x v="1199"/>
    <x v="1312"/>
    <s v="At the end of her first year of high school, Futaba Yoshioka suddenly has a chance encounter with her first love, Kou Tanaka. Three years ago, he transferred schools before she was able to say how she felt about him. After meeting each other again, Futaba realizes that he has gone through many changes. He acts more cool and even had his last name changed to Mabuchi. Gradually the two rekindle their love while piecing together what had happened in the time that they were apart."/>
    <x v="1333"/>
    <n v="8.4"/>
    <n v="338"/>
    <b v="0"/>
    <n v="2014"/>
    <x v="0"/>
  </r>
  <r>
    <x v="1200"/>
    <x v="1313"/>
    <s v="Driven by a dream of revenge against those who made her an outcast in Edo-period Japan, a young warrior cuts a bloody path toward her destiny."/>
    <x v="1334"/>
    <n v="8.4879999999999995"/>
    <n v="738"/>
    <b v="0"/>
    <n v="2023"/>
    <x v="1"/>
  </r>
  <r>
    <x v="1201"/>
    <x v="1314"/>
    <s v="Legendary bounty hunter Boba Fett and mercenary Fennec Shand must navigate the galaxy’s underworld when they return to the sands of Tatooine to stake their claim on the territory once ruled by Jabba the Hutt and his crime syndicate."/>
    <x v="1335"/>
    <n v="7.4889999999999999"/>
    <n v="2937"/>
    <b v="0"/>
    <n v="2021"/>
    <x v="1"/>
  </r>
  <r>
    <x v="1202"/>
    <x v="1315"/>
    <s v="Happy Valley is a dark, funny, multi-layered thriller revolving around the personal and professional life of Catherine, a dedicated, experienced, hard-working copper. She is also a bereaved mother who looks after her orphaned grandchild."/>
    <x v="1336"/>
    <n v="7.923"/>
    <n v="377"/>
    <b v="0"/>
    <n v="2014"/>
    <x v="0"/>
  </r>
  <r>
    <x v="1203"/>
    <x v="1316"/>
    <s v="A suburban family that takes in a mysterious teen naive to the world around him. As Kyle begins to show signs of brilliance, solving the mystery of his origin and potential abilities becomes the family's mission."/>
    <x v="1337"/>
    <n v="7.0510000000000002"/>
    <n v="384"/>
    <b v="0"/>
    <n v="2006"/>
    <x v="3"/>
  </r>
  <r>
    <x v="323"/>
    <x v="1317"/>
    <s v="A dance musical that explores the juxtaposition of several segments of 1980s life and society in New York: the ball culture world, the rise of the luxury Trump-era universe and the downtown social and literary scene."/>
    <x v="1338"/>
    <n v="8.2490000000000006"/>
    <n v="590"/>
    <b v="0"/>
    <n v="2018"/>
    <x v="0"/>
  </r>
  <r>
    <x v="1204"/>
    <x v="1318"/>
    <s v="A self-proclaimed &quot;pesky atheist&quot; is encouraged to help strangers by someone claiming to be God who friends him on Facebook."/>
    <x v="1339"/>
    <n v="7.7270000000000003"/>
    <n v="203"/>
    <b v="0"/>
    <n v="2018"/>
    <x v="0"/>
  </r>
  <r>
    <x v="1205"/>
    <x v="1319"/>
    <s v="Morphed into a raccoon beastman, Michiru seeks refuge, and answers, with the aid of wolf beastman Shirou inside the special zone of Anima-City."/>
    <x v="1340"/>
    <n v="8.1999999999999993"/>
    <n v="429"/>
    <b v="0"/>
    <n v="2020"/>
    <x v="1"/>
  </r>
  <r>
    <x v="4"/>
    <x v="1320"/>
    <s v="After encounters with a dragon and a princess on her own mission, a Dragon Knight becomes embroiled in events larger than he could have ever imagined."/>
    <x v="1341"/>
    <n v="7.742"/>
    <n v="458"/>
    <b v="0"/>
    <n v="2021"/>
    <x v="1"/>
  </r>
  <r>
    <x v="1206"/>
    <x v="1321"/>
    <s v="A warrior from a post-apocalyptic future travels to 1997 to protect an AI scientist being hunted by an unfeeling — and indestructible — cyborg."/>
    <x v="1342"/>
    <n v="7"/>
    <n v="216"/>
    <b v="0"/>
    <n v="2024"/>
    <x v="1"/>
  </r>
  <r>
    <x v="1207"/>
    <x v="1322"/>
    <s v="Gyeongseong, 1945. In Seoul's grim era under colonial rule, an entrepreneur and a sleuth fight for survival and face a monster born out of human greed."/>
    <x v="1343"/>
    <n v="7.9640000000000004"/>
    <n v="303"/>
    <b v="0"/>
    <n v="2023"/>
    <x v="1"/>
  </r>
  <r>
    <x v="1208"/>
    <x v="1323"/>
    <s v="Rick and Michonne are thrown into another world, built on a war against the dead... And ultimately, a war against the living. Can they find each other and who they were in a place and situation unlike any they've ever known before? Are they enemies? Lovers? Victims? Victors? Without each other, are they even alive – or will they find that they, too, are the Walking Dead?"/>
    <x v="1344"/>
    <n v="8"/>
    <n v="663"/>
    <b v="0"/>
    <n v="2024"/>
    <x v="1"/>
  </r>
  <r>
    <x v="1209"/>
    <x v="1324"/>
    <s v="Insecure bank clerk Stanley Ipkiss uses an ancient mask to gain superpowers while taking on the mischievous and cartoonish, but heroic and good-hearted personality of The Mask"/>
    <x v="1345"/>
    <n v="7.2"/>
    <n v="509"/>
    <b v="0"/>
    <n v="1995"/>
    <x v="2"/>
  </r>
  <r>
    <x v="1210"/>
    <x v="1325"/>
    <s v="After a night of partying with a female stranger, a man wakes up to find her stabbed to death and is charged with her murder."/>
    <x v="1346"/>
    <n v="7.9729999999999999"/>
    <n v="1286"/>
    <b v="0"/>
    <n v="2016"/>
    <x v="0"/>
  </r>
  <r>
    <x v="1211"/>
    <x v="1326"/>
    <s v="Tita de la Garza and Pedro Muzquiz are two souls in love who cannot be together due to deep-rooted family customs, which will force Tita to navigate with magical tints and flavors between the destiny dictated by her family and the fight for her love, while we accompany her in her greatest refuge: the kitchen."/>
    <x v="1347"/>
    <n v="8.2520000000000007"/>
    <n v="240"/>
    <b v="0"/>
    <n v="2024"/>
    <x v="1"/>
  </r>
  <r>
    <x v="1212"/>
    <x v="1327"/>
    <s v="The Diclonius, a mutated homo sapien that is said to be selected by God and will eventually become the destruction of mankind, possesses two horns in their heads, and has a &quot;sixth sense&quot; which gives it telekinetic abilities. Due to this dangerous power, they have been captured and isolated in laboratories by the government. Lucy, a young and psychotic Diclonius, manages to break free of her confines and brutally murder most of the guards in the laboratory, only to get shot in the head as she makes her escape. She survives and manages to drift along to a beach, where two teenagers named Kouta and Yuka discovers her. Having lost her memories, she was named after the only thing that she can now say, &quot;Nyuu,&quot; and the two allow her to stay at Kouta's home. However, it appears that the evil &quot;Lucy&quot; is not dead just yet..."/>
    <x v="1348"/>
    <n v="8.3059999999999992"/>
    <n v="1423"/>
    <b v="0"/>
    <n v="2004"/>
    <x v="3"/>
  </r>
  <r>
    <x v="1213"/>
    <x v="1328"/>
    <s v="A single mother enters a world of twisted mind games when she begins an affair with her psychiatrist boss while secretly befriending his mysterious wife."/>
    <x v="1349"/>
    <n v="7.3159999999999998"/>
    <n v="678"/>
    <b v="0"/>
    <n v="2021"/>
    <x v="1"/>
  </r>
  <r>
    <x v="1214"/>
    <x v="1329"/>
    <s v="Josh Futturman, a janitor by day/world-ranked gamer by night, is tasked with preventing the extinction of humanity after mysterious visitors from the future proclaim him the key to defeating the imminent super-race invasion."/>
    <x v="1350"/>
    <n v="7.1349999999999998"/>
    <n v="585"/>
    <b v="0"/>
    <n v="2017"/>
    <x v="0"/>
  </r>
  <r>
    <x v="1215"/>
    <x v="1330"/>
    <s v="A stranded spaceship pilot captured by mad scientists survives a blitz of cheesy B movies by riffing on them with his funny robot pals."/>
    <x v="1351"/>
    <n v="7.6779999999999999"/>
    <n v="217"/>
    <b v="0"/>
    <n v="1989"/>
    <x v="4"/>
  </r>
  <r>
    <x v="1216"/>
    <x v="1331"/>
    <s v="Worlds collide when a vengeance-obsessed young woman from the other side of the tracks captures the attention of two well-off friends."/>
    <x v="1352"/>
    <n v="7.6029999999999998"/>
    <n v="1770"/>
    <b v="0"/>
    <n v="2016"/>
    <x v="0"/>
  </r>
  <r>
    <x v="1217"/>
    <x v="1332"/>
    <s v="During Prohibition, the law is powerless and the mob rules Lawless, a town that thrives on the black market sale of illicitly brewed liquor. Avilio returns to town after a time away, following a lead on the murder of his family."/>
    <x v="1353"/>
    <n v="7.61"/>
    <n v="209"/>
    <b v="0"/>
    <n v="2016"/>
    <x v="0"/>
  </r>
  <r>
    <x v="1218"/>
    <x v="1333"/>
    <s v="Only Fools and Horses.... Is a British sitcom created and written by John Sullivan. Seven series were originally transmitted on BBC One from 1981 to 1991, with sixteen sporadic Christmas specials aired until 2003._x000a__x000a_In working-class Peckham in south-east London, ambitious market trader Derek 'Del Boy' Trotter and his younger half-brother Rodney, explore their highs and lows in life, in particular their attempts to get rich._x000a__x000a_Initially not an immediate hit and receiving little promotion early on, it later achieved consistently high ratings, and the 1996 episode &quot;Time on Our Hands&quot; (originally billed as the series finale) holds the record for the biggest UK audience for a sitcom episode, attracting 24.3 million viewers. The series bears a significant influence on British culture, contributing several words and phrases to the English language."/>
    <x v="1354"/>
    <n v="8.0709999999999997"/>
    <n v="297"/>
    <b v="0"/>
    <n v="1981"/>
    <x v="4"/>
  </r>
  <r>
    <x v="1219"/>
    <x v="1334"/>
    <s v="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
    <x v="1355"/>
    <n v="7.734"/>
    <n v="1729"/>
    <b v="0"/>
    <n v="2015"/>
    <x v="0"/>
  </r>
  <r>
    <x v="1220"/>
    <x v="1335"/>
    <s v="A chilling anthology series featuring stories of people in terrifying situations inspired by true historical events."/>
    <x v="1356"/>
    <n v="7.3460000000000001"/>
    <n v="963"/>
    <b v="0"/>
    <n v="2018"/>
    <x v="0"/>
  </r>
  <r>
    <x v="1221"/>
    <x v="1336"/>
    <s v="Bizarre nightmares unfold in eight tales of terror in this visually stunning, spine-tingling horror collection curated by Guillermo del Toro."/>
    <x v="1357"/>
    <n v="7.4640000000000004"/>
    <n v="981"/>
    <b v="0"/>
    <n v="2022"/>
    <x v="1"/>
  </r>
  <r>
    <x v="1222"/>
    <x v="1337"/>
    <s v="David Attenborough celebrates the amazing variety of the natural world in this epic documentary series, filmed over four years across 64 different countries."/>
    <x v="1358"/>
    <n v="8.6110000000000007"/>
    <n v="1222"/>
    <b v="0"/>
    <n v="2006"/>
    <x v="3"/>
  </r>
  <r>
    <x v="1223"/>
    <x v="1338"/>
    <s v="Follows the adventures of the famed spinach-eating sailor man._x000a__x000a_Popeye is one of the most popular cartoon characters of all time. This spunky but loveable spinach-eating sailor continues to delight young and old with his comic adventures, and the entire gang is around to provide plenty of rousing fun and action: Olive Oyl, Swee'Pea, Wimpy and Bluto."/>
    <x v="1359"/>
    <n v="7.1"/>
    <n v="404"/>
    <b v="0"/>
    <n v="1960"/>
    <x v="6"/>
  </r>
  <r>
    <x v="1224"/>
    <x v="1339"/>
    <s v="A comedic thriller that follows the bizarre adventures of eccentric “holistic” detective Dirk Gently and his reluctant assistant Todd. An adaptation of Douglas Adams’ wildly successful comic novels."/>
    <x v="1360"/>
    <n v="7.6870000000000003"/>
    <n v="890"/>
    <b v="0"/>
    <n v="2016"/>
    <x v="0"/>
  </r>
  <r>
    <x v="220"/>
    <x v="1340"/>
    <s v="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
    <x v="1361"/>
    <n v="8.0559999999999992"/>
    <n v="260"/>
    <b v="0"/>
    <n v="2010"/>
    <x v="0"/>
  </r>
  <r>
    <x v="1225"/>
    <x v="1341"/>
    <s v="Takamine Kiyomaro, a depressed don't-care-about-the-world guy, was suddenly given a little demon named Zatch Bell to take care of. Little does he know that Zatch is embroiled in an intense fight to see who is the ruler of the demon world."/>
    <x v="1362"/>
    <n v="8.4610000000000003"/>
    <n v="258"/>
    <b v="0"/>
    <n v="2003"/>
    <x v="3"/>
  </r>
  <r>
    <x v="1226"/>
    <x v="1342"/>
    <s v="In a high-tech future, a rogue security robot secretly gains free will. To stay hidden, it reluctantly joins a new mission protecting scientists on a dangerous planet... even though it just wants to binge soap operas."/>
    <x v="1363"/>
    <n v="7.2990000000000004"/>
    <n v="432"/>
    <b v="0"/>
    <n v="2025"/>
    <x v="1"/>
  </r>
  <r>
    <x v="1227"/>
    <x v="1343"/>
    <s v="An insecure but courageous and intelligent teen named Peter Parker, a new student of Midtown High, is bitten by a radioactive spider and given powers. He becomes a hero named Spider-Man after the death of his uncle and he must adapt to this new way of life."/>
    <x v="1364"/>
    <n v="7.4660000000000002"/>
    <n v="384"/>
    <b v="0"/>
    <n v="2017"/>
    <x v="0"/>
  </r>
  <r>
    <x v="1228"/>
    <x v="1344"/>
    <s v="Everyone’s favorite mystery-solving Great Dane is here to find clues, along with a little help from his energetic nephew and four human companions."/>
    <x v="1365"/>
    <n v="7.5"/>
    <n v="330"/>
    <b v="0"/>
    <n v="1979"/>
    <x v="5"/>
  </r>
  <r>
    <x v="1229"/>
    <x v="1345"/>
    <s v="Clarence Buttowski, a young boy, aspires to become the world's greatest daredevil, as he gets help from Gunther, his loyal friend and partner-in-crime."/>
    <x v="1366"/>
    <n v="8.1180000000000003"/>
    <n v="657"/>
    <b v="0"/>
    <n v="2010"/>
    <x v="0"/>
  </r>
  <r>
    <x v="1230"/>
    <x v="1346"/>
    <s v="In a brewing war between the gods of Olympus and the titans, Heron, a commoner living on the outskirts of ancient Greece, becomes mankind's best hope of surviving an evil demon army, when he discovers the secrets of his past."/>
    <x v="1367"/>
    <n v="7.7489999999999997"/>
    <n v="605"/>
    <b v="0"/>
    <n v="2020"/>
    <x v="1"/>
  </r>
  <r>
    <x v="1231"/>
    <x v="1347"/>
    <s v="Amidst the political conflict of Northern Ireland in the 1990s, five secondary school students square off with the universal challenges of being a teenager."/>
    <x v="1368"/>
    <n v="8.1029999999999998"/>
    <n v="378"/>
    <b v="0"/>
    <n v="2018"/>
    <x v="0"/>
  </r>
  <r>
    <x v="1232"/>
    <x v="1348"/>
    <s v="The trials and tribulations of a two man, digi-folk band who have moved from New Zealand to New York City in the hope of forging a successful music career. So far they've managed to find a manager (whose &quot;other&quot; job is at the New Zealand Consulate), one fan (a married obsessive) and one friend (who owns the local pawn shop) -- but not much else."/>
    <x v="1369"/>
    <n v="7.9"/>
    <n v="388"/>
    <b v="0"/>
    <n v="2007"/>
    <x v="3"/>
  </r>
  <r>
    <x v="1233"/>
    <x v="1349"/>
    <s v="Seiya and the Knights of the Zodiac rise again to protect the reincarnation of the goddess Athena, but a dark prophecy hangs over them all."/>
    <x v="1370"/>
    <n v="7.407"/>
    <n v="668"/>
    <b v="0"/>
    <n v="2019"/>
    <x v="0"/>
  </r>
  <r>
    <x v="1234"/>
    <x v="1350"/>
    <s v="In a colorful Seoul neighborhood, an ex-con and his friends fight a mighty foe to make their ambitious dreams for their street bar a reality."/>
    <x v="1371"/>
    <n v="8.3829999999999991"/>
    <n v="397"/>
    <b v="0"/>
    <n v="2020"/>
    <x v="1"/>
  </r>
  <r>
    <x v="1235"/>
    <x v="1351"/>
    <s v="The continuing adventures of paranormal investigators Dr. Peter Venkman, Dr. Egon Spengler, Dr. Ray Stantz, Winston Zeddemore, their secretary Janine Melnitz and their mascot ghost Slimer."/>
    <x v="1372"/>
    <n v="7.7"/>
    <n v="284"/>
    <b v="0"/>
    <n v="1986"/>
    <x v="4"/>
  </r>
  <r>
    <x v="1236"/>
    <x v="1352"/>
    <s v="After an au pair's tragic death, Henry Wingrave hires a young American nanny to care for his orphaned niece and nephew who reside at Bly Manor with the estate's chef Owen, groundskeeper Jamie and housekeeper, Mrs. Grose. But all is not as it seems at the manor, and centuries of dark secrets of love and loss are waiting to be unearthed in this chilling tale."/>
    <x v="1373"/>
    <n v="7.5609999999999999"/>
    <n v="1370"/>
    <b v="0"/>
    <n v="2020"/>
    <x v="1"/>
  </r>
  <r>
    <x v="1237"/>
    <x v="1353"/>
    <s v="After waking up in a morgue, an orphaned teen discovers she now possesses superpowers as the chosen Halo-Bearer for a secret sect of demon-hunting nuns."/>
    <x v="1374"/>
    <n v="7.94"/>
    <n v="1298"/>
    <b v="0"/>
    <n v="2020"/>
    <x v="1"/>
  </r>
  <r>
    <x v="1238"/>
    <x v="1354"/>
    <s v="Talon, the lone survivor of a race called the Blackbloods, sets off to the edge of civilisation to track her family's killers. On her journey she discovers she has supernatural powers which she must learn to harness in order to achieve her goals."/>
    <x v="1375"/>
    <n v="7.4370000000000003"/>
    <n v="268"/>
    <b v="0"/>
    <n v="2018"/>
    <x v="0"/>
  </r>
  <r>
    <x v="1239"/>
    <x v="1355"/>
    <s v="In a time when dreams seem out of reach, a teen fencer pursues big ambitions and meets a hardworking young man who seeks to rebuild his life."/>
    <x v="1376"/>
    <n v="8.5"/>
    <n v="318"/>
    <b v="0"/>
    <n v="2022"/>
    <x v="1"/>
  </r>
  <r>
    <x v="1240"/>
    <x v="1356"/>
    <s v="A television anthology series hosted by Alfred Hitchcock featuring dramas, thrillers, and mysteries."/>
    <x v="1377"/>
    <n v="7.77"/>
    <n v="244"/>
    <b v="0"/>
    <n v="1955"/>
    <x v="7"/>
  </r>
  <r>
    <x v="1241"/>
    <x v="1357"/>
    <s v="The epic tale of celebrated Pulitzer-prize winning author Alex Haley's ancestors as portrayed in the acclaimed twelve hour mini-series Roots, was first told in his 1976 bestseller Roots: The Saga of an American Family. The docu-drama covers a period of history that begins in mid-1700s Gambia, West Africa and concludes during post-Civil War United States, over 100 years later. This 1977 miniseries eventually won 9 Emmy awards, a Golden Globe award, and a Peabody award, and still stands as the most watched miniseries in U.S. history."/>
    <x v="1378"/>
    <n v="7.3929999999999998"/>
    <n v="238"/>
    <b v="0"/>
    <n v="1977"/>
    <x v="5"/>
  </r>
  <r>
    <x v="1242"/>
    <x v="1358"/>
    <s v="A university graduate working in the city morgue is able to repeat the same day over again to prevent murders or other disasters."/>
    <x v="1379"/>
    <n v="7.3"/>
    <n v="259"/>
    <b v="0"/>
    <n v="2003"/>
    <x v="3"/>
  </r>
  <r>
    <x v="1011"/>
    <x v="1359"/>
    <s v="A rancher fighting for his land and family stumbles upon an unfathomable mystery at the edge of Wyoming’s wilderness, forcing a confrontation with the Unknown in ways both intimate and cosmic in the untamable American West."/>
    <x v="1380"/>
    <n v="6.87"/>
    <n v="391"/>
    <b v="0"/>
    <n v="2022"/>
    <x v="1"/>
  </r>
  <r>
    <x v="1243"/>
    <x v="1360"/>
    <s v="A look at the life of notorious drug kingpin, El Chapo, from his early days in the 1980s working for the Guadalajara Cartel, to his rise to power of during the '90s and his ultimate downfall in 2016."/>
    <x v="1381"/>
    <n v="7.5229999999999997"/>
    <n v="1641"/>
    <b v="0"/>
    <n v="2017"/>
    <x v="0"/>
  </r>
  <r>
    <x v="1244"/>
    <x v="1361"/>
    <s v="At a boutique health-and-wellness resort that promises healing and transformation, nine stressed city dwellers try to get on a path to a better way of living. Watching over them during this 10-day retreat is the resort's director, Masha, a woman on a mission to reinvigorate their tired minds and bodies. However, these nine &quot;perfect&quot; strangers have no idea what is about to hit them."/>
    <x v="1382"/>
    <n v="6.9"/>
    <n v="586"/>
    <b v="0"/>
    <n v="2021"/>
    <x v="1"/>
  </r>
  <r>
    <x v="1245"/>
    <x v="1362"/>
    <s v="When it comes to the fantasy MMORPG Cross Reverie, none can match the power of the Demon King Diablo. Possessing the game’s rarest artifacts and an unrivaled player level, he overpowers all foolish enough to confront him. But despite his fearsome reputation, Diablo’s true identity is Takuma Sakamoto, a shut-in gamer devoid of any social skills. Defeating hopeless challengers day by day, Takuma cares about nothing else but his virtual life—that is, until a summoning spell suddenly transports him to another world where he has Diablo’s appearance!_x000a__x000a_In this new world resembling his favorite game, Takuma is greeted by the two girls who summoned him. They perform an Enslavement Ritual in an attempt to subjugate him, but the spell backfires and causes them to become his slaves instead. With the situation now becoming more awkward than ever, Takuma decides to accompany the girls in finding a way to unbind their contract while learning to adapt to his new existence as the menacing Demon King."/>
    <x v="1383"/>
    <n v="7.851"/>
    <n v="341"/>
    <b v="0"/>
    <n v="2018"/>
    <x v="0"/>
  </r>
  <r>
    <x v="1225"/>
    <x v="1363"/>
    <s v="After getting stranded on Earth, Sonic and his friends team up with 12-year-old Chris Thorndyke to collect all the Chaos Emeralds and defeat the evil Dr. Eggman."/>
    <x v="1384"/>
    <n v="7.6"/>
    <n v="300"/>
    <b v="0"/>
    <n v="2003"/>
    <x v="3"/>
  </r>
  <r>
    <x v="1246"/>
    <x v="1364"/>
    <s v="Thirteen-year-old Takao Kinomiya (Tyson Granger), along with his fellow teammates, Kai Hiwatari, Max Mizuhura (Max Tate), and Rei Kon (Ray Kon), strive to become the greatest Beybladers in the world. With the technical help of the team's resident genius, Kyoujyu (Kenny), and with the powerful strength of their BitBeasts, the Bladebreakers armed with their Beys attempt to reach their goal."/>
    <x v="1385"/>
    <n v="7.718"/>
    <n v="234"/>
    <b v="0"/>
    <n v="2001"/>
    <x v="3"/>
  </r>
  <r>
    <x v="1247"/>
    <x v="1365"/>
    <s v="The world's most beloved fairy tales reimagined as a dark and twisted psychological thriller."/>
    <x v="1386"/>
    <n v="7.1"/>
    <n v="270"/>
    <b v="0"/>
    <n v="2018"/>
    <x v="0"/>
  </r>
  <r>
    <x v="1173"/>
    <x v="1366"/>
    <s v="The story of mother Bahar, who carries the weight and love of two children in their hearts with enthusiasm in their hearts. Bahar, abandoned by her mother when she was eight years old, later lost her grandma and her father. When she thinks she is all alone, she meets Sarp, whom she delicately loves."/>
    <x v="1387"/>
    <n v="7.6"/>
    <n v="446"/>
    <b v="0"/>
    <n v="2017"/>
    <x v="0"/>
  </r>
  <r>
    <x v="1246"/>
    <x v="1367"/>
    <s v="Baki Hanma is a young fighter who yearns to follow in the footsteps of his father, Yujiro, and become the strongest fighter in the world. Through that he trains tirelessly and fights constantly to hone his skills and develop his body to achieve these goals. Many intense battles lay ahead of Baki as he goes about his quest to be the best and ultimately take the title of &quot;King&quot; from his father."/>
    <x v="1388"/>
    <n v="7.85"/>
    <n v="344"/>
    <b v="0"/>
    <n v="2001"/>
    <x v="3"/>
  </r>
  <r>
    <x v="929"/>
    <x v="1368"/>
    <s v="After a long hiatus -- The Caped Crusader is back and cooler then ever, in the animated action-packed series -- The New Batman-Superman Adventures. Picking up years after Batman: The Animated Series, the series highlights Batman and his crimefighting cadre of Nightwing, Robin and Batgirl, as they join forces to battle Gotham City's classic super-villains."/>
    <x v="1389"/>
    <n v="8"/>
    <n v="389"/>
    <b v="0"/>
    <n v="1997"/>
    <x v="2"/>
  </r>
  <r>
    <x v="642"/>
    <x v="1369"/>
    <s v="A tough judge balances her aversion to minor offenders with firm beliefs on justice and punishment as she tackles complex cases inside a juvenile court."/>
    <x v="1390"/>
    <n v="7.9889999999999999"/>
    <n v="228"/>
    <b v="0"/>
    <n v="2022"/>
    <x v="1"/>
  </r>
  <r>
    <x v="1248"/>
    <x v="996"/>
    <s v="The ThunderCats are on the move! After the kingdom of Thundera is attacked by the lizard people, Lion-O leads Tygra, Cheetara and the other heroes on a quest for the Book of Omens and the magic stones of legend. But he'll have to face villains like Mumm-Ra, the ancient evil sorceror, and Slithe, the dangerous lizard general. Luckily, he has the Sword of Omens and its amazing powers at his disposal."/>
    <x v="1391"/>
    <n v="7.9"/>
    <n v="255"/>
    <b v="0"/>
    <n v="2011"/>
    <x v="0"/>
  </r>
  <r>
    <x v="1249"/>
    <x v="1370"/>
    <s v="A young woman is recruited into a secret government agency to be “stitched” into the minds of the recently deceased, using their memories to investigate murders."/>
    <x v="1392"/>
    <n v="6.8"/>
    <n v="235"/>
    <b v="0"/>
    <n v="2015"/>
    <x v="0"/>
  </r>
  <r>
    <x v="1250"/>
    <x v="1371"/>
    <s v="Set in South Jamaica, Queens, in 1991, this prequel to &quot;Power&quot; revolves around the coming of age of Kanan Stark."/>
    <x v="1393"/>
    <n v="8.1"/>
    <n v="201"/>
    <b v="0"/>
    <n v="2021"/>
    <x v="1"/>
  </r>
  <r>
    <x v="1251"/>
    <x v="1372"/>
    <s v="Prince Wilhelm adjusts to life at his prestigious new boarding school, Hillerska, but following his heart proves more challenging than anticipated."/>
    <x v="1394"/>
    <n v="8.5190000000000001"/>
    <n v="1189"/>
    <b v="0"/>
    <n v="2021"/>
    <x v="1"/>
  </r>
  <r>
    <x v="1252"/>
    <x v="1373"/>
    <s v="Carnivàle is an American television series set in the United States during the Great Depression and Dust Bowl. In tracing the lives of two disparate groups of people, its overarching story depicts the battle between good and evil and the struggle between free will and destiny; the storyline mixes Christian theology with gnosticism and Masonic lore, particularly that of the Knights Templar."/>
    <x v="1395"/>
    <n v="7.9020000000000001"/>
    <n v="452"/>
    <b v="0"/>
    <n v="2003"/>
    <x v="3"/>
  </r>
  <r>
    <x v="1253"/>
    <x v="1374"/>
    <s v="After reluctantly returning to her tourist-trap hometown of Roswell, New Mexico, the daughter of undocumented immigrants discovers a shocking truth about her teenage crush who is now a police officer—he’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
    <x v="1396"/>
    <n v="7.7560000000000002"/>
    <n v="443"/>
    <b v="0"/>
    <n v="2019"/>
    <x v="0"/>
  </r>
  <r>
    <x v="1254"/>
    <x v="1375"/>
    <s v="With the strength of Hercules, the wisdom of Athena, the speed of Mercury and the beauty of Aphrodite, she’s Wonder Woman. Beautiful Amazon princess Wonder Woman travels to 1940s America disguised as Diana Prince, assistant to handsome but trouble-prone Major Steve Trevor. Using her golden belt, which imbues her with astonishing strength, her bullet-deflecting bracelets, a golden lasso that dispels dishonesty and an invisible supersonic plane, Wonder Woman combats evil."/>
    <x v="1397"/>
    <n v="7"/>
    <n v="484"/>
    <b v="0"/>
    <n v="1975"/>
    <x v="5"/>
  </r>
  <r>
    <x v="1255"/>
    <x v="1376"/>
    <s v="Set 1,300 years after the events of How to Train Your Dragon, dragons are now just a legend to the modern world. When a geological anomaly opens an immense, miles-deep fissure in the Earth’s surface, scientists from all over the world gather at a new research facility to study the mysterious phenomenon. Soon a group of misfit kids, brought to the site by their parents, uncover the truth about dragons and where they’ve been hiding -- a secret they must keep to themselves to protect what they’ve discovered."/>
    <x v="1398"/>
    <n v="7.7"/>
    <n v="284"/>
    <b v="0"/>
    <n v="2021"/>
    <x v="1"/>
  </r>
  <r>
    <x v="1256"/>
    <x v="1377"/>
    <s v="Follow the exploits of the Creature Commandos, a secret team of incarcerated monsters recruited for missions deemed too dangerous for humans. When all else fails... they're your last, worst option."/>
    <x v="1399"/>
    <n v="7.7460000000000004"/>
    <n v="309"/>
    <b v="0"/>
    <n v="2024"/>
    <x v="1"/>
  </r>
  <r>
    <x v="1257"/>
    <x v="1378"/>
    <s v="An enigmatic private detective struggles with personal demons as he investigates the disappearance of a Hollywood producer's beloved granddaughter."/>
    <x v="1400"/>
    <n v="7.2759999999999998"/>
    <n v="284"/>
    <b v="0"/>
    <n v="2024"/>
    <x v="1"/>
  </r>
  <r>
    <x v="1258"/>
    <x v="1379"/>
    <s v="Teenagers Cyclops, Jean Grey, Rogue, Nightcrawler, Shadowcat, and Spike fight for a world that fears and hates them."/>
    <x v="1401"/>
    <n v="7.9649999999999999"/>
    <n v="524"/>
    <b v="0"/>
    <n v="2000"/>
    <x v="3"/>
  </r>
  <r>
    <x v="118"/>
    <x v="1380"/>
    <s v="Emily Dickinson. Poet. Daughter. Total rebel. In this coming-of-age story, Emily’s determined to become the world's greatest poet."/>
    <x v="1402"/>
    <n v="8.5190000000000001"/>
    <n v="971"/>
    <b v="0"/>
    <n v="2019"/>
    <x v="0"/>
  </r>
  <r>
    <x v="1259"/>
    <x v="1381"/>
    <s v="Lain—driven by the abrupt suicide of a classmate—logs on to the Wired and promptly loses herself in a twisted mass of hallucinations, memories, and interconnected-psyches."/>
    <x v="1403"/>
    <n v="8.2279999999999998"/>
    <n v="614"/>
    <b v="0"/>
    <n v="1998"/>
    <x v="2"/>
  </r>
  <r>
    <x v="1260"/>
    <x v="1382"/>
    <s v="An English teacher travels back in time to prevent the Kennedy assassination, but discovers he is attached to the life he has made in a bygone era."/>
    <x v="1404"/>
    <n v="7.8"/>
    <n v="1708"/>
    <b v="0"/>
    <n v="2016"/>
    <x v="0"/>
  </r>
  <r>
    <x v="1261"/>
    <x v="1383"/>
    <s v="Ten-year-old Coop Burtonburger's life takes a turn for the worse when his little sister, Millie, brings home a mysterious stray cat who, in reality, is an evil cybernetic alien in disguise. To make matters worse, neither his family nor anyone else believes him, except for his best friend, Dennis. Now, Coop risks his life every day as he attempts to foil the cat's diabolical schemes and prove to the world that the family pet is an evil mastermind."/>
    <x v="1405"/>
    <n v="7.8879999999999999"/>
    <n v="322"/>
    <b v="0"/>
    <n v="2008"/>
    <x v="3"/>
  </r>
  <r>
    <x v="1262"/>
    <x v="1384"/>
    <s v="A rising politician and his mute wife's tense marriage begins to unravel after a call from a kidnapper turns their lives upside down."/>
    <x v="1406"/>
    <n v="8.3580000000000005"/>
    <n v="281"/>
    <b v="0"/>
    <n v="2024"/>
    <x v="1"/>
  </r>
  <r>
    <x v="1263"/>
    <x v="1385"/>
    <s v="Mackenzie &quot;Mickey&quot; Murphy is a hard-living, foul-mouthed, cigarette-smoking woman who moves to affluent Greenwich, CT to raise the spoiled kids of her wealthy sister who fled the country to avoid a federal indictment. She quickly learns what the rest of us already know - other people's children are awful."/>
    <x v="1407"/>
    <n v="7.1349999999999998"/>
    <n v="271"/>
    <b v="0"/>
    <n v="2017"/>
    <x v="0"/>
  </r>
  <r>
    <x v="1264"/>
    <x v="1386"/>
    <s v="An anthology series that tells astonishing and thought-provoking stories of a reality just beyond the one we know. Each episode introduces viewers to a new cast of characters who must go on a surprising journey of self-discovery in a supernatural world of witches, aliens, ghosts and parallel universes."/>
    <x v="1408"/>
    <n v="7.2409999999999997"/>
    <n v="237"/>
    <b v="0"/>
    <n v="2021"/>
    <x v="1"/>
  </r>
  <r>
    <x v="937"/>
    <x v="1387"/>
    <s v="Shuichi Kagaya is an ordinary high school kid in a boring little town. But when a beautiful classmate is caught in a warehouse fire, he discovers a mysterious power: he can transform into a furry dog with an oversized revolver and a zipper down his back. He saves the girl’s life, sharing his secret with her. But she’s searching for the sister who killed her family, and she doesn’t care how degrading it gets: she will use Shuichi to accomplish her mission…"/>
    <x v="1409"/>
    <n v="8.1189999999999998"/>
    <n v="702"/>
    <b v="0"/>
    <n v="2020"/>
    <x v="1"/>
  </r>
  <r>
    <x v="1265"/>
    <x v="1388"/>
    <s v="Misaki Ayuzawa is the first female student council president at a once all-boys school turned co-ed. She rules the school with strict discipline demeanor. But she has a secret, she works at a maid cafe due to her families circumstances. One day the popular A-student and notorious heart breaker Takumi Usui finds out her secret and makes a deal with her to keep it hush from the school in exchange for spending some time with him."/>
    <x v="1410"/>
    <n v="8.4849999999999994"/>
    <n v="614"/>
    <b v="0"/>
    <n v="2010"/>
    <x v="0"/>
  </r>
  <r>
    <x v="108"/>
    <x v="1389"/>
    <s v="Marcella is shocked to the core of her being when her husband Jason leaves her unexpectedly, confessing he no longer loves her. Heartbroken, Marcella returns to the Met’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
    <x v="1411"/>
    <n v="6.8890000000000002"/>
    <n v="276"/>
    <b v="0"/>
    <n v="2016"/>
    <x v="0"/>
  </r>
  <r>
    <x v="1266"/>
    <x v="1390"/>
    <s v="A troubled war veteran is assigned to protect a controversial politician who may be the target of a terror plot."/>
    <x v="1412"/>
    <n v="7.77"/>
    <n v="1103"/>
    <b v="0"/>
    <n v="2018"/>
    <x v="0"/>
  </r>
  <r>
    <x v="1267"/>
    <x v="1391"/>
    <s v="A soldier from the 15th century, a university student from the 19th century and a nurse from the present join the secret 'Department of Time', a secret department within the Spanish government with the ability to travel through time. Their mission is prevent changes in history."/>
    <x v="1413"/>
    <n v="7.617"/>
    <n v="205"/>
    <b v="0"/>
    <n v="2015"/>
    <x v="0"/>
  </r>
  <r>
    <x v="1268"/>
    <x v="1392"/>
    <s v="Unearthly beings deliver bloody condemnations, sending individuals to hell and giving rise to a religious group founded on the idea of divine justice."/>
    <x v="1414"/>
    <n v="7.3250000000000002"/>
    <n v="982"/>
    <b v="0"/>
    <n v="2021"/>
    <x v="1"/>
  </r>
  <r>
    <x v="1269"/>
    <x v="1393"/>
    <s v="With a little help from his brother and accomplice, Tim, Boss Baby tries to balance family life with his job at Baby Corp headquarters."/>
    <x v="1415"/>
    <n v="7.0679999999999996"/>
    <n v="1773"/>
    <b v="0"/>
    <n v="2018"/>
    <x v="0"/>
  </r>
  <r>
    <x v="745"/>
    <x v="1394"/>
    <s v="A writer in a creative and marital crisis finds refuge and support in her three best friends. Based on the novels by Elisabet Benavent."/>
    <x v="1416"/>
    <n v="7.3540000000000001"/>
    <n v="250"/>
    <b v="0"/>
    <n v="2020"/>
    <x v="1"/>
  </r>
  <r>
    <x v="1270"/>
    <x v="1395"/>
    <s v="Deciding to turn over a new leaf, a group of friends who also happen to be vampires and werewolves move into a house together, only to find that it is haunted by ghosts of people who have been killed under mysterious circumstances. As they deal with the challenges of being supernatural creatures, their desire to be human bonds them."/>
    <x v="1417"/>
    <n v="7.0720000000000001"/>
    <n v="228"/>
    <b v="0"/>
    <n v="2009"/>
    <x v="3"/>
  </r>
  <r>
    <x v="1271"/>
    <x v="1396"/>
    <s v="When astronomers detect a transmission from another galaxy, it is definitive proof of intelligent extra-terrestrial life. The world’s population waits for further contact with bated breath. They do not have to wait long. Within days, mankind is all but wiped out by a devastating attack; pockets of humanity are left in an eerily deserted world. As aliens hunt and kill those left alive, the survivors ask a burning question – who are these attackers and why are they hell-bent on our destruction?"/>
    <x v="1418"/>
    <n v="7.258"/>
    <n v="899"/>
    <b v="0"/>
    <n v="2019"/>
    <x v="0"/>
  </r>
  <r>
    <x v="1272"/>
    <x v="1397"/>
    <s v="The former &quot;Rugrats&quot; tots now face preteen issues and dilemmas."/>
    <x v="1419"/>
    <n v="7.7"/>
    <n v="204"/>
    <b v="0"/>
    <n v="2003"/>
    <x v="3"/>
  </r>
  <r>
    <x v="1273"/>
    <x v="1398"/>
    <s v="The Alzano Imperial Magic Academy is located in the southern part of the Alzano Empire and is among most prominent magic schools in the world, where students can learn the highest forms of magic. All those who strive to learn magic dream of studying at this academy, and its students as well as its teachers are proud to be a part of its 400-year history. Glenn Radars is a new instructor who has suddenly been appointed to teach part-time at this highly respected academy. The previously unheard-of lessons of this man known as a good-for-nothing bastard are about to begin."/>
    <x v="1420"/>
    <n v="8.3000000000000007"/>
    <n v="598"/>
    <b v="0"/>
    <n v="2017"/>
    <x v="0"/>
  </r>
  <r>
    <x v="1274"/>
    <x v="1399"/>
    <s v="When an insidious supernatural force edges its way into a seemingly straightforward investigation into the gruesome murder of a young boy, it leads a seasoned cop and an unorthodox investigator to question everything they believe in."/>
    <x v="1421"/>
    <n v="7.3680000000000003"/>
    <n v="1652"/>
    <b v="0"/>
    <n v="2020"/>
    <x v="1"/>
  </r>
  <r>
    <x v="1275"/>
    <x v="1400"/>
    <s v="A casual encounter between Adriana and Sergio, two former high school friends, triggers the beginning of the game of the keys where four couples generate new sexual and emotional combinations in a dangerous and lustful game._x000a__x000a_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
    <x v="1422"/>
    <n v="7.4649999999999999"/>
    <n v="2024"/>
    <b v="0"/>
    <n v="2019"/>
    <x v="0"/>
  </r>
  <r>
    <x v="1276"/>
    <x v="1401"/>
    <s v="When strange anomalies start to appear all over England, Professor Cutter and his team must track down and capture all sorts of dangerous prehistoric creatures from Earth's distant past and near future."/>
    <x v="1423"/>
    <n v="7.4"/>
    <n v="328"/>
    <b v="0"/>
    <n v="2007"/>
    <x v="3"/>
  </r>
  <r>
    <x v="1277"/>
    <x v="1402"/>
    <s v="In the tradition of Anthony Bourdain's &quot;Kitchen Confidential&quot; and Gelsey Kirkland's &quot;Dancing on my Grave&quot; comes an insider’s look into the secret world of classical musicians._x000a__x000a_From her debut recital at Carnegie Recital Hall to the Broadway pits of &quot;Les Miserables&quot; and &quot;Miss Saigon,&quot; Blair Tindall has played with some of the biggest names in classical music for twenty-five years. Now in &quot;Mozart in the Jungle,&quot; Tindall exposes the scandalous rock and roll lifestyles of the musicians, conductors, and administrators who inhabit the insular world of classical music."/>
    <x v="1424"/>
    <n v="7.508"/>
    <n v="252"/>
    <b v="0"/>
    <n v="2014"/>
    <x v="0"/>
  </r>
  <r>
    <x v="1278"/>
    <x v="404"/>
    <s v="A re-imagining of the original series in which a &quot;rag-tag fugitive fleet&quot; of the last remnants of mankind flees pursuing robots while simultaneously searching for their true home, Earth."/>
    <x v="1425"/>
    <n v="8.1999999999999993"/>
    <n v="949"/>
    <b v="0"/>
    <n v="2003"/>
    <x v="3"/>
  </r>
  <r>
    <x v="1058"/>
    <x v="1403"/>
    <s v="When a gruesomely staged body is found at the German-Austrian border, two detectives investigate. As the ritual-like murders continue, they enter the killer’s sinister world, set in the Alpine wilderness."/>
    <x v="1426"/>
    <n v="7.4930000000000003"/>
    <n v="208"/>
    <b v="0"/>
    <n v="2019"/>
    <x v="0"/>
  </r>
  <r>
    <x v="115"/>
    <x v="1404"/>
    <s v="A new school term begins, as does the season of new encounters. As he surveys his class full of couples, Hashiba Jun'ichi's mind is filled with distress as he asks himself, &quot;Why am I still a virgin?!&quot; Having heard from his friends that the easiest way to fulfill his long-standing desire to graduate from the fellowship of virgins is to kowtow to a gal, Jun'ichi does exactly that and asks his classmate Yukana out. And unbelievably, she actually agrees to date him. What will become of Jun'ichi from now on?"/>
    <x v="1427"/>
    <n v="8.298"/>
    <n v="410"/>
    <b v="0"/>
    <n v="2017"/>
    <x v="0"/>
  </r>
  <r>
    <x v="1279"/>
    <x v="1405"/>
    <s v="People are not always who they appear to be, as is the case with Umaru Doma, the perfect high school girl—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quot;rival&quot; Sylphinford Tachibana, Umaru knows how to kick back and have some fun!_x000a__x000a_Himouto! Umaru-chan is a cute story that follows the daily adventures of Umaru and Taihei, as they take care of—and put up with—each other the best they can, as well as the unbreakable bonds between friends and siblings."/>
    <x v="1428"/>
    <n v="8.2449999999999992"/>
    <n v="684"/>
    <b v="0"/>
    <n v="2015"/>
    <x v="0"/>
  </r>
  <r>
    <x v="0"/>
    <x v="1406"/>
    <s v="After a massive alien artifact lands on Earth, Niko Breckinridge leads an interstellar mission to track down its source and make first contact."/>
    <x v="1429"/>
    <n v="6.0650000000000004"/>
    <n v="451"/>
    <b v="0"/>
    <n v="2019"/>
    <x v="0"/>
  </r>
  <r>
    <x v="1269"/>
    <x v="1407"/>
    <s v="A desolate land stretches out from the city of poverty. A motorcycle speeds recklessly, blowing clouds of sand and dust. The rider is the protagonist of this story – he has neither a name nor a past. All he has is his ring name, “Junk Dog”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
    <x v="1430"/>
    <n v="7.9180000000000001"/>
    <n v="255"/>
    <b v="0"/>
    <n v="2018"/>
    <x v="0"/>
  </r>
  <r>
    <x v="1280"/>
    <x v="1408"/>
    <s v="The Mystery Inc. gang solve bigger mysteries while also encountering many memorable celebrities."/>
    <x v="1431"/>
    <n v="7.9740000000000002"/>
    <n v="247"/>
    <b v="0"/>
    <n v="2019"/>
    <x v="0"/>
  </r>
  <r>
    <x v="763"/>
    <x v="1409"/>
    <s v="To win back his ex-girlfriend, a nerdy teen starts selling ecstasy online out of his bedroom -- and becomes one of Europe's biggest dealers."/>
    <x v="1432"/>
    <n v="7.9020000000000001"/>
    <n v="925"/>
    <b v="0"/>
    <n v="2019"/>
    <x v="0"/>
  </r>
  <r>
    <x v="1281"/>
    <x v="1410"/>
    <s v="After a naive Midwestern girl's big city dreams are dashed her first week in New York, she finds herself living with her worst nightmare in this hilarious, contemporary comedy about a female odd couple who are surrounded by an outrageous cast of characters."/>
    <x v="1433"/>
    <n v="6.7469999999999999"/>
    <n v="318"/>
    <b v="0"/>
    <n v="2012"/>
    <x v="0"/>
  </r>
  <r>
    <x v="1282"/>
    <x v="1411"/>
    <s v="Louis C.K. stars as a fictionalized version of himself; a comedian and newly divorced father raising his two daughters in New York City."/>
    <x v="1434"/>
    <n v="7.7839999999999998"/>
    <n v="566"/>
    <b v="0"/>
    <n v="2010"/>
    <x v="0"/>
  </r>
  <r>
    <x v="499"/>
    <x v="1412"/>
    <s v="In the last years of Victoria's reign, London is beset by the &quot;Touched&quot;: people — mostly women — who suddenly manifest abnormal abilities, some charming, some very disturbing. Among them are Amalia True, a mysterious, quick-fisted widow, and Penance Adair, a brilliant young inventor. They are the champions of this new underclass, making a home for the Touched, while fighting the forces of… well, pretty much all the forces — to make room for those whom history as we know it has no place."/>
    <x v="1435"/>
    <n v="7.923"/>
    <n v="697"/>
    <b v="0"/>
    <n v="2021"/>
    <x v="1"/>
  </r>
  <r>
    <x v="1283"/>
    <x v="1413"/>
    <s v="The life of the shinobi is beginning to change. Boruto Uzumaki, son of Seventh Hokage Naruto Uzumaki, has enrolled in the Ninja Academy to learn the ways of the ninja. Now, as a series of mysterious events unfolds, Boruto’s story is about to begin!"/>
    <x v="1436"/>
    <n v="7.8"/>
    <n v="2479"/>
    <b v="0"/>
    <n v="2017"/>
    <x v="0"/>
  </r>
  <r>
    <x v="704"/>
    <x v="1414"/>
    <s v="A heroic group of teens sheltered from the dangers of the post-apocalyptic world receive a message that inspires them to leave the safety of the only home they have ever known and embark on a cross-country journey to find the one man who can possibly save the world."/>
    <x v="1437"/>
    <n v="7.3659999999999997"/>
    <n v="1197"/>
    <b v="0"/>
    <n v="2020"/>
    <x v="1"/>
  </r>
  <r>
    <x v="1284"/>
    <x v="1415"/>
    <s v="Daredevil, Jessica Jones, Luke Cage and Iron Fist join forces to take on common enemies as a sinister conspiracy threatens New York City."/>
    <x v="1438"/>
    <n v="7.0609999999999999"/>
    <n v="1619"/>
    <b v="0"/>
    <n v="2017"/>
    <x v="0"/>
  </r>
  <r>
    <x v="1285"/>
    <x v="1416"/>
    <s v="The show where everything's made up and the points don't matter. Not a talk show, not a sitcom, not a game show, Whose Line Is It Anyway? is a completely unique concept to network television. Four talented actors perform completely unrehearsed skits and games in front of a studio audience. Host Drew Carey sets the scene, with contributions from the audience, but the actors rely completely on their quick wit and improvisational skills. It's genuinely improvised, so anything can happen - and often does."/>
    <x v="1439"/>
    <n v="7.8"/>
    <n v="354"/>
    <b v="0"/>
    <n v="1998"/>
    <x v="2"/>
  </r>
  <r>
    <x v="166"/>
    <x v="1417"/>
    <s v="Upon winning a fighting tournament and being crowned the world’s strongest warrior, Peter Grill discovers a downside to his newfound fame. Women of all species, from ogres to elves, are scrambling over each other for his seed to ensure they have the strongest babies possible. Poor Peter just wants to settle down with his lovey dovey fiancée, but he’ll have to outmatch, outwit, and outrun a harem of very determined monster girls to do so!"/>
    <x v="1440"/>
    <n v="7.9"/>
    <n v="241"/>
    <b v="0"/>
    <n v="2020"/>
    <x v="1"/>
  </r>
  <r>
    <x v="1286"/>
    <x v="1418"/>
    <s v="A British sketch comedy series with the shows being composed of surreality, risqué or innuendo-laden humour, sight gags and observational sketches without punchlines."/>
    <x v="1441"/>
    <n v="8.282"/>
    <n v="704"/>
    <b v="0"/>
    <n v="1969"/>
    <x v="6"/>
  </r>
  <r>
    <x v="1287"/>
    <x v="1419"/>
    <s v="Blue's Clues is a colorful and learning series that is targeted at the younger crowd, but can be enjoyed by all. The host, Steve Burns, invites viewers daily into the Blue's Clues house to help him out, learn and have fun. The show is based around the host looking for three clues that Blue provides by labelling them with a pawprint to figure something out and in the process, having an adventure."/>
    <x v="1442"/>
    <n v="7.7"/>
    <n v="262"/>
    <b v="0"/>
    <n v="1996"/>
    <x v="2"/>
  </r>
  <r>
    <x v="1288"/>
    <x v="1420"/>
    <s v="21 year-old slacker Sam Oliver learns that his parents sold his soul to the devil before he was born, and now Sam has to repay the debt by becoming the Devil's bounty hunter, retrieving souls that have somehow escaped from Hell."/>
    <x v="1443"/>
    <n v="7.0119999999999996"/>
    <n v="213"/>
    <b v="0"/>
    <n v="2007"/>
    <x v="3"/>
  </r>
  <r>
    <x v="1289"/>
    <x v="1421"/>
    <s v="Action drama series inspired by the real missions of Navy SEAL Team Six."/>
    <x v="1444"/>
    <n v="7.2850000000000001"/>
    <n v="511"/>
    <b v="0"/>
    <n v="2017"/>
    <x v="0"/>
  </r>
  <r>
    <x v="1290"/>
    <x v="1422"/>
    <s v="Set two generations before the destruction of the legendary Man of Steel’s home planet, Krypton follows Superman’s grandfather — whose House of El was ostracized and shamed — as he fights to redeem his family’s honor and save his beloved world from chaos."/>
    <x v="1445"/>
    <n v="7.0659999999999998"/>
    <n v="486"/>
    <b v="0"/>
    <n v="2018"/>
    <x v="0"/>
  </r>
  <r>
    <x v="1291"/>
    <x v="1423"/>
    <s v="A group of struggling actors and dysfunctional dreamers wait for their big break while they are stuck serving hors d'oeurves for a Hollywood catering company 'Party Down.'"/>
    <x v="1446"/>
    <n v="7.4909999999999997"/>
    <n v="230"/>
    <b v="0"/>
    <n v="2009"/>
    <x v="3"/>
  </r>
  <r>
    <x v="1292"/>
    <x v="1424"/>
    <s v="She-Ra, He-Man's twin sister, is leading a group of freedom fighters known as the Great Rebellion in the hope of freeing their homeworld of Etheria from the tyrannical rule of Hordak and the Evil Horde."/>
    <x v="1447"/>
    <n v="7.5709999999999997"/>
    <n v="217"/>
    <b v="0"/>
    <n v="1985"/>
    <x v="4"/>
  </r>
  <r>
    <x v="1293"/>
    <x v="1425"/>
    <s v="The supernatural phenomenon begins again with a fresh crop of inspiring heroes who take on the ultimate struggle between those with extraordinary abilities and those with nefarious motives to hunt and harness their powers. Epic adventures await these newly empowered allies as they cross paths with some of the original characters, unlocking the mysterious fate of the universe and their place within it."/>
    <x v="1448"/>
    <n v="6.7560000000000002"/>
    <n v="559"/>
    <b v="0"/>
    <n v="2015"/>
    <x v="0"/>
  </r>
  <r>
    <x v="1294"/>
    <x v="1426"/>
    <s v="The speedy blue hedgehog Sonic with sidekick Tails and pals Knuckles, Amy and Sticks tries to ward off the evil plans of Dr. Eggman, who is hellbent on taking over the world. Sonic faces regular battles with Eggman's henchmen, including loyal robots Orbot and Cubot, evil interns, and giant, robotic monsters."/>
    <x v="1449"/>
    <n v="7.4"/>
    <n v="361"/>
    <b v="0"/>
    <n v="2014"/>
    <x v="0"/>
  </r>
  <r>
    <x v="1295"/>
    <x v="1427"/>
    <s v="Nick Fury and Talos discover a faction of shapeshifting Skrulls who have been infiltrating Earth for years."/>
    <x v="1450"/>
    <n v="6.5"/>
    <n v="1357"/>
    <b v="0"/>
    <n v="2023"/>
    <x v="1"/>
  </r>
  <r>
    <x v="1169"/>
    <x v="1428"/>
    <s v="A bullied teenager turns to beauty pageants as a way to exact her revenge, with the help of a disgraced coach who soon realizes he's in over his head."/>
    <x v="1451"/>
    <n v="7.7560000000000002"/>
    <n v="1692"/>
    <b v="0"/>
    <n v="2018"/>
    <x v="0"/>
  </r>
  <r>
    <x v="1296"/>
    <x v="575"/>
    <s v="An English navigator becomes both a player and pawn in complex political games in feudal Japan."/>
    <x v="1452"/>
    <n v="7.6219999999999999"/>
    <n v="229"/>
    <b v="0"/>
    <n v="1980"/>
    <x v="4"/>
  </r>
  <r>
    <x v="666"/>
    <x v="1429"/>
    <s v="There is a place after death that’s neither heaven nor hell. A bar that serves you one chance to win. You cannot leave until the game is over, and when it is, your life may be too."/>
    <x v="1453"/>
    <n v="7.9640000000000004"/>
    <n v="585"/>
    <b v="0"/>
    <n v="2015"/>
    <x v="0"/>
  </r>
  <r>
    <x v="1297"/>
    <x v="1430"/>
    <s v="Lee Young-Joon's family runs a large company and he works as the vice-president of the company. He is smart, rich and handsome, but he is arrogant. His secretary is Kim Mi-So. She has worked for him for years and she is perfect for him, but Kim Mi-So decides to quit her job."/>
    <x v="1454"/>
    <n v="8.3249999999999993"/>
    <n v="690"/>
    <b v="0"/>
    <n v="2018"/>
    <x v="0"/>
  </r>
  <r>
    <x v="1298"/>
    <x v="1431"/>
    <s v="After resigning, a secret agent is abducted and taken to what looks like an idyllic village, but is really a bizarre Kafkaesque prison. His warders demand information. He gives them nothing, but only tries to escape."/>
    <x v="1455"/>
    <n v="7.7389999999999999"/>
    <n v="205"/>
    <b v="0"/>
    <n v="1967"/>
    <x v="6"/>
  </r>
  <r>
    <x v="1299"/>
    <x v="1432"/>
    <s v="Andy Millman gave up his day job five years ago in the hope of achieving the big time, but he’s yet to land a speaking part, let alone saunter down the red carpet to pick up an Oscar. He remains optimistic however, as rubbing shoulders with the A-list on-set only serves to reinforce his belief that the big time is just a job or two away."/>
    <x v="1456"/>
    <n v="7.7960000000000003"/>
    <n v="412"/>
    <b v="0"/>
    <n v="2005"/>
    <x v="3"/>
  </r>
  <r>
    <x v="1300"/>
    <x v="1433"/>
    <s v="El Capo, the most wanted drug dealer in Mexico, has been intercepted while hiding with his trusted men, his wife and his lover. During his escape, he declares war on the government and his own past."/>
    <x v="1457"/>
    <n v="7.7"/>
    <n v="1237"/>
    <b v="0"/>
    <n v="2009"/>
    <x v="3"/>
  </r>
  <r>
    <x v="1301"/>
    <x v="640"/>
    <s v="Spurred by the flame raging in his heart, the Black Swordsman Guts continues his seemingly endless quest for revenge. Standing in his path are heinous outlaws, delusional evil spirits, and a devout child of god. Even as it chips away at his life, Guts continues to fight his enemies, who wield repulsive and inhumane power, with nary but his body and sword—his strength as a human."/>
    <x v="1458"/>
    <n v="7.4"/>
    <n v="287"/>
    <b v="0"/>
    <n v="2016"/>
    <x v="0"/>
  </r>
  <r>
    <x v="1302"/>
    <x v="1434"/>
    <s v="After a nervous breakdown derailed Jocelyn's last tour, she’s determined to claim her rightful status as the greatest and sexiest pop star in America. Her passions are reignited by Tedros, a nightclub impresario with a sordid past. Will her romantic awakening take her to glorious new heights or the deepest and darkest depths of her soul?"/>
    <x v="1459"/>
    <n v="5.359"/>
    <n v="308"/>
    <b v="0"/>
    <n v="2023"/>
    <x v="1"/>
  </r>
  <r>
    <x v="1303"/>
    <x v="998"/>
    <s v="The show takes place from 1944 to 2002 and follows the lives of three families: the Crawfords, who seek to cover up the Roswell crash and the existence of aliens; the Keys, who are subject to frequent experimentation by the aliens; and the Clarkes, who sheltered one of the surviving aliens from the crash."/>
    <x v="1460"/>
    <n v="7.431"/>
    <n v="404"/>
    <b v="0"/>
    <n v="2002"/>
    <x v="3"/>
  </r>
  <r>
    <x v="1074"/>
    <x v="1435"/>
    <s v="The story of several young people from around the world who represent the next stage in human evolution, possessing special powers, including the ability to teleport and communicate with each other telepathically. Together they work to defeat the forces of evil."/>
    <x v="1461"/>
    <n v="6.9359999999999999"/>
    <n v="361"/>
    <b v="0"/>
    <n v="2013"/>
    <x v="0"/>
  </r>
  <r>
    <x v="1304"/>
    <x v="1436"/>
    <s v="A mermaid from the Joseon period ends up in present-day Seoul, where she crosses paths with a swindler who may have ties to someone from her past."/>
    <x v="1462"/>
    <n v="7.4390000000000001"/>
    <n v="205"/>
    <b v="0"/>
    <n v="2016"/>
    <x v="0"/>
  </r>
  <r>
    <x v="1305"/>
    <x v="1437"/>
    <s v="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
    <x v="1463"/>
    <n v="7.11"/>
    <n v="391"/>
    <b v="0"/>
    <n v="2015"/>
    <x v="0"/>
  </r>
  <r>
    <x v="1306"/>
    <x v="1438"/>
    <s v="On his way home from drinking his sorrows away after being rejected by his crush, 26 year old salaryman Yoshida finds a high school girl named Sayu sitting on the side of the road and ends up letting her stay at his place overnight. Not having the heart to put the runaway out on the streets, Yoshida allows her to stay at his place... And so began the awkward, irritable, and slightly heartwarming relationship between a runaway high school girl and a salaryman living together."/>
    <x v="1464"/>
    <n v="8.1999999999999993"/>
    <n v="255"/>
    <b v="0"/>
    <n v="2021"/>
    <x v="1"/>
  </r>
  <r>
    <x v="1307"/>
    <x v="1439"/>
    <s v="A boy falls to his death at school, but Ok Chan-mi does not believe that her twin brother, Park Won-seok, committed suicide. Chan-mi transfers to her brother's school, Yongtan High, and meets Ji Soo-heon, who witnessed her brother's death. A &quot;hero,&quot; who avenges bullied students, appears at Yongtan High. Chan-mi speculates that it may be connected to her brother and starts looking for this hero."/>
    <x v="1465"/>
    <n v="8.3059999999999992"/>
    <n v="297"/>
    <b v="0"/>
    <n v="2022"/>
    <x v="1"/>
  </r>
  <r>
    <x v="1308"/>
    <x v="1440"/>
    <s v="At the brink of going to hell, Yee-jae must cycle through twelve separate lives and twelve separate deaths in this reincarnation drama."/>
    <x v="1466"/>
    <n v="8.3930000000000007"/>
    <n v="619"/>
    <b v="0"/>
    <n v="2023"/>
    <x v="1"/>
  </r>
  <r>
    <x v="1309"/>
    <x v="1441"/>
    <s v="An unlikely friendship. A lost love resurfaced. A marriage at its turning point. A date that might not have been a date. An unconventional new family. These are unique stories about the joys and tribulations of love, each inspired by true events."/>
    <x v="1467"/>
    <n v="7.3419999999999996"/>
    <n v="373"/>
    <b v="0"/>
    <n v="2019"/>
    <x v="0"/>
  </r>
  <r>
    <x v="1310"/>
    <x v="1442"/>
    <s v="In 1920s Madrid, four women at the National Telephone Company ring in revolution as they deal with romance, envy and the modern workplace."/>
    <x v="1468"/>
    <n v="7.7789999999999999"/>
    <n v="491"/>
    <b v="0"/>
    <n v="2017"/>
    <x v="0"/>
  </r>
  <r>
    <x v="1311"/>
    <x v="1443"/>
    <s v="Out to avenge his mother's death, a college student pledges a secret order and lands in a war between werewolves and practitioners of dark magic."/>
    <x v="1469"/>
    <n v="7.6130000000000004"/>
    <n v="914"/>
    <b v="0"/>
    <n v="2019"/>
    <x v="0"/>
  </r>
  <r>
    <x v="1312"/>
    <x v="1444"/>
    <s v="Teresa Chavez is a young woman with an obsession for money and ambition. Despite her beauty and the fact that she was raised in the bosom of a loving family, she is resentful; her one desire is to leave her humble but poor neighbourhood."/>
    <x v="1470"/>
    <n v="7.6849999999999996"/>
    <n v="1800"/>
    <b v="0"/>
    <n v="2010"/>
    <x v="0"/>
  </r>
  <r>
    <x v="1313"/>
    <x v="1445"/>
    <s v="When a father and daughter discover they both secretly work for the CIA, their high-stakes missions get tangled up with awkward family dynamics."/>
    <x v="1471"/>
    <n v="6.6230000000000002"/>
    <n v="520"/>
    <b v="0"/>
    <n v="2023"/>
    <x v="1"/>
  </r>
  <r>
    <x v="1314"/>
    <x v="1446"/>
    <s v="In a world mostly wiped out by the plague and embroiled in an elemental struggle between good and evil, the fate of mankind rests on the frail shoulders of the 108-year-old Mother Abagail and a handful of survivors. Their worst nightmares are embodied in a man with a lethal smile and unspeakable powers: Randall Flagg, the Dark Man."/>
    <x v="1472"/>
    <n v="6.8280000000000003"/>
    <n v="722"/>
    <b v="0"/>
    <n v="2020"/>
    <x v="1"/>
  </r>
  <r>
    <x v="1315"/>
    <x v="1447"/>
    <s v="Young entrepreneurs aspiring to launch virtual dreams into reality compete for success and love in the cutthroat world of Korea's high-tech industry."/>
    <x v="1473"/>
    <n v="8.2080000000000002"/>
    <n v="363"/>
    <b v="0"/>
    <n v="2020"/>
    <x v="1"/>
  </r>
  <r>
    <x v="1316"/>
    <x v="1448"/>
    <s v="A teenager is charged with lying about her rape allegation, but two determined investigative female detectives discover a far more sinister truth."/>
    <x v="1474"/>
    <n v="7.9290000000000003"/>
    <n v="790"/>
    <b v="0"/>
    <n v="2019"/>
    <x v="0"/>
  </r>
  <r>
    <x v="1317"/>
    <x v="1449"/>
    <s v="A zany comedy show with Matt Lucas and David Walliams, featuring characters from all over Little Britain."/>
    <x v="1475"/>
    <n v="7.048"/>
    <n v="238"/>
    <b v="0"/>
    <n v="2003"/>
    <x v="3"/>
  </r>
  <r>
    <x v="1318"/>
    <x v="1450"/>
    <s v="When unidentified parasites violently take over human hosts and gain power, humanity must rise to combat the growing threat."/>
    <x v="1476"/>
    <n v="7.3959999999999999"/>
    <n v="308"/>
    <b v="0"/>
    <n v="2024"/>
    <x v="1"/>
  </r>
  <r>
    <x v="339"/>
    <x v="1451"/>
    <s v="Follow the lives of two very different priests tackling one family’s case of terrifying demonic possession."/>
    <x v="1476"/>
    <n v="7.2869999999999999"/>
    <n v="741"/>
    <b v="0"/>
    <n v="2016"/>
    <x v="0"/>
  </r>
  <r>
    <x v="1319"/>
    <x v="1452"/>
    <s v="After a brutal virus wipes out most of the population, two young siblings embark on a perilous search for safety. A Scandinavian thriller series."/>
    <x v="1477"/>
    <n v="7.2279999999999998"/>
    <n v="1312"/>
    <b v="0"/>
    <n v="2018"/>
    <x v="0"/>
  </r>
  <r>
    <x v="1320"/>
    <x v="1453"/>
    <s v="Alex Rider is an ordinary teenager enlisted to work on behalf of MI6, where he uses skills he didn't know he had to become an extraordinary spy."/>
    <x v="1478"/>
    <n v="7.8"/>
    <n v="359"/>
    <b v="0"/>
    <n v="2020"/>
    <x v="1"/>
  </r>
  <r>
    <x v="1321"/>
    <x v="1454"/>
    <s v="When an explosive battle with Dr. Eggman shatters the universe, Sonic races through parallel dimensions to reconnect with his friends and save the world."/>
    <x v="1479"/>
    <n v="8.2330000000000005"/>
    <n v="530"/>
    <b v="0"/>
    <n v="2022"/>
    <x v="1"/>
  </r>
  <r>
    <x v="1322"/>
    <x v="1455"/>
    <s v="If you are chosen by the bizarre black sphere known as the Gantz, you are already dead—yet you might be able to reclaim your mortality. First, the Gantz demands that you undertake brutal missions of madness, killing aliens hidden among the population. It is your only chance and you have no choice. You must play this disturbing game. And if you die again—and you likely will—it’s permanent."/>
    <x v="1480"/>
    <n v="7.2329999999999997"/>
    <n v="305"/>
    <b v="0"/>
    <n v="2004"/>
    <x v="3"/>
  </r>
  <r>
    <x v="641"/>
    <x v="1456"/>
    <s v="Set in a dystopian America ruled by a totalitarian political party, the series follows several seemingly unrelated characters living in a small city. Tying them all together is a mysterious savior who’s impeccably equipped for everything the night throws at them. As the clock winds down with their fates hanging in the balance, each character is forced to reckon with their pasts as they discover how far they will go to survive the night."/>
    <x v="1481"/>
    <n v="6.9039999999999999"/>
    <n v="3385"/>
    <b v="0"/>
    <n v="2018"/>
    <x v="0"/>
  </r>
  <r>
    <x v="1323"/>
    <x v="1457"/>
    <s v="Set on the distant planet Zi, the story unfolds in a world where biomechanical creatures called Zoids serve as powerful weapons in the long-standing conflict between the Helic Republic and the Guylos Empire. A fragile ceasefire holds, but rising tensions and the return of ancient Zoidian technology threaten to plunge both nations back into war. The story follows Van Flyheight, a young boy who discovers Fiona, a mysterious girl with no memory, and Zeke, an Organoid capable of enhancing a Zoid’s combat abilities. Traveling with the resourceful Moonbay and the reserved mercenary Irvine, the group searches for clues to Fiona’s past. Their journey leads them across the Republic and eventually into the heart of a renewed conflict that will shape the future of Zi."/>
    <x v="1482"/>
    <n v="8.6"/>
    <n v="362"/>
    <b v="0"/>
    <n v="1999"/>
    <x v="2"/>
  </r>
  <r>
    <x v="1324"/>
    <x v="1458"/>
    <s v="Two teenagers from very different backgrounds awaken to newly acquired superpowers which mysteriously link them to one another."/>
    <x v="1483"/>
    <n v="7.0869999999999997"/>
    <n v="647"/>
    <b v="0"/>
    <n v="2018"/>
    <x v="0"/>
  </r>
  <r>
    <x v="1325"/>
    <x v="1459"/>
    <s v="Travel with Tintin, the young and intrepid Belgian reporter, and his faithful dog Snowy as they take you from Tibet to the Moon, or from Egypt to the depths of the sea -- solving mysteries, pursuing truth and justice, and gambling with their lives."/>
    <x v="1484"/>
    <n v="8"/>
    <n v="358"/>
    <b v="0"/>
    <n v="1991"/>
    <x v="2"/>
  </r>
  <r>
    <x v="1326"/>
    <x v="1460"/>
    <s v="Peter Parker is on his way to becoming a hero, but his path to get there is anything but ordinary."/>
    <x v="1485"/>
    <n v="7.7670000000000003"/>
    <n v="255"/>
    <b v="0"/>
    <n v="2025"/>
    <x v="1"/>
  </r>
  <r>
    <x v="285"/>
    <x v="1461"/>
    <s v="Natsuo is a high school boy who is experiencing the crushing despair of unrequited love. To make matters worse, the person he is in love with is his teacher, Hina. In an attempt to lift his spirits, he attends a mixer where he meets a girl named Rui. The two sleep together, expecting never to see one another again, but fate has other plans. His life suddenly becomes more complicated when his father comes home and announces he has remarried a woman with two daughters whom Natsuo has met before: Hina and Rui!"/>
    <x v="1486"/>
    <n v="8.1509999999999998"/>
    <n v="464"/>
    <b v="0"/>
    <n v="2019"/>
    <x v="0"/>
  </r>
  <r>
    <x v="1297"/>
    <x v="1462"/>
    <s v="Young CIA analyst Joe Turner has his idealism tested when he learns that the CIA has been using an algorithm he developed to spy on American citizens, leading the organization to a terrorist plot that threatens the lives of millions.  Inspired by Sydney Pollack’s 1975 political thriller Three Days of the Condor."/>
    <x v="1487"/>
    <n v="7.0570000000000004"/>
    <n v="271"/>
    <b v="0"/>
    <n v="2018"/>
    <x v="0"/>
  </r>
  <r>
    <x v="1327"/>
    <x v="1463"/>
    <s v="Welcome to Gotham City, where the corrupt outnumber the good, criminals run rampant and law-abiding citizens live in a constant state of fear. Forged in the fire of tragedy, wealthy socialite Bruce Wayne becomes something both more and less than human—the Batman. His one-man crusade for justice attracts unexpected allies within the GCPD and City Hall, but his heroic actions spawn deadly, unforeseen ramifications."/>
    <x v="1488"/>
    <n v="7.3310000000000004"/>
    <n v="240"/>
    <b v="0"/>
    <n v="2024"/>
    <x v="1"/>
  </r>
  <r>
    <x v="1328"/>
    <x v="1464"/>
    <s v="Inspired by actual events—and the love story at the center of it all. WeWork grew from a single coworking space into a global brand worth $47 billion in under a decade. Then, in less than a year, its valuation dropped $40 billion. What happened?"/>
    <x v="1489"/>
    <n v="7.3109999999999999"/>
    <n v="209"/>
    <b v="0"/>
    <n v="2022"/>
    <x v="1"/>
  </r>
  <r>
    <x v="1329"/>
    <x v="1465"/>
    <s v="Part-American, part-Scandinavian death-metal band Dethklok has a lingering effect on its fans, who take the words seriously and do anything Dethklok lyrics say. The government fears the band's influence and sets out to destroy it by covert means; for example, by sending military pharmaceutical psychotropic drug manufacturers. Deemed sociopaths for tossing hot coffee at their concert attendees, two of the band members are alcoholics, and they all have self-esteem issues."/>
    <x v="1490"/>
    <n v="7.5970000000000004"/>
    <n v="212"/>
    <b v="0"/>
    <n v="2006"/>
    <x v="3"/>
  </r>
  <r>
    <x v="1330"/>
    <x v="1466"/>
    <s v="The evil, sinister killer of the &quot;Nightmare On Elm Street&quot; movies, Freddy Krueger, hosts this show, where each week, he shows us a tale of evil and death about the lives of people who live in Springwood."/>
    <x v="1491"/>
    <n v="7.1840000000000002"/>
    <n v="207"/>
    <b v="0"/>
    <n v="1988"/>
    <x v="4"/>
  </r>
  <r>
    <x v="1331"/>
    <x v="1467"/>
    <s v="Five years after the death of schoolgirl Andie Bell, Pippa Fitz-Amobi sets out to uncover what really happened to her. Sal Singh, Andie's boyfriend, admitted to the murder before taking his own life, but Pip doesn't believe he's responsible and teams up with Sal's brother Ravi to uncover the truth. If Sal Singh isn't a murderer and the real killer is still out there, how far will they go to keep Pip from finding out the truth?"/>
    <x v="1492"/>
    <n v="7.4"/>
    <n v="282"/>
    <b v="0"/>
    <n v="2024"/>
    <x v="1"/>
  </r>
  <r>
    <x v="1332"/>
    <x v="1468"/>
    <s v="Candy and Pat Montgomery and Betty and Allan Gore — two churchgoing couples — enjoy their small town Texas life... until an extramarital affair leads somebody to pick up an axe."/>
    <x v="1493"/>
    <n v="7.7889999999999997"/>
    <n v="455"/>
    <b v="0"/>
    <n v="2023"/>
    <x v="1"/>
  </r>
  <r>
    <x v="1333"/>
    <x v="1469"/>
    <s v="Son Hae-yeong seeks out a fake wedding with her neighbourhood convenience store employee, Kim Ji-uk, to avoid missing out on a promotion."/>
    <x v="1494"/>
    <n v="8.4619999999999997"/>
    <n v="265"/>
    <b v="0"/>
    <n v="2024"/>
    <x v="1"/>
  </r>
  <r>
    <x v="1334"/>
    <x v="1470"/>
    <s v="After becoming an orphan, Heidi is forced to live with her grandfather, who lives in the Alps. She learns he's a very bitter man who only accepted by force to take her in. But Heidi's kindness may be able to open his heart. Together with her friends Peter and Clara, she goes on lots of adventures."/>
    <x v="1495"/>
    <n v="7.327"/>
    <n v="211"/>
    <b v="0"/>
    <n v="1974"/>
    <x v="5"/>
  </r>
  <r>
    <x v="1335"/>
    <x v="1471"/>
    <s v="A brash but brilliant cop becomes head of a new police department, where he leads an unlikely team of misfits in solving Edinburgh's cold cases."/>
    <x v="1496"/>
    <n v="7.89"/>
    <n v="397"/>
    <b v="0"/>
    <n v="2025"/>
    <x v="1"/>
  </r>
  <r>
    <x v="1336"/>
    <x v="1472"/>
    <s v="I gathered 1,000 people to fight for $5,000,000, the LARGEST cash prize in TV history! We're also giving away a private island, Lamborghinis, and millions more in cash throughout the competition! Go watch to see the greatest show ever made!"/>
    <x v="1497"/>
    <n v="7.45"/>
    <n v="219"/>
    <b v="0"/>
    <n v="2024"/>
    <x v="1"/>
  </r>
  <r>
    <x v="1337"/>
    <x v="1473"/>
    <s v="In an alternate version of the present, Tokyo has been decimated by a shocking terrorist attack, and the only hint to the identity of the culprit is a bizarre video uploaded to the internet. The police, baffled by this cryptic clue, are powerless to stop the paranoia spreading across the population. While the world searches for a criminal mastermind to blame for this tragedy, two mysterious children - children who shouldn't even exist - masterfully carry out their heinous plan. Cursed to walk through this world with the names Nine and Twelve, the two combine to form &quot;Sphinx,&quot; a clandestine entity determine to wake the people from their slumber - and pull the trigger on this world."/>
    <x v="1498"/>
    <n v="7.7919999999999998"/>
    <n v="454"/>
    <b v="0"/>
    <n v="2014"/>
    <x v="0"/>
  </r>
  <r>
    <x v="1338"/>
    <x v="549"/>
    <s v="The bite of a radioactive spider transforms a teen into a superhero."/>
    <x v="1499"/>
    <n v="7.7"/>
    <n v="208"/>
    <b v="0"/>
    <n v="1967"/>
    <x v="6"/>
  </r>
  <r>
    <x v="1339"/>
    <x v="1474"/>
    <s v="Run BTS! is a variety web series starring BTS, broadcasting intermittent for free viewing on Weverse and YouTube, was formerly offered weekly for free viewing on V LIVE."/>
    <x v="1500"/>
    <n v="8.6"/>
    <n v="373"/>
    <b v="0"/>
    <n v="2015"/>
    <x v="0"/>
  </r>
  <r>
    <x v="1340"/>
    <x v="1475"/>
    <s v="Satoru Fujinuma is a struggling manga artist who has the ability to turn back time and prevent deaths. When his mother is killed he turns back time to solve the mystery, but ends up back in elementary school, just before the disappearance of his classmate Kayo."/>
    <x v="1501"/>
    <n v="8.4700000000000006"/>
    <n v="1230"/>
    <b v="0"/>
    <n v="2016"/>
    <x v="0"/>
  </r>
  <r>
    <x v="1341"/>
    <x v="1476"/>
    <s v="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
    <x v="1502"/>
    <n v="8.2520000000000007"/>
    <n v="214"/>
    <b v="0"/>
    <n v="2012"/>
    <x v="0"/>
  </r>
  <r>
    <x v="1342"/>
    <x v="1477"/>
    <s v="Professor Utonium and his son Ken are studying the strange Chemical X. When a mochi cake falls into the formula, it changes into Chemical Z. Ken fires a ray of Chemical Z at a glacier in Tokyo Bay, however that causes strange lights to scatter, some of them aim at three normal girls, Momoko, Miyako, and Kaoru. This gives them the power to transform into superheroes, the Powerpuff Girls Z!"/>
    <x v="1503"/>
    <n v="8.1"/>
    <n v="231"/>
    <b v="0"/>
    <n v="2006"/>
    <x v="3"/>
  </r>
  <r>
    <x v="630"/>
    <x v="1478"/>
    <s v="When an intriguing novel appears at the bedside of a journalist whose career has been built on revealing transgressions, she is horrified to realize she's a key character in a long-buried story—one that exposes her darkest secret."/>
    <x v="1504"/>
    <n v="7.4379999999999997"/>
    <n v="273"/>
    <b v="0"/>
    <n v="2024"/>
    <x v="1"/>
  </r>
  <r>
    <x v="1343"/>
    <x v="1479"/>
    <s v="Two federal agents from two different continents, and two different mindsets, must work together to investigate when wreckage from a destroyed alien spacecraft has mysterious effects on humankind."/>
    <x v="1505"/>
    <n v="7.1"/>
    <n v="206"/>
    <b v="0"/>
    <n v="2021"/>
    <x v="1"/>
  </r>
  <r>
    <x v="1344"/>
    <x v="1480"/>
    <s v="The Reyes-Elizondo's idyllic lives are shattered by a murder charge against Eric and León."/>
    <x v="1506"/>
    <n v="7.6440000000000001"/>
    <n v="2082"/>
    <b v="0"/>
    <n v="2003"/>
    <x v="3"/>
  </r>
  <r>
    <x v="1345"/>
    <x v="1481"/>
    <s v="A unique team, consisting of a federal agent, a police officer and a conspiracy theory novelist, investigate the shocking reappearance of Alcatraz's most notorious prisoners, fifty years after they supposedly vanished."/>
    <x v="1507"/>
    <n v="6.3250000000000002"/>
    <n v="294"/>
    <b v="0"/>
    <n v="2012"/>
    <x v="0"/>
  </r>
  <r>
    <x v="1346"/>
    <x v="1482"/>
    <s v="Narcissistic, brash, and self-destructive Jimmy Shive-Overly thinks all relationships are doomed. Cynical, people-pleasing, and stubborn Gretchen Cutler knows that relationships aren't for her. So when they meet at a wedding, it's only natural that the two of them go home together."/>
    <x v="1508"/>
    <n v="7.3710000000000004"/>
    <n v="248"/>
    <b v="0"/>
    <n v="2014"/>
    <x v="0"/>
  </r>
  <r>
    <x v="1347"/>
    <x v="1483"/>
    <s v="The long-awaited rebirth of the greatest superhero team of all time: Batman, Superman, Wonder Woman, The Flash, Hawkgirl, Green Lantern, and Martian Manhunter."/>
    <x v="1509"/>
    <n v="8.2100000000000009"/>
    <n v="583"/>
    <b v="0"/>
    <n v="2001"/>
    <x v="3"/>
  </r>
  <r>
    <x v="1348"/>
    <x v="1484"/>
    <s v="The story of young teenagers and pupils from Hartvig Nissens upper secondary school in Oslo, and their troubles, scandals and everyday life. Each season is told from a different person's point of view."/>
    <x v="1510"/>
    <n v="8.2040000000000006"/>
    <n v="739"/>
    <b v="0"/>
    <n v="2015"/>
    <x v="0"/>
  </r>
  <r>
    <x v="1349"/>
    <x v="1485"/>
    <s v="A quarter-life crisis causes a young Chinese-American woman to drop out of college and go on a life-changing journey to an isolated monastery in China. But when she returns to find her hometown overrun with crime and corruption, she uses her martial arts skills and Shaolin values to protect her community and bring criminals to justice…all while searching for the assassin who killed her Shaolin mentor and is now targeting her."/>
    <x v="1511"/>
    <n v="7.5"/>
    <n v="311"/>
    <b v="0"/>
    <n v="2021"/>
    <x v="1"/>
  </r>
  <r>
    <x v="993"/>
    <x v="1486"/>
    <s v="Brian Finch's life takes an extraordinary turn when he uses NZT-48, a neuroenhancing drug whose mystery and chaos lead him to working for the FBI and a senator who is not what he seems."/>
    <x v="1512"/>
    <n v="7.3029999999999999"/>
    <n v="926"/>
    <b v="0"/>
    <n v="2015"/>
    <x v="0"/>
  </r>
  <r>
    <x v="17"/>
    <x v="1487"/>
    <s v="A mother and son fleeing from their past form a found family while confronting a harsh landscape of freedom and cruelty in the American West."/>
    <x v="1513"/>
    <n v="7.6660000000000004"/>
    <n v="443"/>
    <b v="0"/>
    <n v="2025"/>
    <x v="1"/>
  </r>
  <r>
    <x v="1350"/>
    <x v="1488"/>
    <s v="Grace and Jonathan Fraser are living the only lives they ever wanted. Overnight a chasm opens in their lives: a violent death and a chain of terrible revelations. Left behind in the wake of a spreading and very public disaster, Grace must dismantle one life and create another for her child and her family."/>
    <x v="1514"/>
    <n v="7.3570000000000002"/>
    <n v="839"/>
    <b v="0"/>
    <n v="2020"/>
    <x v="1"/>
  </r>
  <r>
    <x v="1351"/>
    <x v="1489"/>
    <s v="In-ha and Ha-myeong become reporters for different reasons: one aspires to follow in her mother's footsteps and the other seeks to do honest news."/>
    <x v="1515"/>
    <n v="8.2210000000000001"/>
    <n v="643"/>
    <b v="0"/>
    <n v="2014"/>
    <x v="0"/>
  </r>
  <r>
    <x v="1352"/>
    <x v="1490"/>
    <s v="An agnostic sex podcaster and a newly single rabbi fall in love, but can their relationship survive their wildly different lives and meddling families?"/>
    <x v="1516"/>
    <n v="7.391"/>
    <n v="258"/>
    <b v="0"/>
    <n v="2024"/>
    <x v="1"/>
  </r>
  <r>
    <x v="1353"/>
    <x v="1491"/>
    <s v="Nadia keeps dying and reliving her 36th birthday party. She's trapped in a surreal time loop -- and staring down the barrel of her own mortality."/>
    <x v="1517"/>
    <n v="7.3579999999999997"/>
    <n v="981"/>
    <b v="0"/>
    <n v="2019"/>
    <x v="0"/>
  </r>
  <r>
    <x v="1354"/>
    <x v="1492"/>
    <s v="Set in downtown New York in 1900, 'The Knick' is centered on the Knickerbocker Hospital and its staff, notably Dr. John Thackery, the hospital's brilliant chief surgeon who pushes medicine's boundaries, pioneering new procedures despite a severe drug addiction."/>
    <x v="1518"/>
    <n v="7.8529999999999998"/>
    <n v="507"/>
    <b v="0"/>
    <n v="2014"/>
    <x v="0"/>
  </r>
  <r>
    <x v="1355"/>
    <x v="1493"/>
    <s v="A brilliant, eccentric detective must solve a murder in the White House residence — where the staff and guests at a state dinner are all suspects."/>
    <x v="1519"/>
    <n v="7.5469999999999997"/>
    <n v="299"/>
    <b v="0"/>
    <n v="2025"/>
    <x v="1"/>
  </r>
  <r>
    <x v="1356"/>
    <x v="1494"/>
    <s v="In a mysterious shop that sells lamps, the dead may return to the world of the living, while the living may not walk out alive."/>
    <x v="1520"/>
    <n v="8.4"/>
    <n v="239"/>
    <b v="0"/>
    <n v="2024"/>
    <x v="1"/>
  </r>
  <r>
    <x v="1357"/>
    <x v="1495"/>
    <s v="Father Vergara—an exorcist, boxer and ex-convict—lives in a remote village in Spain. Hoping to be lost and forgotten, Vergara’s demons catch up to him."/>
    <x v="1521"/>
    <n v="7.2359999999999998"/>
    <n v="641"/>
    <b v="0"/>
    <n v="2020"/>
    <x v="1"/>
  </r>
  <r>
    <x v="1234"/>
    <x v="1496"/>
    <s v="A small Norwegian town experiencing warm winters and violent downpours seems to be headed for another Ragnarök -- unless someone intervenes in time."/>
    <x v="1522"/>
    <n v="7.774"/>
    <n v="1118"/>
    <b v="0"/>
    <n v="2020"/>
    <x v="1"/>
  </r>
  <r>
    <x v="1358"/>
    <x v="1497"/>
    <s v="Many years after the events of the original film, legendary sorcerer Willow leads a group of misfit heroes on a dangerous rescue mission through a world beyond their wildest imaginations."/>
    <x v="1523"/>
    <n v="6.6429999999999998"/>
    <n v="428"/>
    <b v="0"/>
    <n v="2022"/>
    <x v="1"/>
  </r>
  <r>
    <x v="1359"/>
    <x v="199"/>
    <s v="Eight years after the original website went dark, a new generation of New York private school teens are introduced to the social surveillance of Gossip Girl."/>
    <x v="1524"/>
    <n v="7.3"/>
    <n v="315"/>
    <b v="0"/>
    <n v="2021"/>
    <x v="1"/>
  </r>
  <r>
    <x v="1360"/>
    <x v="1498"/>
    <s v="Finding life in all that’s left behind, a detail-oriented trauma cleaner and his estranged uncle deliver untold stories of the departed to loved ones."/>
    <x v="1525"/>
    <n v="7.97"/>
    <n v="369"/>
    <b v="0"/>
    <n v="2021"/>
    <x v="1"/>
  </r>
  <r>
    <x v="1361"/>
    <x v="1499"/>
    <s v="Small for his age, Yukinari has been bullied and abused by girls all his life. Now in high school, he has developed a rare condition: whenever girls touch him, or even come close, he breaks out in hives. Imagine his surprise, when he is suddenly transported to the city of Seiren on a mystic world invisibly orbiting the Earth, and populated with vast numbers of women and very few men. Fortunately, he has a new friend, Miharu-chan, whose touch inexplicably doesn't affect him."/>
    <x v="1526"/>
    <n v="7.7"/>
    <n v="283"/>
    <b v="0"/>
    <n v="2004"/>
    <x v="3"/>
  </r>
  <r>
    <x v="1362"/>
    <x v="1500"/>
    <s v="The FBI's team of Cyber Crime Investigators, headed by Special Agent Avery Ryan, works to solve cases involving the dark-net. Avery, a Special Agent in Charge and esteemed Cyber-Psychologist heads up a team, including Senior Special Agent Elijah Mundo, tasked with solving murders, cyber-theft, hacking, sex offences, and blackmail."/>
    <x v="1527"/>
    <n v="6.1"/>
    <n v="238"/>
    <b v="0"/>
    <n v="2015"/>
    <x v="0"/>
  </r>
  <r>
    <x v="1363"/>
    <x v="1287"/>
    <s v="Asakura Yoh is a shaman, a person who communicates with ghosts. He enters the Shaman Fight, for whoever wins the tournament gets to commune with the Great Spirit, God... that and his fiance Anna wants to be the wife of the Shaman King. Helping him are his friends Manta, Horo Horo, Ryu, and his samurai ghost partner, Amidamaru."/>
    <x v="1528"/>
    <n v="8.5150000000000006"/>
    <n v="439"/>
    <b v="0"/>
    <n v="2001"/>
    <x v="3"/>
  </r>
  <r>
    <x v="1145"/>
    <x v="1501"/>
    <s v="Backwoods bounty hunter Hub Halloran comes back from the dead with an unexpected second chance at life, love, and a nearly-forgotten musical career — only to find that his old job now has a demonic new twist."/>
    <x v="1529"/>
    <n v="7.2"/>
    <n v="256"/>
    <b v="0"/>
    <n v="2025"/>
    <x v="1"/>
  </r>
  <r>
    <x v="1364"/>
    <x v="1502"/>
    <s v="In the vast expanse of Yosemite National Park, a woman's death draws a federal agent into lawless terrain — where nature obeys no rules but its own."/>
    <x v="1530"/>
    <n v="7.2140000000000004"/>
    <n v="372"/>
    <b v="0"/>
    <n v="2025"/>
    <x v="1"/>
  </r>
  <r>
    <x v="1365"/>
    <x v="1503"/>
    <s v="When the crew of the Kinloch Bravo find themselves cut off from all communication with the Scottish mainland by a mysterious fog, they must fight to find a way home whilst managing environmental pressures, mounting paranoia and rising tensions. But as the threat facing them reveals itself to be something beyond their wildest imagination, the divided crew must form an alliance to ensure survival."/>
    <x v="1531"/>
    <n v="6.6630000000000003"/>
    <n v="218"/>
    <b v="0"/>
    <n v="2023"/>
    <x v="1"/>
  </r>
  <r>
    <x v="1366"/>
    <x v="1504"/>
    <s v="In the early 1990s in New York, during the height of the crack cocaine epidemic, a visionary musician named Bobby Diggs aka The RZA begins to form a super group of a dozen young, black men, who will eventually rise to become one of the unlikeliest success stories in American music history."/>
    <x v="1532"/>
    <n v="8.1300000000000008"/>
    <n v="292"/>
    <b v="0"/>
    <n v="2019"/>
    <x v="0"/>
  </r>
  <r>
    <x v="1367"/>
    <x v="1505"/>
    <s v="One day, high-school boy Yamada bumps into the beautiful girl Shiraishi on the stairs (literally), and their lips touch as they fall. When they regain their wits, they realize that they have swapped bodies. As time progresses, the two realize that this is not the only mysterious happening in the school."/>
    <x v="1533"/>
    <n v="8.2149999999999999"/>
    <n v="256"/>
    <b v="0"/>
    <n v="2015"/>
    <x v="0"/>
  </r>
  <r>
    <x v="1368"/>
    <x v="1506"/>
    <s v="Norsemen is an epic and humorous drama series set in the Viking Age. The residents of an 8th-century Viking village experience political rivalry, social change and innovations that upend their culture and way of life."/>
    <x v="1534"/>
    <n v="7.2"/>
    <n v="204"/>
    <b v="0"/>
    <n v="2016"/>
    <x v="0"/>
  </r>
  <r>
    <x v="1369"/>
    <x v="1507"/>
    <s v="The adventures of Joanna Beauchamp and her two adult daughters Freya and Ingrid -- both of whom unknowingly are their family's next generation of witches -- who lead seemingly quiet, uneventful modern day lives in Long Island's secluded seaside town of East Haven. When Freya becomes engaged to a young, wealthy newcomer, a series of events forces Joanna to admit to her daughters they are, in fact, powerful and immortal witches."/>
    <x v="1535"/>
    <n v="7.3"/>
    <n v="252"/>
    <b v="0"/>
    <n v="2013"/>
    <x v="0"/>
  </r>
  <r>
    <x v="358"/>
    <x v="1508"/>
    <s v="Made half-human and half-spirit by accident, a young man is employed by a company of grim reapers in the underworld to carry out special missions."/>
    <x v="1536"/>
    <n v="8.4"/>
    <n v="270"/>
    <b v="0"/>
    <n v="2022"/>
    <x v="1"/>
  </r>
  <r>
    <x v="1370"/>
    <x v="1509"/>
    <s v="One victim, found dead on a London street. Four detectives, in four different time periods, must solve the mystery to protect Britain's future."/>
    <x v="1537"/>
    <n v="7.1360000000000001"/>
    <n v="513"/>
    <b v="0"/>
    <n v="2023"/>
    <x v="1"/>
  </r>
  <r>
    <x v="1371"/>
    <x v="1510"/>
    <s v="After moving to a new town with her stressed-out parents and relentlessly popular little sister, Daria uses her acerbic wit and keen powers of observation to contend with the mind-numbingly ridiculous world of Lawndale High."/>
    <x v="1538"/>
    <n v="8.2289999999999992"/>
    <n v="663"/>
    <b v="0"/>
    <n v="1997"/>
    <x v="2"/>
  </r>
  <r>
    <x v="1372"/>
    <x v="850"/>
    <s v="This reimagining of the classic anthology series transports everyday characters into worlds of wonder, possibility, and imagination."/>
    <x v="1539"/>
    <n v="7.3470000000000004"/>
    <n v="454"/>
    <b v="0"/>
    <n v="2020"/>
    <x v="1"/>
  </r>
  <r>
    <x v="1373"/>
    <x v="1511"/>
    <s v="Welcome to a place where being normal is really quite strange. In a remote Texas town no one is who they seem. From vampires and witches to psychics and hit men, Midnight is a mysterious safe haven for those who are different. As the town members fight off outside pressures from rowdy biker gangs, ever-suspicious cops and their own dangerous pasts, they band together and form a strong and unlikely family."/>
    <x v="1540"/>
    <n v="7.4"/>
    <n v="289"/>
    <b v="0"/>
    <n v="2017"/>
    <x v="0"/>
  </r>
  <r>
    <x v="1374"/>
    <x v="1512"/>
    <s v="During the Clone Wars, Jedi Master Obi-Wan Kenobi leads an assault on the planet Muunilinst, home of the Intergalactic Banking Clan; and his Padawan, Anakin Skywalker, is appointed by Supreme Chancellor Palpatine to lead the Republic’s space forces. Meanwhile, Separatist leader and Sith Lord Count Dooku takes in Force-sensitive gladiator Asajj Ventress as his Sith apprentice, and tasks her with eliminating Skywalker."/>
    <x v="1541"/>
    <n v="7.79"/>
    <n v="485"/>
    <b v="0"/>
    <n v="2003"/>
    <x v="3"/>
  </r>
  <r>
    <x v="1375"/>
    <x v="1513"/>
    <s v="After realizing their babies were exchanged at birth, two women develop a plan to adjust to their new lives: creating a single —and peculiar— family."/>
    <x v="1542"/>
    <n v="7.6"/>
    <n v="1251"/>
    <b v="0"/>
    <n v="2021"/>
    <x v="1"/>
  </r>
  <r>
    <x v="1376"/>
    <x v="1514"/>
    <s v="Follows police officer Francisco &quot;Paco&quot; Miranda and his men through funny cases."/>
    <x v="1543"/>
    <n v="7.9"/>
    <n v="204"/>
    <b v="0"/>
    <n v="2005"/>
    <x v="3"/>
  </r>
  <r>
    <x v="1377"/>
    <x v="1515"/>
    <s v="Disguised under the shadows of a mask, a crew of desperados band together under the leadership of a criminal mastermind known only as “The Professor” to pull off the biggest heist Korea has ever seen."/>
    <x v="1544"/>
    <n v="7.7080000000000002"/>
    <n v="715"/>
    <b v="0"/>
    <n v="2022"/>
    <x v="1"/>
  </r>
  <r>
    <x v="1378"/>
    <x v="1516"/>
    <s v="Tells the legendary story between the Sultan of Kosem and Ahmed I."/>
    <x v="1545"/>
    <n v="7.6660000000000004"/>
    <n v="386"/>
    <b v="0"/>
    <n v="2015"/>
    <x v="0"/>
  </r>
  <r>
    <x v="1379"/>
    <x v="1517"/>
    <s v="Every teenager thinks their parents are evil. What if you found out they actually were? Six diverse teenagers who can barely stand each other must unite against a common foe – their parents."/>
    <x v="1546"/>
    <n v="7.2960000000000003"/>
    <n v="964"/>
    <b v="0"/>
    <n v="2017"/>
    <x v="0"/>
  </r>
  <r>
    <x v="1380"/>
    <x v="1518"/>
    <s v="A man struggling with his faith is haunted by the sins of his past but is suddenly thrust into the role of defending humanity from the gathering forces of darkness."/>
    <x v="1547"/>
    <n v="7.8"/>
    <n v="1608"/>
    <b v="0"/>
    <n v="2014"/>
    <x v="0"/>
  </r>
  <r>
    <x v="1381"/>
    <x v="1519"/>
    <s v="The story of the first 2,300 years of humanity and recounts events exclusively from that period. The plot begins by giving us a greater understanding of why we exist and how we turned from perfection to imperfection. The origin of all social and racial problems is there at the beginning of everything, when via one decision a human being who only knew good and enjoyed it so much also chose to know evil."/>
    <x v="1548"/>
    <n v="7.8"/>
    <n v="227"/>
    <b v="0"/>
    <n v="2021"/>
    <x v="1"/>
  </r>
  <r>
    <x v="1382"/>
    <x v="1520"/>
    <s v="Your favorite characters from Attack on Titan are back in…junior high school? Adapted from the hit spinoff manga series—Attack on Titan: Junior High (written by Saki Nakagawa), this parody reimagines Eren, Mikasa, Armin, and other characters from the original manga as students and teachers at Titan Junior High School."/>
    <x v="1549"/>
    <n v="7.8"/>
    <n v="212"/>
    <b v="0"/>
    <n v="2015"/>
    <x v="0"/>
  </r>
  <r>
    <x v="1383"/>
    <x v="1521"/>
    <s v="When a 17-year-old reports a sexual assault at her high school, an investigation upends her life and tests her relationships."/>
    <x v="1550"/>
    <n v="7.7329999999999997"/>
    <n v="434"/>
    <b v="0"/>
    <n v="2024"/>
    <x v="1"/>
  </r>
  <r>
    <x v="1384"/>
    <x v="1522"/>
    <s v="The love story of young Countess Natasha Rostova and Count Pierre Bezukhov is interwoven with the Great Patriotic War of 1812 against Napoleon's invading army."/>
    <x v="1551"/>
    <n v="7.6"/>
    <n v="237"/>
    <b v="0"/>
    <n v="2016"/>
    <x v="0"/>
  </r>
  <r>
    <x v="1385"/>
    <x v="1523"/>
    <s v="A New York City grad student moonlighting as a dominatrix enlists her gay BFF from high school to be her assistant."/>
    <x v="1552"/>
    <n v="6.8949999999999996"/>
    <n v="310"/>
    <b v="0"/>
    <n v="2019"/>
    <x v="0"/>
  </r>
  <r>
    <x v="1386"/>
    <x v="1524"/>
    <s v="After 19 years on Death Row for the rape and murder of his teenage girlfriend, Daniel Holden is going home. His conviction has been vacated due to new DNA evidence. Now he has to return to a world he no longer knows and his reentry into the outside world may be as unforgiving as prison. Daniel is haunted by the past, dogged by the present, and uncertain of the future. As he struggles to adapt to his new life, his homecoming reignites the fears of a small town and threatens to shatter his family’s fragile peace. Daniel’s alleged crime divided a community. Will his freedom tear it in half?"/>
    <x v="1553"/>
    <n v="7.5490000000000004"/>
    <n v="287"/>
    <b v="0"/>
    <n v="2013"/>
    <x v="0"/>
  </r>
  <r>
    <x v="206"/>
    <x v="1525"/>
    <s v="Young Queen Charlotte's marriage to King George of England sparks an epic love story and transforms high society in this &quot;Bridgerton&quot; universe prequel."/>
    <x v="1554"/>
    <n v="8.01"/>
    <n v="678"/>
    <b v="0"/>
    <n v="2023"/>
    <x v="1"/>
  </r>
  <r>
    <x v="1304"/>
    <x v="1526"/>
    <s v="A competitive swimmer crosses paths with his childhood friend, a rising weight lifting star, and realizes that she has a secret crush on his cousin."/>
    <x v="1555"/>
    <n v="8.5030000000000001"/>
    <n v="942"/>
    <b v="0"/>
    <n v="2016"/>
    <x v="0"/>
  </r>
  <r>
    <x v="1117"/>
    <x v="1527"/>
    <s v="As his classmates celebrate their middle school graduation, troubled Mirai is mired in darkness. But his battle is just beginning when he receives some salvation from above in the form of an angel. Now Mirai is pitted against 12 other chosen humans in a battle in which the winner becomes the next god of the world. Mirai has an angel in his corner, but he may need to become a devil to survive."/>
    <x v="1556"/>
    <n v="7.6689999999999996"/>
    <n v="248"/>
    <b v="0"/>
    <n v="2021"/>
    <x v="1"/>
  </r>
  <r>
    <x v="1387"/>
    <x v="1528"/>
    <s v="In 1979 Manhattan, a young man is arrested for a shocking crime — and an unlikely investigator must solve the mystery behind it."/>
    <x v="1557"/>
    <n v="7.6390000000000002"/>
    <n v="341"/>
    <b v="0"/>
    <n v="2023"/>
    <x v="1"/>
  </r>
  <r>
    <x v="1388"/>
    <x v="1529"/>
    <s v="In 18th-century North America, ruthless trappers and entrepreneurs fight to wrest control of the fur trade from the mighty Hudson's Bay Company."/>
    <x v="1558"/>
    <n v="6.798"/>
    <n v="337"/>
    <b v="0"/>
    <n v="2016"/>
    <x v="0"/>
  </r>
  <r>
    <x v="1389"/>
    <x v="1530"/>
    <s v="Two spaceships, one manned by benevolent Maximals, the other by evil Predacons, crash-land on a pre-humanoid planet while en route to Earth. Their crews assume indigenous animal forms to protect themselves from an overabundance of natural energy, transforming into robots to do battle. Thus, the Beast Wars have begun..."/>
    <x v="1559"/>
    <n v="8.0920000000000005"/>
    <n v="311"/>
    <b v="0"/>
    <n v="1996"/>
    <x v="2"/>
  </r>
  <r>
    <x v="1390"/>
    <x v="1531"/>
    <s v="Dramatizes the Birth, Life, Ministry, Crucifixion, and Resurrection of Jesus Christ, largely according to the Holy Bible's New Testament Gospels."/>
    <x v="1560"/>
    <n v="7.8049999999999997"/>
    <n v="551"/>
    <b v="0"/>
    <n v="1977"/>
    <x v="5"/>
  </r>
  <r>
    <x v="1391"/>
    <x v="1532"/>
    <s v="17 years ago, immortals first appeared on the battlefields of Africa. Later, rare, unknown new immortal lifeforms began appearing among humans, and they became known as &quot;Ajin&quot; (demi-humans). Just before summer vacation, a Japanese high school student is instantly killed in a traffic accident on his way home from school. However, he is revived, and a price is placed on his head. Thus begins a boy's life on the run from all of humankind."/>
    <x v="1561"/>
    <n v="7.9450000000000003"/>
    <n v="337"/>
    <b v="0"/>
    <n v="2016"/>
    <x v="0"/>
  </r>
  <r>
    <x v="1392"/>
    <x v="1533"/>
    <s v="While an empowered and wiser Betty works hard on rebuilding her relationship with her teenage daughter Mila, her relationship with Armando begins to deteriorate, making her question if she made the right decision 20 years ago."/>
    <x v="1562"/>
    <n v="7.5019999999999998"/>
    <n v="219"/>
    <b v="0"/>
    <n v="2024"/>
    <x v="1"/>
  </r>
  <r>
    <x v="1393"/>
    <x v="1534"/>
    <s v="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
    <x v="1563"/>
    <n v="6.4080000000000004"/>
    <n v="365"/>
    <b v="0"/>
    <n v="2014"/>
    <x v="0"/>
  </r>
  <r>
    <x v="1394"/>
    <x v="1535"/>
    <s v="A retired professor with a knack for snooping gets a new lease on life when a private investigator recruits him to go undercover and crack a case."/>
    <x v="1564"/>
    <n v="7.4630000000000001"/>
    <n v="204"/>
    <b v="0"/>
    <n v="2024"/>
    <x v="1"/>
  </r>
  <r>
    <x v="1395"/>
    <x v="1536"/>
    <s v="A story of revenge and ambition, seduction and betrayal; all told from the perspective of an offended and abused woman named Altagracia. Altagracia represents the hundreds of thousands of Mexican women who have been victims of the violence by faceless men who are protected by impunity. But Altagracia, transformed into a strong-willed, ruthless man-eater known as La Doña, will seek out each and every one of these men to bring them to justice."/>
    <x v="1565"/>
    <n v="7.3780000000000001"/>
    <n v="638"/>
    <b v="0"/>
    <n v="2016"/>
    <x v="0"/>
  </r>
  <r>
    <x v="1396"/>
    <x v="1537"/>
    <s v="In the near future, Sophie tells her son the story of how she met his father: a story that catapults us back to the year 2021 where Sophie and her close-knit group of friends are in the midst of figuring out who they are, what they want out of life, and how to fall in love in the age of dating apps and limitless options."/>
    <x v="1566"/>
    <n v="6.4850000000000003"/>
    <n v="271"/>
    <b v="0"/>
    <n v="2022"/>
    <x v="1"/>
  </r>
  <r>
    <x v="571"/>
    <x v="1538"/>
    <s v="An astronaut named Gary and his planet-destroying sidekick Mooncake embark on serialized journeys through space in order to unlock the mystery of “Final Space,” the last point in the universe, if it actually does exist."/>
    <x v="1567"/>
    <n v="8.3689999999999998"/>
    <n v="944"/>
    <b v="0"/>
    <n v="2018"/>
    <x v="0"/>
  </r>
  <r>
    <x v="763"/>
    <x v="1539"/>
    <s v="CDC researcher Abby Arcane investigates what seems to be a deadly swamp-born virus in a small town in Louisiana but she soon discovers that the swamp holds mystical and terrifying secrets. When unexplainable and chilling horrors emerge from the murky marsh, no one is safe."/>
    <x v="1568"/>
    <n v="7.4180000000000001"/>
    <n v="1045"/>
    <b v="0"/>
    <n v="2019"/>
    <x v="0"/>
  </r>
  <r>
    <x v="1397"/>
    <x v="1540"/>
    <s v="Ichiro Sato is about as average as a student can get... except for his above-average ability to land himself in totally awkward, intensely risqué situations with his no-nonsense teacher, Kana Kojima! Ichiro has his hands full dealing with these steamy shenanigans and unexpected encounters in the most unlikely places. At least it can’t get any worse, right?"/>
    <x v="1569"/>
    <n v="8.4"/>
    <n v="693"/>
    <b v="0"/>
    <n v="2019"/>
    <x v="0"/>
  </r>
  <r>
    <x v="1257"/>
    <x v="1541"/>
    <s v="A grifter in 1960s New York is hired to convince a wealthy man's son to return home from Italy and begins a life of deceit, fraud and murder."/>
    <x v="1569"/>
    <n v="7.9660000000000002"/>
    <n v="379"/>
    <b v="0"/>
    <n v="2024"/>
    <x v="1"/>
  </r>
  <r>
    <x v="1398"/>
    <x v="1542"/>
    <s v="The origin behind the iconic hotel-for-assassins through the eyes and actions of a young Winston Scott, as he's dragged into the Hell-scape of 1970's New York City to face a past he thought he'd left behind. Winston charts a deadly course through the hotel's mysterious underworld in a harrowing attempt to seize the hotel where he will eventually take his future throne."/>
    <x v="1570"/>
    <n v="7.37"/>
    <n v="656"/>
    <b v="0"/>
    <n v="2023"/>
    <x v="1"/>
  </r>
  <r>
    <x v="1399"/>
    <x v="1543"/>
    <s v="A ruthless outlaw terrorizes the West in search of a former member of his gang, who’s found a new life in a quiet town populated only by women."/>
    <x v="1571"/>
    <n v="7.7370000000000001"/>
    <n v="686"/>
    <b v="0"/>
    <n v="2017"/>
    <x v="0"/>
  </r>
  <r>
    <x v="1400"/>
    <x v="1544"/>
    <s v="Based on characters from the hit theatrical film ‘Legion’ (2010), ‘Dominion’ is an epic supernatural drama set in the year 25 A.E. In this transformed post–apocalyptic future an army of lower angels, assembled by the archangel Gabriel, has waged a war of possession against mankind. The archangel Michael, turning against his own kind, has chosen to side with humanity against Gabriel. Rising out of the ashes of the 25-year-long battle are newly fortified cities which protect the human survivors. In Vega (formerly Las Vegas), the largest of these cities, two houses vie for control and the stage is set for political upheaval and a dangerous power shift. Meanwhile, a rebellious young soldier begins a perilous journey as the war between the human race and the fallen angels hellbent on their domination escalates."/>
    <x v="1572"/>
    <n v="6.5490000000000004"/>
    <n v="306"/>
    <b v="0"/>
    <n v="2014"/>
    <x v="0"/>
  </r>
  <r>
    <x v="1401"/>
    <x v="1545"/>
    <s v="Covert CIA agent Martian is ordered to abandon his undercover life and return to London Station. When the love he left behind unexpectedly reappears, their romance reignites, pitting his career, his real identity and his mission against his heart while hurling them both into a deadly game of international intrigue and espionage."/>
    <x v="1573"/>
    <n v="7.1630000000000003"/>
    <n v="202"/>
    <b v="0"/>
    <n v="2024"/>
    <x v="1"/>
  </r>
  <r>
    <x v="354"/>
    <x v="1546"/>
    <s v="Seton Academy, a school where animals of all species gather to live and learn together. A sacred garden of learning, where students hone their primal instincts and the laws are of the jungle. Where species pit against species in a daily struggle for survival... Now enter the animal-hating human Jin Mazama, and the lonely wolf Ranka Okami. When man meets wolf in an encounter for the ages, this food chain is about to be shook. “Species shmecies! If we’ve shared face-licks, you’re a friend to me! Welcome to the pack!”"/>
    <x v="1574"/>
    <n v="8.4"/>
    <n v="236"/>
    <b v="0"/>
    <n v="2020"/>
    <x v="1"/>
  </r>
  <r>
    <x v="1402"/>
    <x v="1547"/>
    <s v="Arata Kaizaki (27) quit the job he landed after graduation in only three months. His life did not go well after that. Now his parents are threatening to stop sending money, and want him to come back to the country. He has no friend or girlfriend to share his troubles with...as he hits rock bottom a strange man named Ryou Yoake appears. He invites Arata to join a societal rehabilitation program for NEETs called ReLife. This program uses a mysterious drug to make him look younger, and sends him back to high school for a year..."/>
    <x v="1575"/>
    <n v="7.569"/>
    <n v="203"/>
    <b v="0"/>
    <n v="2016"/>
    <x v="0"/>
  </r>
  <r>
    <x v="1403"/>
    <x v="1548"/>
    <s v="Ted, a successful but morally conscious man, runs a research and development department at a morally questionable corporation, Veridian Dynamics. No achievement is too far fetched and no invention too unorthodox for Veridian. Ted loves his seemingly perfect job; he loves his superhuman boss, Veronica, and colleagues Lem, Phil and Linda, but he's starting to take a closer look at the company's extremely questionable practices... especially when they try to cryogenically freeze one of Ted's scientists for testing purposes."/>
    <x v="1576"/>
    <n v="7.6040000000000001"/>
    <n v="225"/>
    <b v="0"/>
    <n v="2009"/>
    <x v="3"/>
  </r>
  <r>
    <x v="1404"/>
    <x v="1549"/>
    <s v="Follow the Murphy family back to the 1970s, when kids roamed wild, beer flowed freely and nothing came between a man and his TV."/>
    <x v="1577"/>
    <n v="7.4089999999999998"/>
    <n v="428"/>
    <b v="0"/>
    <n v="2015"/>
    <x v="0"/>
  </r>
  <r>
    <x v="1405"/>
    <x v="1550"/>
    <s v="For decades, childhood best friends Kate and Tully have weathered life's storms together -- until a betrayal threatens to break them apart for good."/>
    <x v="1578"/>
    <n v="7.7690000000000001"/>
    <n v="305"/>
    <b v="0"/>
    <n v="2021"/>
    <x v="1"/>
  </r>
  <r>
    <x v="1406"/>
    <x v="1551"/>
    <s v="In the 1950s, Elizabeth Zott's dream of being a scientist is challenged by a society that says women belong in the domestic sphere. She accepts a job on a TV cooking show and sets out to teach a nation of overlooked housewives way more than recipes."/>
    <x v="1579"/>
    <n v="8.2110000000000003"/>
    <n v="367"/>
    <b v="0"/>
    <n v="2023"/>
    <x v="1"/>
  </r>
  <r>
    <x v="1407"/>
    <x v="1552"/>
    <s v="A near future, where humans have been defeated by the viral parasites named Gastrea. They have been exiled into a small territory and live in despair, side-by-side in terror._x000a__x000a_In this world trapped in darkness—_x000a__x000a_Rentaro, a boy living near Tokyo and member of the &quot;Civil Security&quot;—an organization specializing in fighting against the Gastrea—is used to accomplishing dangerous tasks. His partner is Enju, a precocious young girl. They fight thanks to their peculiar powers until one day, when they receive a special assignment from the government. This top secret mission is to prevent the destruction of Tokyo..._x000a__x000a_Set in a near future, this thrilling heroic-action story... starts now!"/>
    <x v="1580"/>
    <n v="7.4569999999999999"/>
    <n v="223"/>
    <b v="0"/>
    <n v="2014"/>
    <x v="0"/>
  </r>
  <r>
    <x v="1408"/>
    <x v="1553"/>
    <s v="Follow the misadventures of the impulsive Cuphead and his cautious but persuadable brother Mugman in this animated series based on the hit video game."/>
    <x v="1581"/>
    <n v="7.97"/>
    <n v="369"/>
    <b v="0"/>
    <n v="2022"/>
    <x v="1"/>
  </r>
  <r>
    <x v="1332"/>
    <x v="1554"/>
    <s v="What if you lost your memory? What if a spy didn’t know they were a spy? Years ago, the top agents of Citadel, Mason Kane and Nadia Sinh, had their minds wiped. But, they’re called back to action as sinister forces emerge from the past. With the help of spymaster Bernard Orlick, these former lovers must remember the past to save the future."/>
    <x v="1582"/>
    <n v="6.8090000000000002"/>
    <n v="479"/>
    <b v="0"/>
    <n v="2023"/>
    <x v="1"/>
  </r>
  <r>
    <x v="12"/>
    <x v="1555"/>
    <s v="Ganta is the only survivor after a mysterious man in red slaughters a classroom full of teenagers. He's framed for the carnage, sentenced to die, and locked away in the most twisted prison ever built: Deadman Wonderland. And then it gets worse."/>
    <x v="1583"/>
    <n v="7.5339999999999998"/>
    <n v="473"/>
    <b v="0"/>
    <n v="2011"/>
    <x v="0"/>
  </r>
  <r>
    <x v="1409"/>
    <x v="1556"/>
    <s v="An ex-cop entered a prison as convicted under a false identity in order to infiltrate within a group of prisoners that has just kidnapped the teenage daughter of an important national judge."/>
    <x v="1584"/>
    <n v="8.1820000000000004"/>
    <n v="418"/>
    <b v="0"/>
    <n v="2016"/>
    <x v="0"/>
  </r>
  <r>
    <x v="1410"/>
    <x v="1446"/>
    <s v="After a deadly plague kills most of the world’s population, the remaining survivors split into two groups - one led by a benevolent elder and the other by a maleficent being - to face each other in a final battle between good and evil."/>
    <x v="1585"/>
    <n v="6.8029999999999999"/>
    <n v="513"/>
    <b v="0"/>
    <n v="1994"/>
    <x v="2"/>
  </r>
  <r>
    <x v="1411"/>
    <x v="1557"/>
    <s v="A global cataclysm, caused by a fatal accident in Geneva (Switzerland) during the implementation of the particle accelerator will lead to the crew and students of the school-ship Polar Star to live the greatest adventure of their lives. Isolated and aware that we only have each other, the ship will become their only home."/>
    <x v="1586"/>
    <n v="7.8390000000000004"/>
    <n v="1677"/>
    <b v="0"/>
    <n v="2011"/>
    <x v="0"/>
  </r>
  <r>
    <x v="1412"/>
    <x v="1558"/>
    <s v="Go deep into the clandestine world of the legendary brotherhood of warrior monks known as The Knights Templar."/>
    <x v="1587"/>
    <n v="7.01"/>
    <n v="335"/>
    <b v="0"/>
    <n v="2017"/>
    <x v="0"/>
  </r>
  <r>
    <x v="1297"/>
    <x v="1559"/>
    <s v="16-year-old Henry Coles is an outsider in her new town of Reston, New York. With a major chip on her shoulder and no friends, she remains withdrawn and isolated, but everything changes when a traumatic encounter with a classmate triggers something deep within Henry— unleashing a power she cannot control."/>
    <x v="1588"/>
    <n v="7.6020000000000003"/>
    <n v="294"/>
    <b v="0"/>
    <n v="2018"/>
    <x v="0"/>
  </r>
  <r>
    <x v="1413"/>
    <x v="1560"/>
    <s v="The Treadstone project, having created super spy Jason Bourne, turns its attention on a new protocol to develop unstoppable superhuman assassins."/>
    <x v="1589"/>
    <n v="7.1"/>
    <n v="282"/>
    <b v="0"/>
    <n v="2019"/>
    <x v="0"/>
  </r>
  <r>
    <x v="1414"/>
    <x v="1561"/>
    <s v="Run by a corrupt and sadistic school council, the “system” at Hyakkaou is based on gambling, with losers who cannot cover their debts being demeaned by their peers and forced to serve their debtholders. And if that’s not terrifying enough, some games can result in losing an eye, one’s fingernails, or even their life! But the system is shocked when transfer student Yumeko Jabami arrives. Dark, mysterious and attractive, she’s a wildcard who plays for the thrill of it…"/>
    <x v="1590"/>
    <n v="8.1389999999999993"/>
    <n v="1557"/>
    <b v="0"/>
    <n v="2017"/>
    <x v="0"/>
  </r>
  <r>
    <x v="1415"/>
    <x v="1562"/>
    <s v="Young computer engineer Lily Chan investigates the secretive development division of her employer, a cutting-edge tech company based in San Francisco, which she believes is behind the murder of her boyfriend."/>
    <x v="1591"/>
    <n v="7.3339999999999996"/>
    <n v="787"/>
    <b v="0"/>
    <n v="2020"/>
    <x v="1"/>
  </r>
  <r>
    <x v="1416"/>
    <x v="1563"/>
    <s v="Murphy is a flawed and irreverent woman who just happens to be blind and is the only “witness” to the murder of her drug-dealing friend, Tyson. When the police dismiss her story, she sets out with her dog, Pretzel, to find the killer while also managing her colorful dating life and the job she hates at Guiding Hope, the guide-dog school owned by her overprotective parents."/>
    <x v="1592"/>
    <n v="7.7030000000000003"/>
    <n v="207"/>
    <b v="0"/>
    <n v="2019"/>
    <x v="0"/>
  </r>
  <r>
    <x v="1417"/>
    <x v="1564"/>
    <s v="Follow Jeremy Clarkson as he embarks on his latest adventure, farming. The man who on several occasions claims to be allergic to manual labour takes on the most manually labour intensive job there is. What could possibly go wrong?"/>
    <x v="1593"/>
    <n v="8.5030000000000001"/>
    <n v="389"/>
    <b v="0"/>
    <n v="2021"/>
    <x v="1"/>
  </r>
  <r>
    <x v="1418"/>
    <x v="1565"/>
    <s v="Hiding a twisted past, a man maintains his facade as the perfect husband to his detective wife — until she begins investigating a series of murders."/>
    <x v="1594"/>
    <n v="8.2309999999999999"/>
    <n v="579"/>
    <b v="0"/>
    <n v="2020"/>
    <x v="1"/>
  </r>
  <r>
    <x v="857"/>
    <x v="1566"/>
    <s v="An anthology series, with each season following a new medical true crime story."/>
    <x v="1595"/>
    <n v="7.2930000000000001"/>
    <n v="205"/>
    <b v="0"/>
    <n v="2021"/>
    <x v="1"/>
  </r>
  <r>
    <x v="1419"/>
    <x v="1567"/>
    <s v="A former U.S. President is called out of retirement to find the source of a deadly cyberattack, only to discover a vast web of lies and conspiracies."/>
    <x v="1596"/>
    <n v="6.9660000000000002"/>
    <n v="427"/>
    <b v="0"/>
    <n v="2025"/>
    <x v="1"/>
  </r>
  <r>
    <x v="1420"/>
    <x v="1568"/>
    <s v="Brazil Avenue is a dynamic, lifelike, and modern telenovela that reveals how unrelenting ambition and inflicted cruelty can change a young girl’s destiny and lead her to seek revenge._x000a__x000a_"/>
    <x v="1597"/>
    <n v="8.1"/>
    <n v="1299"/>
    <b v="0"/>
    <n v="2012"/>
    <x v="0"/>
  </r>
  <r>
    <x v="849"/>
    <x v="1569"/>
    <s v="29-year-old programmer Suzuki Ichirou finds himself transported into a fantasy RPG. Within the game, he's a 15-year-old named Satou. At first he thinks he's dreaming, but his experiences seem very real. Due to a powerful ability he possesses with limited use, he ends up wiping out an army of lizard men and becomes a high leveled adventurer. Satou decides to hide his level, and plans to live peacefully and meet new people. However, developments in the game's story, such as the return of a demon king, may cause a nuisance to Satou's plans."/>
    <x v="1598"/>
    <n v="7.8"/>
    <n v="269"/>
    <b v="0"/>
    <n v="2018"/>
    <x v="0"/>
  </r>
  <r>
    <x v="1421"/>
    <x v="1570"/>
    <s v="Destilando Amor is a 2007 Mexican telenovela produced by Televisa and Nicandro Díaz. It stars Angélica Rivera and Eduardo Yáñez as the main protagonists and was set primarily in Tequila, Jalisco. It is a remake of the 1994 Colombian telenovela Café, con aroma de mujer, and was nominated for twelve Premios TVyNovelas of which it won ten including Best Telenovela of the Year."/>
    <x v="1599"/>
    <n v="7.6"/>
    <n v="318"/>
    <b v="0"/>
    <n v="2007"/>
    <x v="3"/>
  </r>
  <r>
    <x v="906"/>
    <x v="1571"/>
    <s v="Inspector Gadget is a clumsy, dim-witted human cyborg detective with various bionic gadgets built into his body. Gadget stumbles around working the cases while his niece and dog do most of the investigating. Gadget's arch-nemesis is Dr. Claw, the leader of an evil organisation, known as &quot;M.A.D.&quot;"/>
    <x v="1600"/>
    <n v="6.8"/>
    <n v="428"/>
    <b v="0"/>
    <n v="1983"/>
    <x v="4"/>
  </r>
  <r>
    <x v="811"/>
    <x v="1572"/>
    <s v="The story of Elizabeth Holmes, the enigmatic Stanford dropout who founded medical testing start-up Theranos. Lauded as a Steve Jobs for the next tech generation and once worth billions of dollars, the myth crumbled when it was revealed that none of the tech actually worked, putting thousands of people's health in grave danger."/>
    <x v="1601"/>
    <n v="7.3049999999999997"/>
    <n v="334"/>
    <b v="0"/>
    <n v="2022"/>
    <x v="1"/>
  </r>
  <r>
    <x v="1422"/>
    <x v="1573"/>
    <s v="Ethan, Benny and fledgling vampire Sarah battle zombies, demons and the other supernatural beasties that regularly threaten their school."/>
    <x v="1602"/>
    <n v="8.1"/>
    <n v="355"/>
    <b v="0"/>
    <n v="2011"/>
    <x v="0"/>
  </r>
  <r>
    <x v="1423"/>
    <x v="1574"/>
    <s v="In a world where superheroes have been real for decades, an accountant with zero powers comes to realize his city is owned by a super villain. As he struggles to uncover this conspiracy, he falls in league with a strange blue superhero."/>
    <x v="1603"/>
    <n v="6.9720000000000004"/>
    <n v="319"/>
    <b v="0"/>
    <n v="2016"/>
    <x v="0"/>
  </r>
  <r>
    <x v="1424"/>
    <x v="1575"/>
    <s v="They're ordinary husband and wife realtors until she undergoes a dramatic change that sends them down a road of death and destruction. In a good way."/>
    <x v="1604"/>
    <n v="7.4450000000000003"/>
    <n v="792"/>
    <b v="0"/>
    <n v="2017"/>
    <x v="0"/>
  </r>
  <r>
    <x v="1425"/>
    <x v="1576"/>
    <s v="Fed up with their families and classmates, two teen girls from a wealthy part of Rome are drawn to the city's underworld and start leading double lives."/>
    <x v="1605"/>
    <n v="7.9160000000000004"/>
    <n v="901"/>
    <b v="0"/>
    <n v="2018"/>
    <x v="0"/>
  </r>
  <r>
    <x v="1426"/>
    <x v="1577"/>
    <s v="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 or risk being outcasts forever."/>
    <x v="1606"/>
    <n v="7.6"/>
    <n v="623"/>
    <b v="0"/>
    <n v="2013"/>
    <x v="0"/>
  </r>
  <r>
    <x v="1427"/>
    <x v="1578"/>
    <s v="The body of a murder victim turns up in a small Icelandic village just as a major snowstorm cuts the region off from the rest of the world."/>
    <x v="1607"/>
    <n v="7.3"/>
    <n v="270"/>
    <b v="0"/>
    <n v="2015"/>
    <x v="0"/>
  </r>
  <r>
    <x v="1428"/>
    <x v="1579"/>
    <s v="When mysterious events change the course of an immigrant ship headed for New York in 1899, a mind-bending riddle unfolds for its bewildered passengers."/>
    <x v="1608"/>
    <n v="7.468"/>
    <n v="1486"/>
    <b v="0"/>
    <n v="2022"/>
    <x v="1"/>
  </r>
  <r>
    <x v="645"/>
    <x v="1580"/>
    <s v="Tony had a perfect life. But after his wife Lisa suddenly dies, Tony changes. After contemplating taking his own life, he decides instead to live long enough to punish the world by saying and doing whatever he likes from now on."/>
    <x v="1609"/>
    <n v="7.9009999999999998"/>
    <n v="1042"/>
    <b v="0"/>
    <n v="2019"/>
    <x v="0"/>
  </r>
  <r>
    <x v="1429"/>
    <x v="1581"/>
    <s v="Takato, Ruki, and Lee are children who have, by fate, received real Digimon, unlike the imaginary ones in the card game they play. Each of the children, or Digimon Tamers, have their different views on how Digimon should be treated. But when other Digimon begin to appear around Japan, they must put aside their differences to fend off the digital intruders."/>
    <x v="1610"/>
    <n v="8.6"/>
    <n v="363"/>
    <b v="0"/>
    <n v="2001"/>
    <x v="3"/>
  </r>
  <r>
    <x v="1430"/>
    <x v="1582"/>
    <s v="A detective chief inspector from 2006 is investigating a serial killer when he is knocked over by a speeding car. Waking up, he finds himself mysteriously transported back in time to 1973. Initially struggling to come to terms with his situation, he has to come to terms with the old-fashioned technology and attitude of the day, while figuring out how he came to be trapped in the past."/>
    <x v="1611"/>
    <n v="7.7"/>
    <n v="303"/>
    <b v="0"/>
    <n v="2006"/>
    <x v="3"/>
  </r>
  <r>
    <x v="261"/>
    <x v="1583"/>
    <s v="A group of family and friends travels to a secluded island for a destination wedding. They've come to laugh... to love... and, though they don't know it... to die. As the wedding festivities begin, friendships are tested and secrets exposed as a murderer claims victims, one by one, transforming the wedding week of fun and celebration into a terrifying struggle for survival."/>
    <x v="1612"/>
    <n v="6.9320000000000004"/>
    <n v="259"/>
    <b v="0"/>
    <n v="2009"/>
    <x v="3"/>
  </r>
  <r>
    <x v="1140"/>
    <x v="1584"/>
    <s v="A 15-year-old from LA spends the summer at her mom's childhood home on an island off the coast of England, where she bonds with a mysterious horse."/>
    <x v="1613"/>
    <n v="7.9"/>
    <n v="209"/>
    <b v="0"/>
    <n v="2017"/>
    <x v="0"/>
  </r>
  <r>
    <x v="972"/>
    <x v="1585"/>
    <s v="A TV producer discovers a secret supernatural world as she becomes entangled with a former deity who's spent centuries searching for his lost lover."/>
    <x v="1614"/>
    <n v="8.3000000000000007"/>
    <n v="485"/>
    <b v="0"/>
    <n v="2020"/>
    <x v="1"/>
  </r>
  <r>
    <x v="523"/>
    <x v="1586"/>
    <s v="Nothing is as it seems in this hilarious murder mystery where each suspect's story is told through a different film genre."/>
    <x v="1615"/>
    <n v="7.1"/>
    <n v="210"/>
    <b v="0"/>
    <n v="2022"/>
    <x v="1"/>
  </r>
  <r>
    <x v="1431"/>
    <x v="1587"/>
    <s v="Allison &quot;Sonny&quot; Munroe makes the leap from the Midwest to Los Angeles to join the cast of &quot;So Random!,&quot; the most popular sketch comedy TV show for kids and tweens. Her fellow young actors are resident teen queen Tawni, super suave Nico, gregarious funnyman Grady and quirky Zora. Now Sonny must somehow balance these new friendships while adjusting to her family's decidedly different way of life in Hollywood. Meanwhile, Sonny must also contend with heartthrob Chad Dylan Cooper, star of the rival show &quot;MacKenzie Falls,&quot; who makes it known that he thinks his dramatic work is better than her comedy career."/>
    <x v="1616"/>
    <n v="7.8"/>
    <n v="341"/>
    <b v="0"/>
    <n v="2009"/>
    <x v="3"/>
  </r>
  <r>
    <x v="1432"/>
    <x v="1588"/>
    <s v="After being pulled into the webtoon world created by her father, a surgical resident gets entangled in a murder mystery involving the story's hero."/>
    <x v="1617"/>
    <n v="8.4570000000000007"/>
    <n v="960"/>
    <b v="0"/>
    <n v="2016"/>
    <x v="0"/>
  </r>
  <r>
    <x v="1433"/>
    <x v="1589"/>
    <s v="After an unspeakable tragedy at CompWare, a games studio based in downtown Los Angeles, a mysterious consultant, Regus Patoff, blows into town and takes charge."/>
    <x v="1618"/>
    <n v="6.7969999999999997"/>
    <n v="234"/>
    <b v="0"/>
    <n v="2023"/>
    <x v="1"/>
  </r>
  <r>
    <x v="1434"/>
    <x v="1590"/>
    <s v="Middle school as it really happened. Maya Erskine and Anna Konkle star in this adult comedy, playing versions of themselves as thirteen-year-old outcasts in the year 2000, surrounded by actual thirteen-year-olds, where the best day of your life can turn into your worst with the stroke of a gel pen."/>
    <x v="1619"/>
    <n v="8.32"/>
    <n v="303"/>
    <b v="0"/>
    <n v="2019"/>
    <x v="0"/>
  </r>
  <r>
    <x v="1435"/>
    <x v="1591"/>
    <s v="In a rough Los Angeles neighborhood, four smart, funny and streetwise teens find their lifelong friendship tested as they begin high school."/>
    <x v="1620"/>
    <n v="8.3230000000000004"/>
    <n v="674"/>
    <b v="0"/>
    <n v="2018"/>
    <x v="0"/>
  </r>
  <r>
    <x v="1436"/>
    <x v="1592"/>
    <s v="Halifax, West Yorkshire, England, 1832. Anne Lister attempts to revitalize her inherited home, Shibden Hall. Most notably for the time period, a part of her plan is to help the fate of her own family - by taking a wife."/>
    <x v="1621"/>
    <n v="7.8"/>
    <n v="203"/>
    <b v="0"/>
    <n v="2019"/>
    <x v="0"/>
  </r>
  <r>
    <x v="1437"/>
    <x v="1593"/>
    <s v="The survivors of a devastating flu attempt to rebuild and reimagine the world anew – while holding on to the best of what’s been lost."/>
    <x v="1622"/>
    <n v="7.0369999999999999"/>
    <n v="402"/>
    <b v="0"/>
    <n v="2021"/>
    <x v="1"/>
  </r>
  <r>
    <x v="250"/>
    <x v="1594"/>
    <s v="A group of East High students countdown to the opening night of their school’s first-ever production of “High School Musical.” Showmances blossom; friendships are tested while new ones are made; rivalries flare and lives are changed forever as these young people discover the transformative power that only a high school drama club can provide."/>
    <x v="1623"/>
    <n v="8"/>
    <n v="794"/>
    <b v="0"/>
    <n v="2019"/>
    <x v="0"/>
  </r>
  <r>
    <x v="1438"/>
    <x v="1595"/>
    <s v="Aside from doubling the length of each episode, The New Scooby-Doo Movies differed from its predecessor in the addition of a rotating special guest star slot; each episode featured real-life celebrities or well known fictional characters joining the Mystery, Inc. gang in solving the mystery of the week. Some episodes, in particular the episodes guest-starring the characters from The Addams Family, Batman, and Jeannie, deviated from the established Scooby-Doo format of presenting criminals masquerading as supernatural beings by introducing real ghosts, witches, monsters, and other such characters into the plots."/>
    <x v="1624"/>
    <n v="7.7"/>
    <n v="263"/>
    <b v="0"/>
    <n v="1972"/>
    <x v="5"/>
  </r>
  <r>
    <x v="32"/>
    <x v="1596"/>
    <s v="Everyone else sees Wilfred as just a dog, but Ryan sees a crude and somewhat surly, yet irrepressibly brave and honest Australian bloke in a cheap dog suit. While leading him through a series of comedic and existential adventures, Wilfred the dog shows Ryan the man how to overcome his fears and joyfully embrace the unpredictability and insanity of the world around him."/>
    <x v="1625"/>
    <n v="7.5629999999999997"/>
    <n v="442"/>
    <b v="0"/>
    <n v="2011"/>
    <x v="0"/>
  </r>
  <r>
    <x v="1439"/>
    <x v="1597"/>
    <s v="Daimon and Ana Helstrom are the son and daughter of a mysterious and powerful serial killer. The siblings have a complicated dynamic as they track down the terrorizing worst of humanity — each with their attitude and skills."/>
    <x v="1626"/>
    <n v="6.6820000000000004"/>
    <n v="239"/>
    <b v="0"/>
    <n v="2020"/>
    <x v="1"/>
  </r>
  <r>
    <x v="735"/>
    <x v="1598"/>
    <s v="30-year-old New York actor Dev takes on such pillars of maturity as the first big job, a serious relationship, and busting sex offenders on the subway."/>
    <x v="1627"/>
    <n v="7.3719999999999999"/>
    <n v="571"/>
    <b v="0"/>
    <n v="2015"/>
    <x v="0"/>
  </r>
  <r>
    <x v="1440"/>
    <x v="1599"/>
    <s v="The Green Lanterns Hal and his partner Kilowog fight against the forces of the Red Lanterns."/>
    <x v="1628"/>
    <n v="7.7149999999999999"/>
    <n v="207"/>
    <b v="0"/>
    <n v="2011"/>
    <x v="0"/>
  </r>
  <r>
    <x v="1441"/>
    <x v="1600"/>
    <s v="Follow a disillusioned teen recruited into a storied high school for assassins. Maintaining his moral code while surviving a ruthless curriculum, vicious social cliques, and his own adolescent uncertainties may prove fatal."/>
    <x v="1629"/>
    <n v="7.4"/>
    <n v="327"/>
    <b v="0"/>
    <n v="2019"/>
    <x v="0"/>
  </r>
  <r>
    <x v="1442"/>
    <x v="1601"/>
    <s v="Strange things are happening at an English boarding school called House of Anubis. Popular student Joy goes missing, the school's cranky caretaker has a creepy stuffed crow and the school's attic may be haunted. When recent American transplant Nina gets thrust into the school during this time, she decides to investigate along with her new friend, Fabian, and housemates."/>
    <x v="1630"/>
    <n v="8.1419999999999995"/>
    <n v="282"/>
    <b v="0"/>
    <n v="2011"/>
    <x v="0"/>
  </r>
  <r>
    <x v="1443"/>
    <x v="1602"/>
    <s v="Disney's The Little Mermaid is an American animated television series produced by Walt Disney Television Animation based on the 1989 Disney film of the same name. It features the adventures of Ariel as a mermaid prior to the events of the film. This series is the first Disney television series to be spun off from a major animated film. Some of the voice actors of the film reprise their roles in the series, among them Jodi Benson as Ariel, Samuel E. Wright as Sebastian, Kenneth Mars as King Triton, and Pat Carroll as Ursula."/>
    <x v="1631"/>
    <n v="7"/>
    <n v="721"/>
    <b v="0"/>
    <n v="1992"/>
    <x v="2"/>
  </r>
  <r>
    <x v="1444"/>
    <x v="1603"/>
    <s v="After her mother dies in a fire, Cassie Blake moves in with her grandmother in the small town of Chance Harbor, Washington. As she gets to know her high school classmates, strange and frightening things begin to happen. They are all descended from powerful witches, and they've been waiting for Cassie to join them and complete a new generation of the Secret Circle. What they don't yet know is that darker powers are at play and that Cassie's mother's death might not have been an accident."/>
    <x v="1632"/>
    <n v="7.26"/>
    <n v="361"/>
    <b v="0"/>
    <n v="2011"/>
    <x v="0"/>
  </r>
  <r>
    <x v="1445"/>
    <x v="1604"/>
    <s v="Emiliano, a wealthy Mexican businessman, is ripped off by his friends and partners. Hidden in Bogotá, he receives help from Rosario, a mariachi singer. She does not know Emiliano’s background and that he is wanted by the police of two countries and by a criminal organization. With a new name and personality, he adapts well to his new life as a mariachi band member and finds in Rosario the love of his life. But he is afraid his secret will tear them apart. He needs to clear his name and resolve his case to avoid that fate. Meanwhile, he often finds his love tested and vulnerable to several rivals, but Rosario always trusts that he has been honest with her."/>
    <x v="1633"/>
    <n v="8.0399999999999991"/>
    <n v="1593"/>
    <b v="0"/>
    <n v="2006"/>
    <x v="3"/>
  </r>
  <r>
    <x v="1406"/>
    <x v="1605"/>
    <s v="Ruthless siblings Roderick and Madeline Usher have built Fortunato Pharmaceuticals into an empire of wealth, privilege and power. But past secrets come to light when the heirs to the Usher dynasty start dying at the hands of a mysterious woman from their youth."/>
    <x v="1634"/>
    <n v="7.5609999999999999"/>
    <n v="785"/>
    <b v="0"/>
    <n v="2023"/>
    <x v="1"/>
  </r>
  <r>
    <x v="1446"/>
    <x v="1606"/>
    <s v="The year is 2048. By mandate, every cop must partner with a robot. Detective John Kennex returns to work after waking up from a 17-month coma. As he adjusts to working with his new partner, Dorian, a discontinued android with unexpected emotional responses, John also must learn to get along with his new colleagues."/>
    <x v="1635"/>
    <n v="7.3970000000000002"/>
    <n v="549"/>
    <b v="0"/>
    <n v="2013"/>
    <x v="0"/>
  </r>
  <r>
    <x v="1447"/>
    <x v="1607"/>
    <s v="Heidi Bergman is a caseworker at Homecoming, a Geist Group facility helping soldiers transition to civilian life. Years later she has started a new life, living with her mother and working as a waitress, when a Department of Defense auditor questions why she left the Homecoming facility. Heidi quickly realizes that there's a whole other story behind the story she's been telling herself."/>
    <x v="1636"/>
    <n v="6.9569999999999999"/>
    <n v="340"/>
    <b v="0"/>
    <n v="2018"/>
    <x v="0"/>
  </r>
  <r>
    <x v="1448"/>
    <x v="1608"/>
    <s v="Top Cat, known as T.C. to his alley cat friends, is a mischievous prankster who lives in a trash can in the alley ways of New York City. He and his alley-cat cohorts think of get rich schemes and assorted pranks which are mostly involving and aimed at Officer Dibble, their nemesis and friend. T.C. manages to get out of his tight situations with hilarity and charm and even helps Dibble on occasion who is underscored by his overbearing sergeant..."/>
    <x v="1637"/>
    <n v="7.5209999999999999"/>
    <n v="361"/>
    <b v="0"/>
    <n v="1961"/>
    <x v="6"/>
  </r>
  <r>
    <x v="1449"/>
    <x v="1609"/>
    <s v="In a post-apocalyptic world dominated by the so-called &quot;Numbers,&quot; each human will have their identity branded with their own &quot;Count,&quot; which could define any number related to their life. May it be one's walked distance or amount of compliments given to them by others, this Count could lead them to the abyss when it has dropped to zero. In the year 305 of the Alcian calendar, Hina has inherited a mission from her Mother, whose Count has depreciated to zero, to search for the Legendary Red Baron. In her adventure, she meets a half-masked swordsman named Licht who tries to hide his identity, as he is known as a degenerate for having an incredibly low Count."/>
    <x v="1638"/>
    <n v="8.2680000000000007"/>
    <n v="776"/>
    <b v="0"/>
    <n v="2020"/>
    <x v="1"/>
  </r>
  <r>
    <x v="1450"/>
    <x v="1610"/>
    <s v="The people of Arcadia, Missouri are forever changed when their deceased loved ones suddenly start to reappear."/>
    <x v="1639"/>
    <n v="7.2850000000000001"/>
    <n v="312"/>
    <b v="0"/>
    <n v="2014"/>
    <x v="0"/>
  </r>
  <r>
    <x v="1023"/>
    <x v="1611"/>
    <s v="The early years of the Madagascar heroes Alex the Lion, Marty the Zebra, Melman the Giraffe and Gloria the Hippo, as they grow up in a rescue habitat at the Central Park Zoo."/>
    <x v="1640"/>
    <n v="7"/>
    <n v="262"/>
    <b v="0"/>
    <n v="2020"/>
    <x v="1"/>
  </r>
  <r>
    <x v="1451"/>
    <x v="1612"/>
    <s v="Return to the world of Thra, where three Gelfling discover the horrifying secret behind the Skeksis' power and set out to ignite the fires of rebellion and save their world."/>
    <x v="1641"/>
    <n v="7.8"/>
    <n v="430"/>
    <b v="0"/>
    <n v="2019"/>
    <x v="0"/>
  </r>
  <r>
    <x v="1452"/>
    <x v="1613"/>
    <s v="After saving the universe, Steven is still at it, tying up every loose end. As he runs out of other people's problems to solve, he'll finally have to face his own."/>
    <x v="1642"/>
    <n v="8.1750000000000007"/>
    <n v="758"/>
    <b v="0"/>
    <n v="2019"/>
    <x v="0"/>
  </r>
  <r>
    <x v="1453"/>
    <x v="1614"/>
    <s v="The anthology horror series follows 25-year-old Atticus Freeman, who joins up with his friend Letitia and his Uncle George to embark on a road trip across 1950s Jim Crow America to find his missing father. They must survive and overcome both the racist terrors of white America and the malevolent spirits that could be ripped from a Lovecraft paperback."/>
    <x v="1643"/>
    <n v="7.1210000000000004"/>
    <n v="754"/>
    <b v="0"/>
    <n v="2020"/>
    <x v="1"/>
  </r>
  <r>
    <x v="1454"/>
    <x v="1615"/>
    <s v="An eager young rookie joins the ragtag small-town police force led by his dad as they bumble, squabble and snort their way through a big drug case."/>
    <x v="1644"/>
    <n v="7.1639999999999997"/>
    <n v="391"/>
    <b v="0"/>
    <n v="2018"/>
    <x v="0"/>
  </r>
  <r>
    <x v="1072"/>
    <x v="1616"/>
    <s v="Most girls waking up without any memory and meeting a serial killer would panic, but not Rachel. In fact, far from being her biggest problem, killer Zack might just prove a convenient resource when it comes to finding a way out of the building in which they're both trapped!"/>
    <x v="1645"/>
    <n v="7.92"/>
    <n v="317"/>
    <b v="0"/>
    <n v="2018"/>
    <x v="0"/>
  </r>
  <r>
    <x v="1455"/>
    <x v="1617"/>
    <s v="Amelia is about to marry into one of the wealthiest families on Nantucket, until a shocking death derails the wedding — and turns everyone into a suspect."/>
    <x v="1646"/>
    <n v="6.7359999999999998"/>
    <n v="309"/>
    <b v="0"/>
    <n v="2024"/>
    <x v="1"/>
  </r>
  <r>
    <x v="1456"/>
    <x v="1618"/>
    <s v="The series follows the &quot;untold&quot; story of Leonardo Da Vinci: the genius during his early years in Renaissance Florence. As a 25-year old artist, inventor, swordsman, lover, dreamer and idealist, he struggles to live within the confines of his own reality and time as he begins to not only see the future, but invent it."/>
    <x v="1647"/>
    <n v="7.5"/>
    <n v="680"/>
    <b v="0"/>
    <n v="2013"/>
    <x v="0"/>
  </r>
  <r>
    <x v="1457"/>
    <x v="1619"/>
    <s v="A great student, avid gamer, and voracious fan-fic scribe, Kamala Khan has a special affinity for superheroes, particularly Captain Marvel. However, she struggles to fit in at home and at school — that is, until she gets superpowers like the heroes she’s always looked up to. Life is easier with superpowers, right?"/>
    <x v="1648"/>
    <n v="6.2910000000000004"/>
    <n v="1419"/>
    <b v="0"/>
    <n v="2022"/>
    <x v="1"/>
  </r>
  <r>
    <x v="1458"/>
    <x v="1620"/>
    <s v="Six friends in their thirties navigate dating, sexual adventures,  and mishaps on their quest to find love."/>
    <x v="1649"/>
    <n v="7.9329999999999998"/>
    <n v="323"/>
    <b v="0"/>
    <n v="2000"/>
    <x v="3"/>
  </r>
  <r>
    <x v="1459"/>
    <x v="1621"/>
    <s v="Those who remember the awkward years of adolescence can relive those painful days in this British comedy series, where the cringe-inducing humor arises from the ill-fated antics of its four protagonists. Suburban teenage friends Will, Simon, Jay and Neil, students at Rudge Park Comprehensive, attempt to navigate the social scene, attract members of the gentler sex, and saunter among the cool crowd. However, despite their best efforts, the four hapless lads usually end up on the side of the nerds."/>
    <x v="1650"/>
    <n v="7.6520000000000001"/>
    <n v="497"/>
    <b v="0"/>
    <n v="2008"/>
    <x v="3"/>
  </r>
  <r>
    <x v="1460"/>
    <x v="1622"/>
    <s v="An epic drama set in 43AD as the Roman Imperial Army – determined and terrified in equal measure - returns to crush the Celtic heart of Britannia - a mysterious land ruled by warrior women and powerful druids who can channel the powerful forces of the underworld. Or so they say."/>
    <x v="1651"/>
    <n v="6.8869999999999996"/>
    <n v="222"/>
    <b v="0"/>
    <n v="2018"/>
    <x v="0"/>
  </r>
  <r>
    <x v="1279"/>
    <x v="1623"/>
    <s v="A police officer and a doctor face an emotionally charged mystery when seven local residents inexplicably return from the dead in peak physical form."/>
    <x v="1652"/>
    <n v="6.7370000000000001"/>
    <n v="386"/>
    <b v="0"/>
    <n v="2015"/>
    <x v="0"/>
  </r>
  <r>
    <x v="1461"/>
    <x v="1624"/>
    <s v="In the late 1980s, when “perestroika” was taking place in the USSR and the era of the Soviet Union was about to collapse, life became unstable and very different. The 1980s brought not only freedom, but also waves of crime on the city streets. While some young people began to ‘grow up’ on the streets, others found it difficult to find their place in this unpredictable reality. Andrey, lives with his mother and five-year-old sister. He studies at a music school and often encounters street teenagers who harass him. To protect himself, Andrey makes friends with one of these teenagers, Marat, who introduces him to gang life. Youth groups fight for every piece of territory; they defend their right to live the life, even breaking laws and promises. The only thing that matters to them is the vows they make to their gang members-brothers, with whom they confront the violence and fears of the adult world."/>
    <x v="1653"/>
    <n v="8.6999999999999993"/>
    <n v="209"/>
    <b v="0"/>
    <n v="2023"/>
    <x v="1"/>
  </r>
  <r>
    <x v="1462"/>
    <x v="1625"/>
    <s v="Set in the volatile world of 17th century Massachusetts, 'Salem' explores what really fueled the town's infamous witch trials and dares to uncover the dark, supernatural truth hiding behind the veil of this infamous period in American history. In Salem, witches are real, but they are not who or what they seem."/>
    <x v="1654"/>
    <n v="7.2990000000000004"/>
    <n v="375"/>
    <b v="0"/>
    <n v="2014"/>
    <x v="0"/>
  </r>
  <r>
    <x v="1463"/>
    <x v="1626"/>
    <s v="Passengers on board the mysterious Infinity Train must explore a series of endless cars that each contain unique worlds and puzzles to solve in order to unravel the mysteries of the train - and within themselves - to open the doorway home."/>
    <x v="1655"/>
    <n v="8.4"/>
    <n v="304"/>
    <b v="0"/>
    <n v="2019"/>
    <x v="0"/>
  </r>
  <r>
    <x v="1464"/>
    <x v="1627"/>
    <s v=""/>
    <x v="1656"/>
    <n v="8.0419999999999998"/>
    <n v="749"/>
    <b v="0"/>
    <n v="1973"/>
    <x v="5"/>
  </r>
  <r>
    <x v="1465"/>
    <x v="1628"/>
    <s v="Xiaolin Showdown is an American animated television series that aired on Kids WB and was created by Christy Hui. Set in a world where martial arts battles and Eastern magic are commonplace, the series follows four young warriors in training that battle the forces of evil. They do this by protecting Shen Gong Wu from villains that would use them to conquer the world._x000a__x000a_Originally airing on the Kids' WB block of programming on WB Network in 2003, the series ran for 3 seasons and 52 episodes. Typical episodes revolve around a specific Shen Gong Wu being revealed which results in both sides racing to find it. Episodes usually reach a head when one good and one evil character must challenge each other to a magical duel called a Xiaolin Showdown for possession of the artifact._x000a__x000a_A sequel series titled Xiaolin Chronicles was previewed on August 26, 2013 on Disney XD. It began its long-term run on September 14 the same year."/>
    <x v="1657"/>
    <n v="7.9889999999999999"/>
    <n v="225"/>
    <b v="0"/>
    <n v="2003"/>
    <x v="3"/>
  </r>
  <r>
    <x v="173"/>
    <x v="1629"/>
    <s v="The peaceful alien invasion of Earth by the mysterious “Overlords,” whose arrival begins decades of apparent utopia under indirect alien rule, at the cost of human identity and culture."/>
    <x v="1658"/>
    <n v="7"/>
    <n v="431"/>
    <b v="0"/>
    <n v="2015"/>
    <x v="0"/>
  </r>
  <r>
    <x v="1466"/>
    <x v="1630"/>
    <s v="A young man is reborn in another world where he is adopted as a baby by the hero Merlin Wolford and named Shin. By his 15th birthday, Shin has accumulated all kinds of power by studying under Merlin, but one thing his adoptive grandfather didn't give him was a lick of common sense."/>
    <x v="1659"/>
    <n v="8"/>
    <n v="345"/>
    <b v="0"/>
    <n v="2019"/>
    <x v="0"/>
  </r>
  <r>
    <x v="1467"/>
    <x v="1631"/>
    <s v="Todd McFarlane's Spawn is an animated television series which aired on HBO from 1997 through 1999. It is also released on DVD as a film series. It is based on the Spawn comic series from Image Comics, and was nominated for and won an Emmy in 1999 for Outstanding Animation Program. An unrelated series titled Spawn: The Animation is in production since 2009, with Keith David reprising his role as the titular character. Like the comic book, the series features graphic violence, sexual scenes, and extensive use of profanity. Todd McFarlane's Spawn was ranked 5th on IGN's list of The Greatest Comic Book Cartoons Of All Time."/>
    <x v="1660"/>
    <n v="8"/>
    <n v="293"/>
    <b v="0"/>
    <n v="1997"/>
    <x v="2"/>
  </r>
  <r>
    <x v="1468"/>
    <x v="1632"/>
    <s v="The world's most beloved animated characters as precocious preschoolers, discovering the world one baby step at a time."/>
    <x v="1661"/>
    <n v="7.085"/>
    <n v="311"/>
    <b v="0"/>
    <n v="2002"/>
    <x v="3"/>
  </r>
  <r>
    <x v="1469"/>
    <x v="1633"/>
    <s v="Ottoman Sultan Mehmed II wages an epic campaign to take the Byzantine capital of Constantinople and shapes the course of history for centuries."/>
    <x v="1662"/>
    <n v="7.4820000000000002"/>
    <n v="339"/>
    <b v="0"/>
    <n v="2020"/>
    <x v="1"/>
  </r>
  <r>
    <x v="1264"/>
    <x v="1634"/>
    <s v="The story of how one company triggered the worst drug epidemic in American history. Look into the epicenter of America's struggle with opioid addiction, from a distressed Virginia mining community, to the hallways of the DEA, and to the opulence of &quot;one percenter&quot; Big Pharma Manhattan."/>
    <x v="1663"/>
    <n v="8.0109999999999992"/>
    <n v="509"/>
    <b v="0"/>
    <n v="2021"/>
    <x v="1"/>
  </r>
  <r>
    <x v="1470"/>
    <x v="1635"/>
    <s v="A new type of deadly virus spread throughout the city, and the apartment where has different social classes of people is sealed off. With the fear of the virus, and the conflicts of the different classes, the residents have to spend and survive in the new habitation."/>
    <x v="1664"/>
    <n v="8.0549999999999997"/>
    <n v="554"/>
    <b v="0"/>
    <n v="2021"/>
    <x v="1"/>
  </r>
  <r>
    <x v="1471"/>
    <x v="1636"/>
    <s v="A group of teen girls from different backgrounds must fight for survival after a plane crash strands them on a deserted island. The castaways both clash and bond as they learn more about each other, the secrets they keep, and the traumas they've all endured. But there’s just one twist… these girls did not end up on this island by accident."/>
    <x v="1665"/>
    <n v="7.6"/>
    <n v="485"/>
    <b v="0"/>
    <n v="2020"/>
    <x v="1"/>
  </r>
  <r>
    <x v="1472"/>
    <x v="1637"/>
    <s v="A crazy comedy about three rather strange parish priests exiled to Craggy Island, a remote island off the Irish west coast."/>
    <x v="1666"/>
    <n v="8.1999999999999993"/>
    <n v="341"/>
    <b v="0"/>
    <n v="1995"/>
    <x v="2"/>
  </r>
  <r>
    <x v="1473"/>
    <x v="1638"/>
    <s v="Aída is a Spanish comedy sitcom set in Madrid, that spin off from another sitcom called 7 Vidas. The show first aired on January 16, 2005 and is produced by Globomedia for the Spanish network Telecinco. It currently started its ninth season._x000a__x000a_The show stars Carmen Machi as the title character, Aída García, a working, single mother with two teenage children, forced to move in with her mother and brother to make ends meet._x000a__x000a_The show has received favorable criticism from the audience and has been the most viewed show in Spain since 2007. It has also received several awards like the Ondas Award for Best Spanish Sitcom._x000a__x000a_The Polish re-make of the series began airing in March 2012 on TVP2 channel."/>
    <x v="1667"/>
    <n v="7.8040000000000003"/>
    <n v="255"/>
    <b v="0"/>
    <n v="2005"/>
    <x v="3"/>
  </r>
  <r>
    <x v="1474"/>
    <x v="1108"/>
    <s v="Fifty spaceships, each three miles across, hover ominously above Earth's major cities. The Visitors that emerge are humanlike in appearance and extend the hand of friendship. Our planet's resources are just what these aliens need to survive. And for its future survival, unsuspecting humankind will need... a miracle!"/>
    <x v="1668"/>
    <n v="7.7359999999999998"/>
    <n v="969"/>
    <b v="0"/>
    <n v="1983"/>
    <x v="4"/>
  </r>
  <r>
    <x v="1475"/>
    <x v="1639"/>
    <s v="Howard Silk is a lowly cog in a bureaucratic UN agency who is turning the last corner of a life filled with regret when he discovers the agency he works for is guarding a secret: a crossing to a parallel dimension."/>
    <x v="1669"/>
    <n v="7.4450000000000003"/>
    <n v="415"/>
    <b v="0"/>
    <n v="2017"/>
    <x v="0"/>
  </r>
  <r>
    <x v="1476"/>
    <x v="1640"/>
    <s v="The adventures of the noble, generous, intelligent and good-at-everything I.M. Weasel, who must compete once again with his arch-enemy, the bumbling, brainless and utterly talentless I.R. Baboon."/>
    <x v="1670"/>
    <n v="7.1639999999999997"/>
    <n v="201"/>
    <b v="0"/>
    <n v="1997"/>
    <x v="2"/>
  </r>
  <r>
    <x v="1477"/>
    <x v="1641"/>
    <s v="Set against the backdrop of the Wars of the Roses, the series is the story of the women caught up in the protracted conflict for the throne of England."/>
    <x v="1671"/>
    <n v="7.3"/>
    <n v="357"/>
    <b v="0"/>
    <n v="2013"/>
    <x v="0"/>
  </r>
  <r>
    <x v="1478"/>
    <x v="1642"/>
    <s v="The arrival of a charismatic young priest brings glorious miracles, ominous mysteries and renewed religious fervor to a dying town desperate to believe."/>
    <x v="1672"/>
    <n v="7.53"/>
    <n v="1175"/>
    <b v="0"/>
    <n v="2021"/>
    <x v="1"/>
  </r>
  <r>
    <x v="1479"/>
    <x v="1643"/>
    <s v="Warrior Odysseus leaves his idyllic life in the kingdom of Ithaca to fight in the Trojan War. Following victory, he now must endure a lengthy, decade-long return journey, and with all his wits, overcome deadly monsters, powerful forces of nature, seductive enchantresses, and even journey into the bowels of the Underworld."/>
    <x v="1673"/>
    <n v="7.1890000000000001"/>
    <n v="828"/>
    <b v="0"/>
    <n v="1997"/>
    <x v="2"/>
  </r>
  <r>
    <x v="1480"/>
    <x v="1644"/>
    <s v="Nariyuki Yuiga is in his last and most painful year of high school. In order to gain the “special VIP recommendation” which would grant him a full scholarship to college, he must now tutor his classmates as they struggle to prepare for entrance exams. Among his pupils are “the sleeping beauty of the literary forest,” Fumino Furuhashi, and &quot;the Thumbelina supercomputer,&quot; Rizu Ogata–two of the most beautiful super-geniuses at the school! While these two were thought to be academically flawless, it turns out that they’re completely clueless outside of their pet subjects…!?"/>
    <x v="1674"/>
    <n v="8.4"/>
    <n v="257"/>
    <b v="0"/>
    <n v="2019"/>
    <x v="0"/>
  </r>
  <r>
    <x v="1021"/>
    <x v="1645"/>
    <s v="A collection of animated horror stories based on the works of Japanese artist Junji Ito."/>
    <x v="1675"/>
    <n v="7.9930000000000003"/>
    <n v="267"/>
    <b v="0"/>
    <n v="2018"/>
    <x v="0"/>
  </r>
  <r>
    <x v="1481"/>
    <x v="1646"/>
    <s v="Gypsy Blanchard struggles to deal with the toxic relationship with her overprotective mother, but her attempts to free herself lead to murder."/>
    <x v="1676"/>
    <n v="7.6"/>
    <n v="5165"/>
    <b v="0"/>
    <n v="2019"/>
    <x v="0"/>
  </r>
  <r>
    <x v="1482"/>
    <x v="1647"/>
    <s v="Eccentric Rintaro falls into a depression after failing to save Kurisu, but then a neuroscientist offers him the chance to interact with an AI copy."/>
    <x v="1677"/>
    <n v="8.0670000000000002"/>
    <n v="283"/>
    <b v="0"/>
    <n v="2018"/>
    <x v="0"/>
  </r>
  <r>
    <x v="1483"/>
    <x v="1648"/>
    <s v="The intoxicating charm of a flirtatious art school classmate pulls a reluctant love cynic into a friends-with-benefits relationship."/>
    <x v="1678"/>
    <n v="7.3330000000000002"/>
    <n v="218"/>
    <b v="0"/>
    <n v="2021"/>
    <x v="1"/>
  </r>
  <r>
    <x v="625"/>
    <x v="1649"/>
    <s v="When a mysterious enemy targets his family, a Taipei triad member heads to Los Angeles to protect his strong-willed mother and oblivious younger brother."/>
    <x v="1679"/>
    <n v="7.5739999999999998"/>
    <n v="204"/>
    <b v="0"/>
    <n v="2024"/>
    <x v="1"/>
  </r>
  <r>
    <x v="1484"/>
    <x v="1650"/>
    <s v="David Attenborough travels to the end of the earth, taking viewers on an extraordinary journey across the polar regions of our planet."/>
    <x v="1680"/>
    <n v="8.4"/>
    <n v="302"/>
    <b v="0"/>
    <n v="2011"/>
    <x v="0"/>
  </r>
  <r>
    <x v="780"/>
    <x v="1651"/>
    <s v="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
    <x v="1681"/>
    <n v="8.2509999999999994"/>
    <n v="2026"/>
    <b v="0"/>
    <n v="2019"/>
    <x v="0"/>
  </r>
  <r>
    <x v="1485"/>
    <x v="1652"/>
    <s v="Knuckles embarks on a hilarious and action-packed journey of self-discovery as he agrees to train Wade as his protégé and teach him the ways of the Echidna warrior."/>
    <x v="1682"/>
    <n v="7.2949999999999999"/>
    <n v="461"/>
    <b v="0"/>
    <n v="2024"/>
    <x v="1"/>
  </r>
  <r>
    <x v="1486"/>
    <x v="1653"/>
    <s v="A Deputy Marshal inherits an unruly dog who helps him solve crimes and investigate a family mystery."/>
    <x v="1683"/>
    <n v="7.2850000000000001"/>
    <n v="251"/>
    <b v="0"/>
    <n v="2021"/>
    <x v="1"/>
  </r>
  <r>
    <x v="1487"/>
    <x v="1654"/>
    <s v="After a devastating toxic snowfall kills millions, Juan Salvo and a group of survivors in Buenos Aires must resist an invisible threat from another world."/>
    <x v="1684"/>
    <n v="7.468"/>
    <n v="485"/>
    <b v="0"/>
    <n v="2025"/>
    <x v="1"/>
  </r>
  <r>
    <x v="1488"/>
    <x v="1655"/>
    <s v="A peaceful boatman once known as the Black Samurai is pulled back into conflict when he takes a little girl with mysterious powers under his wing."/>
    <x v="1685"/>
    <n v="7.3460000000000001"/>
    <n v="253"/>
    <b v="0"/>
    <n v="2021"/>
    <x v="1"/>
  </r>
  <r>
    <x v="1489"/>
    <x v="1656"/>
    <s v="A sweeping epic of good and evil, treachery and intrigue, violence and beauty, a sensuous, spirited story set against a backdrop of war, religious strife and power struggles in 12th Century England."/>
    <x v="1686"/>
    <n v="7.7"/>
    <n v="403"/>
    <b v="0"/>
    <n v="2010"/>
    <x v="0"/>
  </r>
  <r>
    <x v="1490"/>
    <x v="1657"/>
    <s v="After a complete reversal of fortune and looks, childhood sweethearts reunite for the first time in 15 years as employees at a fashion magazine."/>
    <x v="1687"/>
    <n v="8.2840000000000007"/>
    <n v="966"/>
    <b v="0"/>
    <n v="2015"/>
    <x v="0"/>
  </r>
  <r>
    <x v="1491"/>
    <x v="1658"/>
    <s v="A series of heinous crimes have unsettled a small community, and Detective Lois Tryon feels they are eerily personal, as if someone—or something—is taunting her."/>
    <x v="1688"/>
    <n v="7.2679999999999998"/>
    <n v="253"/>
    <b v="0"/>
    <n v="2024"/>
    <x v="1"/>
  </r>
  <r>
    <x v="1492"/>
    <x v="50"/>
    <s v="Nightmare boss. Tedious colleagues. Pointless tasks. Welcome to Wernham Hogg. Fancy a tea break with David Brent? Classic comedy from the archive."/>
    <x v="1689"/>
    <n v="7.8440000000000003"/>
    <n v="937"/>
    <b v="0"/>
    <n v="2001"/>
    <x v="3"/>
  </r>
  <r>
    <x v="1493"/>
    <x v="1659"/>
    <s v="One day, electricity just stopped working and the world was suddenly thrust back into the dark ages. Now, 15 years later, a young woman's life is dramatically changed when a local militia arrives and kills her father, who mysteriously—and unbeknownst to her—had something to do with the blackout. An unlikely group sets out off on a daring journey to find answers about the past in the hopes of reclaiming the future."/>
    <x v="1690"/>
    <n v="6.39"/>
    <n v="608"/>
    <b v="0"/>
    <n v="2012"/>
    <x v="0"/>
  </r>
  <r>
    <x v="1494"/>
    <x v="751"/>
    <s v="A group of five high schoolers embark on a shadowy and twisted journey to investigate the tragic passing three decades earlier of a teen named Harold Biddle – while also unearthing dark secrets from their parents' past."/>
    <x v="1691"/>
    <n v="7"/>
    <n v="213"/>
    <b v="0"/>
    <n v="2023"/>
    <x v="1"/>
  </r>
  <r>
    <x v="1495"/>
    <x v="1660"/>
    <s v="Jonathan Ames, a young Brooklyn writer, is feeling lost. He's just gone through a painful break-up, thanks in part to his drinking, can't write his second novel, and carouses too much with his magazine editor. Rather than face reality, Jonathan turns instead to his fantasies — moonlighting as a private detective — because he wants to be a hero and a man of action."/>
    <x v="1692"/>
    <n v="7.266"/>
    <n v="278"/>
    <b v="0"/>
    <n v="2009"/>
    <x v="3"/>
  </r>
  <r>
    <x v="1496"/>
    <x v="1661"/>
    <s v="The remarkable story of how murderer Charles Sobhraj was captured. As the chief suspect in unsolved murders of young Western travellers across India, Thailand and Nepal’s ‘Hippie Trail’ in 1975 and 1976, Sobhraj had repeatedly slipped from the grasp of authorities worldwide to become Interpol's most wanted man, with arrest warrants on three different continents."/>
    <x v="1693"/>
    <n v="7.4240000000000004"/>
    <n v="374"/>
    <b v="0"/>
    <n v="2021"/>
    <x v="1"/>
  </r>
  <r>
    <x v="1497"/>
    <x v="1662"/>
    <s v="Lifelong friends Maddie, Helen and Dana Sue lift each other up as they juggle relationships, family and careers in the small Southern town of Serenity."/>
    <x v="1694"/>
    <n v="7.734"/>
    <n v="259"/>
    <b v="0"/>
    <n v="2020"/>
    <x v="1"/>
  </r>
  <r>
    <x v="1498"/>
    <x v="1663"/>
    <s v="The beautiful Spanish princess, Catherine of Aragon, navigates the royal lineage of England with an eye on the throne."/>
    <x v="1695"/>
    <n v="7.5"/>
    <n v="460"/>
    <b v="0"/>
    <n v="2019"/>
    <x v="0"/>
  </r>
  <r>
    <x v="1499"/>
    <x v="1664"/>
    <s v="In this reality competition show inspired by &quot;Squid Game,&quot; 456 players put their skills to the ultimate test for a life-changing $4.56 million prize."/>
    <x v="1696"/>
    <n v="6.4779999999999998"/>
    <n v="624"/>
    <b v="0"/>
    <n v="2023"/>
    <x v="1"/>
  </r>
  <r>
    <x v="1500"/>
    <x v="1665"/>
    <s v="Black Books centres around the foul tempered and wildly eccentric bookshop owner Bernard Black. Bernard’s devotion to the twin pleasures of drunkenness and wilful antagonism deepens and enriches both his life and that of Manny, his assistant. Bearded, sweet and good, Manny is everything that Bernard isn’t and is punished by Bernard relentlessly just for the crime of existing. They depend on each other for meaning as Fran, their oldest friend, depends on them for distraction._x000a__x000a_Black Books is a haven of books, wine and conversation, the only threat to the group’s peace and prosperity is their own limitless stupidity."/>
    <x v="1697"/>
    <n v="8.0640000000000001"/>
    <n v="592"/>
    <b v="0"/>
    <n v="2000"/>
    <x v="3"/>
  </r>
  <r>
    <x v="1501"/>
    <x v="1666"/>
    <s v="At Cross Academy, two student disciplinary committee members are tasked with keeping the peace between a human class and a night class of vampires."/>
    <x v="1698"/>
    <n v="8.1999999999999993"/>
    <n v="327"/>
    <b v="0"/>
    <n v="2008"/>
    <x v="3"/>
  </r>
  <r>
    <x v="1502"/>
    <x v="1667"/>
    <s v="The  Utopia Experiments is a legendary graphic novel shrouded in mystery.  When a group of strangers find themselves in possession of an original  manuscript, their lives suddenly and brutally implode."/>
    <x v="1699"/>
    <n v="7.9589999999999996"/>
    <n v="651"/>
    <b v="0"/>
    <n v="2013"/>
    <x v="0"/>
  </r>
  <r>
    <x v="1503"/>
    <x v="1668"/>
    <s v="Al fondo hay sitio is a Peruvian TV series created in 2008-2009 by Efraín Aguilar. It deals with the problems of social differences and economic status. It's one of the most popular shows in Peru and is now being shown in Ecuador, Bolivia, Paraguay and Uruguay."/>
    <x v="1700"/>
    <n v="7.8"/>
    <n v="225"/>
    <b v="0"/>
    <n v="2009"/>
    <x v="3"/>
  </r>
  <r>
    <x v="1504"/>
    <x v="1669"/>
    <s v="Eight individuals trapped in a mysterious 8-story building participate in a tempting but dangerous show where they earn money as time passes."/>
    <x v="1701"/>
    <n v="7.3"/>
    <n v="317"/>
    <b v="0"/>
    <n v="2024"/>
    <x v="1"/>
  </r>
  <r>
    <x v="583"/>
    <x v="1670"/>
    <s v="An exploration of the life of Michael Peterson, his sprawling North Carolina family, and the suspicious death of his wife, Kathleen Peterson."/>
    <x v="1702"/>
    <n v="6.85"/>
    <n v="246"/>
    <b v="0"/>
    <n v="2022"/>
    <x v="1"/>
  </r>
  <r>
    <x v="1505"/>
    <x v="1671"/>
    <s v="A detective investigates a mysterious motel room, which acts as a portal to an alternate universe."/>
    <x v="1703"/>
    <n v="7.7450000000000001"/>
    <n v="494"/>
    <b v="0"/>
    <n v="2006"/>
    <x v="3"/>
  </r>
  <r>
    <x v="1506"/>
    <x v="1672"/>
    <s v="A reality-based look at the vapid lives of several Mexican 20-somethings and their respective friends and/or hook-ups during their stay in Acapulco for a Summer vacation."/>
    <x v="1704"/>
    <n v="7.827"/>
    <n v="1006"/>
    <b v="0"/>
    <n v="2014"/>
    <x v="0"/>
  </r>
  <r>
    <x v="763"/>
    <x v="1673"/>
    <s v="Five teens from Harlem become trapped in a nightmare when they're falsely accused of a brutal attack in Central Park."/>
    <x v="1705"/>
    <n v="8.2219999999999995"/>
    <n v="1006"/>
    <b v="0"/>
    <n v="2019"/>
    <x v="0"/>
  </r>
  <r>
    <x v="1507"/>
    <x v="1674"/>
    <s v="Haruka Shinozaki has been interested in the class representative, Akiho Kousaka, since his first year in high school. She is attractive, good at sports, and is an all-around model student. Since they are in the same class this year, Shinozaki decides to confess his feelings—and, to his shock, Kousaka agrees to be his girlfriend!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
    <x v="1706"/>
    <n v="8.1"/>
    <n v="203"/>
    <b v="0"/>
    <n v="2017"/>
    <x v="0"/>
  </r>
  <r>
    <x v="1508"/>
    <x v="1675"/>
    <s v="An asteroid is headed for Earth and in order to avoid Earth's impending destruction, the ISDA create the &quot;Dragonaut&quot; after finding a dragon egg under the ocean. This weapon's primary purpose is to destroy the asteroid when the time comes. However, they soon find out that the asteroid is not their only threat, as powerful dragon-like creatures, which are bent on destruction, appear._x000a__x000a_After witnessing a murder by one of the creatures, Jin Kamishina, a lonely 18-year-old boy who lost his family in a shuttle accident, gets involved in the mysteries of the dragons and becomes the chosen pilot of the Dragonaut. Helping him on his journey is Toa, a mysterious girl who saves him from falling to his death after the creature attacks him."/>
    <x v="1707"/>
    <n v="7.7"/>
    <n v="259"/>
    <b v="0"/>
    <n v="2007"/>
    <x v="3"/>
  </r>
  <r>
    <x v="1509"/>
    <x v="1676"/>
    <s v="Robotech is an 85-episode adaptation of three different anime television series made between 1982-1984 in Japan; the adaptation was aired in 1985. Within the combined and edited story, Robotechnology refers to the scientific advances discovered in an alien starship that crashed on a South Pacific island. With this technology, Earth developed giant robotic machines or mecha to fight three successive extraterrestrial invasions."/>
    <x v="1708"/>
    <n v="8.5359999999999996"/>
    <n v="360"/>
    <b v="0"/>
    <n v="1985"/>
    <x v="4"/>
  </r>
  <r>
    <x v="1510"/>
    <x v="1677"/>
    <s v="Go behind the scenes of the shows and movies of the Marvel Cinematic Universe, following the filmmakers, cast and crew, and Marvel heroes every step of the way."/>
    <x v="1709"/>
    <n v="7.2"/>
    <n v="215"/>
    <b v="0"/>
    <n v="2021"/>
    <x v="1"/>
  </r>
  <r>
    <x v="1511"/>
    <x v="1678"/>
    <s v="The mysterious disappearance of a Scottish fishing trawler and a death on-board the submarine HMS Vigil bring the police into conflict with the Navy and British security services. DCI Amy Silva and DS Kirsten Longacre lead an investigation on land and at sea into a conspiracy that goes to the very heart of Britain’s national security."/>
    <x v="1710"/>
    <n v="7.1959999999999997"/>
    <n v="252"/>
    <b v="0"/>
    <n v="2021"/>
    <x v="1"/>
  </r>
  <r>
    <x v="286"/>
    <x v="1679"/>
    <s v="The story of New York farmer, Abe Woodhull, who bands together with a group of childhood friends to form The Culper Ring, an unlikely group of spies who turn the tide in America’s fight for independence."/>
    <x v="1711"/>
    <n v="7.117"/>
    <n v="236"/>
    <b v="0"/>
    <n v="2014"/>
    <x v="0"/>
  </r>
  <r>
    <x v="656"/>
    <x v="1680"/>
    <s v="Mochizuki General Hospital boasts some of the most well-trained nurses in town. But though these ladies spend much of their day battling sickness, their after-hours are spent fighting a very different sort of disease... Under the leadership of the hospital chairman, a handful of staff members and local teenagers form a group of mercenary assassins, targeting the &quot;cancers&quot; of society and excising those individuals before their wickedness spreads."/>
    <x v="1712"/>
    <n v="7.8860000000000001"/>
    <n v="263"/>
    <b v="0"/>
    <n v="2015"/>
    <x v="0"/>
  </r>
  <r>
    <x v="1512"/>
    <x v="1681"/>
    <s v="Rebellious Mickey and good-natured Gus navigate the thrills and agonies of modern relationships."/>
    <x v="1713"/>
    <n v="7.1159999999999997"/>
    <n v="327"/>
    <b v="0"/>
    <n v="2016"/>
    <x v="0"/>
  </r>
  <r>
    <x v="1513"/>
    <x v="1682"/>
    <s v="Dave Chappelle's singular point of view is unleashed through a combination of laidback stand-up and street-smart sketches."/>
    <x v="1714"/>
    <n v="8.1140000000000008"/>
    <n v="427"/>
    <b v="0"/>
    <n v="2003"/>
    <x v="3"/>
  </r>
  <r>
    <x v="1514"/>
    <x v="1683"/>
    <s v="Fourteen-year old Reena Virk went to join friends at a party and never returned home. Through the eyes of Rebecca Godfrey and a local police officer, learn the hidden world of the young girls accused of the murder — revealing startling truths about the unlikely killer."/>
    <x v="1715"/>
    <n v="7.7750000000000004"/>
    <n v="216"/>
    <b v="0"/>
    <n v="2024"/>
    <x v="1"/>
  </r>
  <r>
    <x v="1441"/>
    <x v="1684"/>
    <s v="In this gritty and sometimes bloody tale, sixteen year-old Wayne sets out on a dirt bike with his new crush Del to take back the 1978 Pontiac Trans Am that was stolen from his father before he died. It is Wayne and Del against the world."/>
    <x v="1716"/>
    <n v="8.2750000000000004"/>
    <n v="539"/>
    <b v="0"/>
    <n v="2019"/>
    <x v="0"/>
  </r>
  <r>
    <x v="349"/>
    <x v="1685"/>
    <s v="Zim dreams of greatness. Unfortunately, though, he's hopelessly inept as a space invader. Desperate to be rid of the annoying Zim, his planet's leaders send him on a mission to infiltrate Earth, providing him with leftover, cobbled-together equipment. To their consternation, Zim succeeds in setting up a base on Earth and infiltrating human culture, posing as a human child as he plots the planet's downfall. Only Zim's archnemesis, Dib, recognizes that Zim is an alien, and of course, nobody believes Dib's claims."/>
    <x v="1717"/>
    <n v="8.4990000000000006"/>
    <n v="451"/>
    <b v="0"/>
    <n v="2001"/>
    <x v="3"/>
  </r>
  <r>
    <x v="1515"/>
    <x v="1686"/>
    <s v="At a grisly murder scene sits a figurine made of chestnuts. From this creepy clue, two detectives hunt a killer linked to a politician's missing child."/>
    <x v="1718"/>
    <n v="7.4720000000000004"/>
    <n v="653"/>
    <b v="0"/>
    <n v="2021"/>
    <x v="1"/>
  </r>
  <r>
    <x v="1516"/>
    <x v="1687"/>
    <s v="Former high school lab partners Marshall and Frances begin to unravel a conspiracy involving big pharma and the federal government to suppress knowledge of a rare mushroom that may hold the key to curing all the world’s diseases."/>
    <x v="1719"/>
    <n v="8.4009999999999998"/>
    <n v="267"/>
    <b v="0"/>
    <n v="2025"/>
    <x v="1"/>
  </r>
  <r>
    <x v="1180"/>
    <x v="1688"/>
    <s v="Dumped by her boyfriend of 15 years for gaining weight, a lawyer gets help from a hotshot personal trainer to get in shape and turn her life around."/>
    <x v="1720"/>
    <n v="8.0869999999999997"/>
    <n v="380"/>
    <b v="0"/>
    <n v="2015"/>
    <x v="0"/>
  </r>
  <r>
    <x v="1517"/>
    <x v="1689"/>
    <s v="A critical and often humorous look at the upper class, tracking the protagonist's harrowing odyssey from a deeply traumatic childhood through adult substance abuse and, ultimately, toward recovery."/>
    <x v="1721"/>
    <n v="7.5350000000000001"/>
    <n v="314"/>
    <b v="0"/>
    <n v="2018"/>
    <x v="0"/>
  </r>
  <r>
    <x v="1518"/>
    <x v="1690"/>
    <s v="A 70-year-old with a dream and a 23-year-old with a gift lift each other out of harsh realities and rise to the challenge of becoming ballerinos."/>
    <x v="1722"/>
    <n v="8.6"/>
    <n v="204"/>
    <b v="0"/>
    <n v="2021"/>
    <x v="1"/>
  </r>
  <r>
    <x v="1519"/>
    <x v="1691"/>
    <s v="Bitten by an irradiated spider, teenager Peter Parker gains arachnid-like powers that make him both a hero to those in need and a vigilante wanted by the police."/>
    <x v="1723"/>
    <n v="7.2140000000000004"/>
    <n v="383"/>
    <b v="0"/>
    <n v="2003"/>
    <x v="3"/>
  </r>
  <r>
    <x v="1520"/>
    <x v="1692"/>
    <s v="Anthology series of famous feuds with the first season based on the legendary rivalry between Bette Davis and Joan Crawford which began early on their careers, climaxed on the set of &quot;Whatever Happened to Baby Jane?&quot; and evolved into an Oscar vendetta."/>
    <x v="1724"/>
    <n v="7.6"/>
    <n v="252"/>
    <b v="0"/>
    <n v="2017"/>
    <x v="0"/>
  </r>
  <r>
    <x v="1521"/>
    <x v="1693"/>
    <s v="Twenty years ago, a series of tragic events almost ripped the blue-collar town of Millwood apart. Now, in the present day, a group of disparate teen girls finds themselves tormented by an unknown Assailant and made to pay for the secret sin their parents committed two decades ago, as well as their own."/>
    <x v="1725"/>
    <n v="7.8170000000000002"/>
    <n v="252"/>
    <b v="0"/>
    <n v="2022"/>
    <x v="1"/>
  </r>
  <r>
    <x v="264"/>
    <x v="1694"/>
    <s v="Los Angeles 2032. A young woman wakes up with no memories, and possessing deadly skills. The only clues to her mystery are a locked data device and a tattoo of a black lotus. Putting together the pieces, she must hunt down the people responsible for her brutal and bloody past to find the truth of her lost identity."/>
    <x v="1726"/>
    <n v="7.0469999999999997"/>
    <n v="232"/>
    <b v="0"/>
    <n v="2021"/>
    <x v="1"/>
  </r>
  <r>
    <x v="1522"/>
    <x v="1695"/>
    <s v="The series accompanies a group of 16-year-olds on the journey of their life following their day to day in real time. Dependence on social media, how they face sex, love and ruptures, religion, the search of their identity and the need to fit in."/>
    <x v="1727"/>
    <n v="7.7"/>
    <n v="500"/>
    <b v="0"/>
    <n v="2018"/>
    <x v="0"/>
  </r>
  <r>
    <x v="388"/>
    <x v="1696"/>
    <s v="40 years in the future, space captain Ryan Clark and the crew of the luxury space cruise ship Avenue 5 navigate disgruntled passengers and unexpected events after experiencing technical difficulties onboard."/>
    <x v="1728"/>
    <n v="6.5"/>
    <n v="410"/>
    <b v="0"/>
    <n v="2020"/>
    <x v="1"/>
  </r>
  <r>
    <x v="1523"/>
    <x v="1697"/>
    <s v="A star reporter, a second-rate journalist and a man by the code name &quot;Healer&quot; are brought together by a long-buried incident that hides dark truths."/>
    <x v="1729"/>
    <n v="8.3019999999999996"/>
    <n v="308"/>
    <b v="0"/>
    <n v="2014"/>
    <x v="0"/>
  </r>
  <r>
    <x v="639"/>
    <x v="1698"/>
    <s v="Three people's fates are interwoven in the Battle of the Teutoburg Forest in 9 A.D., during which Germanic warriors halt the spread of the Roman Empire."/>
    <x v="1730"/>
    <n v="7.2969999999999997"/>
    <n v="649"/>
    <b v="0"/>
    <n v="2020"/>
    <x v="1"/>
  </r>
  <r>
    <x v="1524"/>
    <x v="1699"/>
    <s v="Fatmagul, a simple happy village girl, is violated by 4 drunk rich young men, the extreme hardship she faces forced to marry a rapist and the great remorse felt by others for their inaction when innocence was violated forms the story."/>
    <x v="1731"/>
    <n v="8.016"/>
    <n v="428"/>
    <b v="0"/>
    <n v="2010"/>
    <x v="0"/>
  </r>
  <r>
    <x v="1525"/>
    <x v="1700"/>
    <s v="Adapted from David McCullough's Pulitzer Prize-winning biography, this lavish seven-part miniseries chronicles the life of Founding Father John Adams, starting with the Boston Massacre of 1770 through his years as an ambassador in Europe, then his terms as vice president and president of the United States, up to his death on July 4, 1826."/>
    <x v="1732"/>
    <n v="7.6520000000000001"/>
    <n v="329"/>
    <b v="0"/>
    <n v="2008"/>
    <x v="3"/>
  </r>
  <r>
    <x v="1526"/>
    <x v="1701"/>
    <s v="After spending graduation night together, Emma and Dexter go their separate ways — but their lives remain intertwined."/>
    <x v="1733"/>
    <n v="7.6559999999999997"/>
    <n v="291"/>
    <b v="0"/>
    <n v="2024"/>
    <x v="1"/>
  </r>
  <r>
    <x v="1527"/>
    <x v="1702"/>
    <s v="The New Tom &amp; Jerry Show is an animated television series produced for Saturday mornings by Hanna-Barbera Productions in association with Metro-Goldwyn-Mayer Television in 1975 for ABC based on the theatrical shorts and characters Tom and Jerry."/>
    <x v="1734"/>
    <n v="7.7"/>
    <n v="1162"/>
    <b v="0"/>
    <n v="1975"/>
    <x v="5"/>
  </r>
  <r>
    <x v="1528"/>
    <x v="1703"/>
    <s v="Moscow in a not so distant future where human beings share their daily lives with robots. Georgy, a forensic who has a robot assistant, suddenly finds himself caught up in the first murder committed by a new kind of experimental humanoid."/>
    <x v="1735"/>
    <n v="7.383"/>
    <n v="443"/>
    <b v="0"/>
    <n v="2018"/>
    <x v="0"/>
  </r>
  <r>
    <x v="1529"/>
    <x v="1704"/>
    <s v="Tsukasa, a college student, is rescued from an attack by a devil, one of many vampires that can blend in among the human population. Anzai, her savior, is a half-devil who exploits his supernatural gifts as a member of a shadowy police task force that specializes in devil-related crime in Tokyo. As Anzai continues to keep guard over Tsukasa, the two quickly forge a tentative bond—one that Anzai fears will test his iron-clad rule of never drinking human blood..."/>
    <x v="1736"/>
    <n v="7.8"/>
    <n v="205"/>
    <b v="0"/>
    <n v="2018"/>
    <x v="0"/>
  </r>
  <r>
    <x v="1530"/>
    <x v="1705"/>
    <s v="The Sacred war tale that took place during the 18th century is now unveiled. Tenma, Alone and Sasha, three orphans living their childhood protecting each other and then separated at diferent ages made a pact to meet again. Find themselves again connected but now in roles they never saw as posible. Pegasus, Hades and Athena. Its now time to fight but destiny can be bitter since war between Athena and Hades forces can put old friends and families face to face."/>
    <x v="1737"/>
    <n v="8.2889999999999997"/>
    <n v="648"/>
    <b v="0"/>
    <n v="2009"/>
    <x v="3"/>
  </r>
  <r>
    <x v="1531"/>
    <x v="1706"/>
    <s v="The Storyteller, aided by his cynical dog, narrates classic folk tales, fables, and legends."/>
    <x v="1738"/>
    <n v="8.1999999999999993"/>
    <n v="232"/>
    <b v="0"/>
    <n v="1988"/>
    <x v="4"/>
  </r>
  <r>
    <x v="1532"/>
    <x v="1707"/>
    <s v="There's no guarding the galaxy from this mischievous toddler! Get ready as Baby Groot takes center stage in his very own collection of shorts, exploring his glory days growing up and getting into trouble among the stars."/>
    <x v="1739"/>
    <n v="7.0309999999999997"/>
    <n v="466"/>
    <b v="0"/>
    <n v="2022"/>
    <x v="1"/>
  </r>
  <r>
    <x v="700"/>
    <x v="1708"/>
    <s v="In the year 2149, the world is dying. The planet is overdeveloped and overcrowded, with the majority of plant and animal life extinct. The future of mankind is in jeopardy, and its only hope for survival is in the distant past. An ordinary family goes on an extraordinary journey back in time to prehistoric Earth as a part of a massive expedition to save the human race."/>
    <x v="1740"/>
    <n v="6.7629999999999999"/>
    <n v="867"/>
    <b v="0"/>
    <n v="2011"/>
    <x v="0"/>
  </r>
  <r>
    <x v="1533"/>
    <x v="1709"/>
    <s v="Three friends from troubled families form a unique, lasting bond — but their pasts soon cast a cloud over their lives."/>
    <x v="1741"/>
    <n v="8.3859999999999992"/>
    <n v="207"/>
    <b v="0"/>
    <n v="2020"/>
    <x v="1"/>
  </r>
  <r>
    <x v="631"/>
    <x v="1710"/>
    <s v="Acting coach Sandy Kominsky and best friend Norman Newlander keep each other laughing as they navigate the ups and downs of getting older."/>
    <x v="1742"/>
    <n v="7.4909999999999997"/>
    <n v="336"/>
    <b v="0"/>
    <n v="2018"/>
    <x v="0"/>
  </r>
  <r>
    <x v="834"/>
    <x v="1711"/>
    <s v="Ban Ji-eum can endlessly reincarnate. But when her 18th life gets cut short, she dedicates the next one to finding her now grown-up childhood love."/>
    <x v="1743"/>
    <n v="8.1359999999999992"/>
    <n v="206"/>
    <b v="0"/>
    <n v="2023"/>
    <x v="1"/>
  </r>
  <r>
    <x v="1534"/>
    <x v="1712"/>
    <s v="Set in an alternate America where witches ended their persecution over 300 years ago by cutting a deal with the government to fight for their country, the series follows three young women from basic training in combat magic into early deployment."/>
    <x v="1744"/>
    <n v="7.9130000000000003"/>
    <n v="530"/>
    <b v="0"/>
    <n v="2020"/>
    <x v="1"/>
  </r>
  <r>
    <x v="1535"/>
    <x v="1713"/>
    <s v="Allie Fox—a brilliant inventor and stubborn idealist—uproots his family for a dangerous quest through Mexico to flee the U.S. government and find safety."/>
    <x v="1745"/>
    <n v="6.7279999999999998"/>
    <n v="281"/>
    <b v="0"/>
    <n v="2021"/>
    <x v="1"/>
  </r>
  <r>
    <x v="1536"/>
    <x v="1714"/>
    <s v="A woman with only a short time to live and a man with the supernatural power to bring the world to an end discover the true meaning of life and love."/>
    <x v="1746"/>
    <n v="7.9"/>
    <n v="508"/>
    <b v="0"/>
    <n v="2021"/>
    <x v="1"/>
  </r>
  <r>
    <x v="1537"/>
    <x v="1715"/>
    <s v="A telenovela that dramatizes the romances and rivalries between two brothers and two sisters in Mexico between the years 1885 and 1900."/>
    <x v="1747"/>
    <n v="7.9"/>
    <n v="606"/>
    <b v="0"/>
    <n v="1992"/>
    <x v="2"/>
  </r>
  <r>
    <x v="1538"/>
    <x v="1716"/>
    <s v="A young Victoria &quot;Vic&quot; McQueen discovers she has the power to unlock portals that help her find lost objects. As she delves further into this hidden universe, she encounters many other &quot;inscape travelers&quot; - some benevolent, and some who have been corrupted by their power. When Vic encounters Charlie Manx, an immortal who stays that way by feeding off of the souls of children, she makes a sworn enemy of Manx."/>
    <x v="1748"/>
    <n v="7.2640000000000002"/>
    <n v="421"/>
    <b v="0"/>
    <n v="2019"/>
    <x v="0"/>
  </r>
  <r>
    <x v="1539"/>
    <x v="1717"/>
    <s v="Follow a teenage girl and a trio of fallen gods on a perilous journey as they attempt to bring an end to a demonic reign of chaos and restore balance to their world. Inspired by the 16th Century Chinese fable “Journey to the West.”"/>
    <x v="1749"/>
    <n v="7.1040000000000001"/>
    <n v="202"/>
    <b v="0"/>
    <n v="2018"/>
    <x v="0"/>
  </r>
  <r>
    <x v="1540"/>
    <x v="1718"/>
    <s v="Cameron Black is the world's greatest illusionist. At least, that's what people used to call him—before his greatest secret was exposed and his career destroyed. Even worse, Cameron has good reason to believe this was no accident."/>
    <x v="1750"/>
    <n v="7.6790000000000003"/>
    <n v="246"/>
    <b v="0"/>
    <n v="2018"/>
    <x v="0"/>
  </r>
  <r>
    <x v="1541"/>
    <x v="1719"/>
    <s v="The show's premise revolves around a pair of twin sisters who were separated when they were young, and as adults the younger sister is forced to act as a &quot;replacement&quot; for her wealthy twin who wants to temporarily leave her husband and his family to enjoy a life of luxury with multiple lovers."/>
    <x v="1751"/>
    <n v="7.593"/>
    <n v="441"/>
    <b v="0"/>
    <n v="1998"/>
    <x v="2"/>
  </r>
  <r>
    <x v="114"/>
    <x v="1720"/>
    <s v="Jeff, aka Mr. Pickles, is an icon of children's TV. But when his family begins to implode, Jeff finds no fairy tale or fable or puppet will guide him through this crisis, which advances faster than his means to cope. The result: a kind man in a cruel world faces a slow leak of sanity as hilarious as it is heartbreaking."/>
    <x v="1752"/>
    <n v="7.5990000000000002"/>
    <n v="339"/>
    <b v="0"/>
    <n v="2018"/>
    <x v="0"/>
  </r>
  <r>
    <x v="1268"/>
    <x v="464"/>
    <s v="Long on style and short on cash, bounty hunters Spike, Jet and Faye trawl the solar system looking for jobs. But can they outrun Spike's past?"/>
    <x v="1753"/>
    <n v="6.5490000000000004"/>
    <n v="461"/>
    <b v="0"/>
    <n v="2021"/>
    <x v="1"/>
  </r>
  <r>
    <x v="1542"/>
    <x v="1248"/>
    <s v="The adventures of the demon hunter Dante who himself is half demon and half human."/>
    <x v="1754"/>
    <n v="7.6"/>
    <n v="253"/>
    <b v="0"/>
    <n v="2007"/>
    <x v="3"/>
  </r>
  <r>
    <x v="1543"/>
    <x v="1721"/>
    <s v="Fearless, free-spirited Hilda finds new friends, adventure and magical creatures when she leaves her enchanted forest home and journeys to the city."/>
    <x v="1755"/>
    <n v="8.3930000000000007"/>
    <n v="220"/>
    <b v="0"/>
    <n v="2018"/>
    <x v="0"/>
  </r>
  <r>
    <x v="1544"/>
    <x v="1722"/>
    <s v="A teenager who dreams with a career as a top model becomes part of a prostitution scheme and meets a powerful and obsessive businessman. As a last resort, he marries the girl's mother just to be near her. This series explores the limits of obsession, wealth and pleasure, using the fashion world as backdrop."/>
    <x v="1756"/>
    <n v="7.819"/>
    <n v="301"/>
    <b v="0"/>
    <n v="2015"/>
    <x v="0"/>
  </r>
  <r>
    <x v="1545"/>
    <x v="1723"/>
    <s v="A chronicle of the true top secret U.S. Air Force-sponsored investigations into UFO-related phenomena in the 1950s and ’60s, known as “Project Blue Book”."/>
    <x v="1757"/>
    <n v="8.1"/>
    <n v="1111"/>
    <b v="0"/>
    <n v="2019"/>
    <x v="0"/>
  </r>
  <r>
    <x v="1546"/>
    <x v="1724"/>
    <s v="Sortilegio is a Mexican telenovela produced by Carla Estrada for Televisa and stars Jacqueline Bracamontes and William Levy. It is a remake of Tú o nadie._x000a__x000a_From October 6, 2009 to February 17, 2010, Univision broadcast Sortilegio weeknights at 9pm/8c. From July 30 to September 7, 2012, Univision broadcast 2 hour reruns of Sortilegio weekdays at 1pm/12c, replacing Corazón Apasionado. From September 10 to October 19, 2012, reruns of Sortilegio were broadcast at 2pm/1c."/>
    <x v="1758"/>
    <n v="7.6"/>
    <n v="393"/>
    <b v="0"/>
    <n v="2009"/>
    <x v="3"/>
  </r>
  <r>
    <x v="98"/>
    <x v="1725"/>
    <s v="Mad is an American animated sketch comedy series created by Kevin Shinick and produced by Warner Bros. Animation. Based upon the magazine of the same name, each episode is a collection of short animated parodies of television shows, movies, games, celebrities, and other media using various types of animation instead of the usual animation style that Warner Bros. Animation is known for. The series premiered on the evening of September 6, 2010 on Cartoon Network. It has been described as a &quot;kid-friendly version of Robot Chicken&quot;."/>
    <x v="1759"/>
    <n v="8"/>
    <n v="256"/>
    <b v="0"/>
    <n v="2010"/>
    <x v="0"/>
  </r>
  <r>
    <x v="1547"/>
    <x v="1726"/>
    <s v="Kisaragi Amatsuyu is invited out alone by the cool beauty upperclassman Cosmos and his childhood friend Himawari. Expecting to hear their confessions, he triumphantly goes to meet each of them in turn. But Cosmos and Himawari both instead confess to Amatsuyu that they like his friend. Amatsuyu fights this lonely battle, but there is another girl who is looking at him. She is a gloomy girl with glasses and braids. Amatsuyu finds that he hates her, because she's always turning her sharp tongue only on him and finding enjoyment in his troubles. But it turns out that she's the only one who actually does like him."/>
    <x v="1760"/>
    <n v="8.5"/>
    <n v="280"/>
    <b v="0"/>
    <n v="2019"/>
    <x v="0"/>
  </r>
  <r>
    <x v="453"/>
    <x v="1727"/>
    <s v="As Pope Pius XIII hangs between life and death in a coma, charming and sophisticated moderate English aristocrat Sir John Brannox is placed on the papal throne and adopts the name John Paul III. A sequel series to “The Young Pope.”"/>
    <x v="1761"/>
    <n v="7.6180000000000003"/>
    <n v="302"/>
    <b v="0"/>
    <n v="2020"/>
    <x v="1"/>
  </r>
  <r>
    <x v="113"/>
    <x v="1728"/>
    <s v="Two very different families join forces to create a new community, an us-against-the-world, cave person co-op on the most amazing farm in the history of prehistory!"/>
    <x v="1762"/>
    <n v="7.2460000000000004"/>
    <n v="757"/>
    <b v="0"/>
    <n v="2021"/>
    <x v="1"/>
  </r>
  <r>
    <x v="1466"/>
    <x v="1729"/>
    <s v="Sometimes the cure to a hard day’s work is the tender love and care of…a fox girl?! Salaryman Nakano’s stressful life is suddenly intruded upon by the fox, Senko-san, who is eager to help him heal his exhaustion. Whether she’s cooking, cleaning, or finding other ways to care for Nakano, she’s there to take away his stress!"/>
    <x v="1763"/>
    <n v="8.4"/>
    <n v="224"/>
    <b v="0"/>
    <n v="2019"/>
    <x v="0"/>
  </r>
  <r>
    <x v="115"/>
    <x v="1730"/>
    <s v="An MIT grad student and a tech superstar bring a low-level Pentagon official a staggering discovery that an asteroid is just six months away from colliding with Earth."/>
    <x v="1764"/>
    <n v="6.5679999999999996"/>
    <n v="422"/>
    <b v="0"/>
    <n v="2017"/>
    <x v="0"/>
  </r>
  <r>
    <x v="1548"/>
    <x v="1731"/>
    <s v="The tragic story of Catalina Santana, whose ambition is so strong that she will risk her life due to her obsession with having bigger breasts to attract drug lords and have all the luxuries in the world."/>
    <x v="1765"/>
    <n v="7.5190000000000001"/>
    <n v="1329"/>
    <b v="0"/>
    <n v="2008"/>
    <x v="3"/>
  </r>
  <r>
    <x v="1549"/>
    <x v="1732"/>
    <s v="A horror anthology series inspired by “Creepypasta” online tales."/>
    <x v="1765"/>
    <n v="7.0620000000000003"/>
    <n v="300"/>
    <b v="0"/>
    <n v="2016"/>
    <x v="0"/>
  </r>
  <r>
    <x v="1170"/>
    <x v="1733"/>
    <s v="Nearly three decades after the discovery of the T-virus, an outbreak reveals the Umbrella Corporation's dark secrets. Based on the horror franchise."/>
    <x v="1766"/>
    <n v="5.58"/>
    <n v="603"/>
    <b v="0"/>
    <n v="2022"/>
    <x v="1"/>
  </r>
  <r>
    <x v="1550"/>
    <x v="1734"/>
    <s v="Ten strangers, drawn away from their normal lives to an isolated rock off the Devon coast. But as the mismatched group waits for the arrival of the hosts -- the improbably named Mr. and Mrs. U.N. Owen -- the weather sours and they find themselves cut off from civilization. Very soon, the guests, each struggling with their conscience, will start to die -- one by one, according to the rules of the nursery rhyme 'Ten Little Soldier Boys' -- a rhyme that hangs in every room of the house and ends with the most terrifying words of all: '... and then there were none."/>
    <x v="1767"/>
    <n v="7.5439999999999996"/>
    <n v="665"/>
    <b v="0"/>
    <n v="2015"/>
    <x v="0"/>
  </r>
  <r>
    <x v="1551"/>
    <x v="1735"/>
    <s v="The whole Sanctuary was misled into danger due to the civil war instigated by the Gemini Gold Saint, Saga. Our story begins right after the end of those events... This is a story of the girls protecting Athena. These are the records of love and fierce fights they meet while opposing destiny on their way to maturity..."/>
    <x v="1768"/>
    <n v="7.6"/>
    <n v="275"/>
    <b v="0"/>
    <n v="2018"/>
    <x v="0"/>
  </r>
  <r>
    <x v="193"/>
    <x v="495"/>
    <s v="A coming of age story set in the late 1960s that takes a nostalgic look at a black middle-class family in Montgomery, Alabama through the point-of-view of imaginative 12 year-old Dean. With the wisdom of his adult years, Dean’s hopeful and humorous recollections show how his family found their “wonder years” in a turbulent time. Inspired by the classic series of the same name."/>
    <x v="1769"/>
    <n v="7"/>
    <n v="208"/>
    <b v="0"/>
    <n v="2021"/>
    <x v="1"/>
  </r>
  <r>
    <x v="1552"/>
    <x v="1736"/>
    <s v="Join sadomasochistic superheroes Johnny Knoxville, Bam Margera, and the rest of the Jackass crew as they terrorize your TV screens and everyone that gets in their way (especially themselves) with their own sick and twisted interpretation of physical entertainment.  Their brand of pranks, goofball antics, and unabashed brutal comedy are sure to bring new meaning to the phrase &quot;Don't Try This At Home!&quot;"/>
    <x v="1770"/>
    <n v="6.6529999999999996"/>
    <n v="289"/>
    <b v="0"/>
    <n v="2000"/>
    <x v="3"/>
  </r>
  <r>
    <x v="1553"/>
    <x v="1737"/>
    <s v="Han Kyul gives his family's café a new spin, hiring only good-looking men to work there -- plus an androgynous-looking girl he mistakes for a man."/>
    <x v="1771"/>
    <n v="8.1609999999999996"/>
    <n v="277"/>
    <b v="0"/>
    <n v="2007"/>
    <x v="3"/>
  </r>
  <r>
    <x v="552"/>
    <x v="1738"/>
    <s v="After the Royal Family of Inhumans is splintered by a military coup, they barely escape to Hawaii where their surprising interactions with the lush world and humanity around them may prove to not only save them, but Earth itself."/>
    <x v="1772"/>
    <n v="5.9"/>
    <n v="752"/>
    <b v="0"/>
    <n v="2017"/>
    <x v="0"/>
  </r>
  <r>
    <x v="1370"/>
    <x v="1739"/>
    <s v="When a deep space freighter is damaged by a solar flare its surviving crew are stranded on a beautiful and unforgiving planet. They begin to learn the true nature of this planet as they try to survive long enough to escape or be rescued."/>
    <x v="1773"/>
    <n v="8.484"/>
    <n v="382"/>
    <b v="0"/>
    <n v="2023"/>
    <x v="1"/>
  </r>
  <r>
    <x v="1554"/>
    <x v="1740"/>
    <s v="Alex Godman, the English-raised son of Russian mafia exiles, has spent his life trying to escape the shadow of their past, building his own legitimate business and forging a life with his girlfriend Rebecca. But when a murder forces his family's past to return to threaten them, Alex is drawn into the criminal underworld and must confront his values to protect those he loves."/>
    <x v="1774"/>
    <n v="7.3129999999999997"/>
    <n v="225"/>
    <b v="0"/>
    <n v="2018"/>
    <x v="0"/>
  </r>
  <r>
    <x v="1206"/>
    <x v="1741"/>
    <s v="As discord reigns on Mount Olympus and almighty Zeus spirals into paranoia, three mortals are destined to reshape the future of humankind."/>
    <x v="1775"/>
    <n v="7.2279999999999998"/>
    <n v="350"/>
    <b v="0"/>
    <n v="2024"/>
    <x v="1"/>
  </r>
  <r>
    <x v="363"/>
    <x v="1742"/>
    <s v="As revolution sweeps France, Richter Belmont fights to uphold his family's legacy and prevent the rise of a ruthless, power-hungry vampire ruler."/>
    <x v="1776"/>
    <n v="7.8"/>
    <n v="262"/>
    <b v="0"/>
    <n v="2023"/>
    <x v="1"/>
  </r>
  <r>
    <x v="1555"/>
    <x v="1743"/>
    <s v="Cha Yu-ri died in an accident five years ago, leaving her husband Cho Gang-hwa to raise their daughter by himself. She becomes a ghost and watches over them until one fateful day she is brought back to life by the deities and told she can become human again if she returns to her place in 49 days. Though her husband has remarried, so she must decide between her or his happiness as she slowly re-integrates back into her old lifestyle."/>
    <x v="1777"/>
    <n v="8.1"/>
    <n v="453"/>
    <b v="0"/>
    <n v="2020"/>
    <x v="1"/>
  </r>
  <r>
    <x v="1556"/>
    <x v="1744"/>
    <s v="The daily lives of four friends who enjoy extreme sports, surfing, and getting into some crazy situations."/>
    <x v="1778"/>
    <n v="7.6879999999999997"/>
    <n v="308"/>
    <b v="0"/>
    <n v="1999"/>
    <x v="2"/>
  </r>
  <r>
    <x v="1557"/>
    <x v="1745"/>
    <s v="Pinky and Brain are genetically enhanced laboratory mice who reside in a cage in the Acme Labs research facility. Brain is self-centered and scheming; Pinky is good-natured but feebleminded. In each episode, Brain devises a new plan to take over the world, which ultimately ends in failure, usually due to Pinky's idiocy, the impossibility of Brain's plan, Brain's own arrogance, or just circumstances beyond their control."/>
    <x v="1779"/>
    <n v="7.6909999999999998"/>
    <n v="740"/>
    <b v="0"/>
    <n v="1995"/>
    <x v="2"/>
  </r>
  <r>
    <x v="1558"/>
    <x v="1746"/>
    <s v="A family's lives are irreparably disrupted when the 14-year-old son is accused of murdering a fellow classmate."/>
    <x v="1780"/>
    <n v="8.2490000000000006"/>
    <n v="1544"/>
    <b v="0"/>
    <n v="2020"/>
    <x v="1"/>
  </r>
  <r>
    <x v="1559"/>
    <x v="1747"/>
    <s v="El cuerpo del Deseo also known as Second Chance is a Spanish-language telenovela produced by Telemundo and Film in Florida. This limited-run series is about a man who comes back from the dead and discovers dark secrets about his beautiful widow. The first version of El cuerpo del Deseo was En Cuerpo Ajeno produced by RTI Colombia in 1992.This telenovela was aired in 25 countries around the world."/>
    <x v="1781"/>
    <n v="7.5629999999999997"/>
    <n v="506"/>
    <b v="0"/>
    <n v="2005"/>
    <x v="3"/>
  </r>
  <r>
    <x v="1560"/>
    <x v="1748"/>
    <s v="Nam Shin is a son from a family who runs a large company. After an unexpected accident, he falls into a coma. His mother Oh Ro-Ra is an authority on brain science and artificial intelligence. She creates an android named Nam Shin III which looks like just like her son Nam Shin. The android pretends to be Nam Shin and he has a bodyguard So-Bong."/>
    <x v="1782"/>
    <n v="8.1"/>
    <n v="336"/>
    <b v="0"/>
    <n v="2018"/>
    <x v="0"/>
  </r>
  <r>
    <x v="1561"/>
    <x v="1749"/>
    <s v="As Dwayne Johnson runs for president in 2032, he takes a comedic look back at his extraordinary life through the outrageous stories of his family and youth that shaped him into the man he is today. He explores his childhood years living amid influential wrestling icons while his dad rose to fame in the business, his rebellious teenage years attending high school in Pennsylvania, and his football years teamed up with powerhouse players at the University of Miami. In his telling, Johnson explains that while his experiences have been larger than life, he remains a down-to-earth guy who still relates to the American people."/>
    <x v="1783"/>
    <n v="6.9"/>
    <n v="233"/>
    <b v="0"/>
    <n v="2021"/>
    <x v="1"/>
  </r>
  <r>
    <x v="1562"/>
    <x v="1750"/>
    <s v="El Chavo Animado is a Mexican animated series based on a live-action TV series of the same name, created by Roberto Gómez Bolaños."/>
    <x v="1784"/>
    <n v="7.6390000000000002"/>
    <n v="526"/>
    <b v="0"/>
    <n v="2006"/>
    <x v="3"/>
  </r>
  <r>
    <x v="1563"/>
    <x v="1751"/>
    <s v="A 10-part documentary chronicling the untold story of Michael Jordan and the Chicago Bulls dynasty with rare, never-before-seen footage and sound from the 1997-98 championship season – plus over 100 interviews with famous figures and basketball’s biggest names."/>
    <x v="1785"/>
    <n v="8.2639999999999993"/>
    <n v="1460"/>
    <b v="0"/>
    <n v="2020"/>
    <x v="1"/>
  </r>
  <r>
    <x v="1071"/>
    <x v="1752"/>
    <s v="After Frank The Fixer Tagliano testifies against his Mafia boss in New York, he enters the Witness Protection Program and makes an unusual demand: he wants to be set up with a new life in the Norwegian small town of Lillehammer or as he calls it, Lilyhammer."/>
    <x v="1785"/>
    <n v="7.2690000000000001"/>
    <n v="280"/>
    <b v="0"/>
    <n v="2012"/>
    <x v="0"/>
  </r>
  <r>
    <x v="587"/>
    <x v="1753"/>
    <s v="Sotobamura is a small village with around 1300 residents; so small the village isn't even connected to a single highway. An isolated village in which old customs, such as the burial of the dead, are still practiced. One day, the bodies of three people are found dead. Although Ozaki Toshio, the village's lone doctor, feels uncertain, he treats the deaths as a normal occurrence. However, in the days following, the villagers start to die one after the other."/>
    <x v="1786"/>
    <n v="7.9720000000000004"/>
    <n v="216"/>
    <b v="0"/>
    <n v="2010"/>
    <x v="0"/>
  </r>
  <r>
    <x v="1256"/>
    <x v="1754"/>
    <s v="When a spy posing as a politician's wife learns her lover has been murdered, an old assassin friend joins her on a quest for truth — and vengeance."/>
    <x v="1787"/>
    <n v="7.056"/>
    <n v="384"/>
    <b v="0"/>
    <n v="2024"/>
    <x v="1"/>
  </r>
  <r>
    <x v="1564"/>
    <x v="1755"/>
    <s v="Audacious entrepreneur or con artist? A journalist chases down the story of Anna Delvey, who convinced New York's elite she was a German heiress."/>
    <x v="1788"/>
    <n v="6.8"/>
    <n v="457"/>
    <b v="0"/>
    <n v="2022"/>
    <x v="1"/>
  </r>
  <r>
    <x v="1565"/>
    <x v="1756"/>
    <s v="After getting ousted from his job in the NCAA for throwing a chair at a referee, a hothead men’s basketball coach Marvyn Korn must take a job at Westbrook School for Girls, a private all-girls high school, in an effort to redeem what's left of his career and reputation."/>
    <x v="1789"/>
    <n v="7.9"/>
    <n v="341"/>
    <b v="0"/>
    <n v="2021"/>
    <x v="1"/>
  </r>
  <r>
    <x v="1566"/>
    <x v="1757"/>
    <s v="Hoping to make a comeback after a bad scandal, an actress agrees to research a new role by taking a job as a secretary for a prickly attorney."/>
    <x v="1790"/>
    <n v="8.3000000000000007"/>
    <n v="359"/>
    <b v="0"/>
    <n v="2019"/>
    <x v="0"/>
  </r>
  <r>
    <x v="1567"/>
    <x v="1758"/>
    <s v="Isabel and Diego, two complete strangers, must assume the identity of a married couple in order to flee the state of Sonora."/>
    <x v="1791"/>
    <n v="7.5720000000000001"/>
    <n v="537"/>
    <b v="0"/>
    <n v="2018"/>
    <x v="0"/>
  </r>
  <r>
    <x v="1568"/>
    <x v="1759"/>
    <s v="Four Indigenous teenagers in rural Oklahoma steal, rob and save in order to get to the exotic, mysterious and faraway land of California."/>
    <x v="1792"/>
    <n v="7.9130000000000003"/>
    <n v="321"/>
    <b v="0"/>
    <n v="2021"/>
    <x v="1"/>
  </r>
  <r>
    <x v="1569"/>
    <x v="1760"/>
    <s v="La Fea Más Bella is a Mexican telenovela produced by Televisa. It is the second Mexican version of the popular Colombian telenovela: Betty la fea. La Fea más Bella stars popular actress/singer/comedian Angélica Vale and actor/singer Jaime Camil, with one of the most diverse and popular supporting casts ever assembled in Mexico, including Angélica María, José José, Sergio Mayer, Elizabeth Álvarez, Patricia Navidad and many others._x000a__x000a_Univision broadcast 2 hour episodes of La Fea Más Bella from September 13, 2010 to April 15, 2011 La Fea Más Bella also won the TV y Novelas award for best telenovela of the year. In 2009 it was dubbed into Arabic and aired on MTV Lebanon as Letty instead of La Fea Más Bella._x000a__x000a_&quot;The Best Telenovela of the Year 2007&quot;."/>
    <x v="1793"/>
    <n v="8.1"/>
    <n v="619"/>
    <b v="0"/>
    <n v="2006"/>
    <x v="3"/>
  </r>
  <r>
    <x v="1570"/>
    <x v="1761"/>
    <s v="In a future where the elite inhabit an island paradise far from the crowded slums, you get one chance to join the 3% saved from squalor."/>
    <x v="1794"/>
    <n v="7.0739999999999998"/>
    <n v="513"/>
    <b v="0"/>
    <n v="2016"/>
    <x v="0"/>
  </r>
  <r>
    <x v="1571"/>
    <x v="1762"/>
    <s v="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
    <x v="1795"/>
    <n v="7.6"/>
    <n v="425"/>
    <b v="0"/>
    <n v="2012"/>
    <x v="0"/>
  </r>
  <r>
    <x v="1572"/>
    <x v="1763"/>
    <s v="Fortitude is a place like nowhere else. Although surrounded by the savage beauty of the Arctic landscape, Fortitude is one of the safest towns on earth. There has never been a violent crime here. Until now. In such a close-knit community a murder touches everyone and the unsettling, mysterious horror of this crime threatens the future of the town itself."/>
    <x v="1796"/>
    <n v="6.8090000000000002"/>
    <n v="306"/>
    <b v="0"/>
    <n v="2015"/>
    <x v="0"/>
  </r>
  <r>
    <x v="1573"/>
    <x v="1764"/>
    <s v="In post-World War II Hollywood, an ambitious group of aspiring actors and filmmakers will do almost anything to make their showbiz dreams come true."/>
    <x v="1797"/>
    <n v="7.2060000000000004"/>
    <n v="337"/>
    <b v="0"/>
    <n v="2020"/>
    <x v="1"/>
  </r>
  <r>
    <x v="1574"/>
    <x v="1765"/>
    <s v="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
    <x v="1798"/>
    <n v="6.9980000000000002"/>
    <n v="314"/>
    <b v="0"/>
    <n v="2022"/>
    <x v="1"/>
  </r>
  <r>
    <x v="1575"/>
    <x v="1766"/>
    <s v="Shy Natsu awakens as part of a group chosen to ensure the survival of humanity. Together, they have to survive on a changed Earth."/>
    <x v="1799"/>
    <n v="7.6840000000000002"/>
    <n v="236"/>
    <b v="0"/>
    <n v="2019"/>
    <x v="0"/>
  </r>
  <r>
    <x v="1576"/>
    <x v="1767"/>
    <s v="Lucas falls for a young Arab girl named Jade. She is caught between modern values and her Islamic upbringing. They separate and two decades pass. Then a strange turn of luck brings the pair together. Then Jade meets a clone, who is just like Lucas, but twenty years younger. She must choose between the man she loved and the memory she cherishes."/>
    <x v="1800"/>
    <n v="7.843"/>
    <n v="568"/>
    <b v="0"/>
    <n v="2010"/>
    <x v="0"/>
  </r>
  <r>
    <x v="1577"/>
    <x v="1768"/>
    <s v="When a fatal accident occurs on board the International Space Station, a lone astronaut makes the heroic journey back to Earth, only to discover key pieces of her life—including her young daughter—have changed."/>
    <x v="1801"/>
    <n v="7"/>
    <n v="344"/>
    <b v="0"/>
    <n v="2024"/>
    <x v="1"/>
  </r>
  <r>
    <x v="523"/>
    <x v="1769"/>
    <s v="For Anna, every day is the same. She sits with her wine, staring out the window, watching life go by without her. But when a handsome neighbor moves in across the street, Anna starts to see a light at the end of the tunnel. That is until she witnesses a gruesome murder… Or did she?"/>
    <x v="1802"/>
    <n v="6.5659999999999998"/>
    <n v="506"/>
    <b v="0"/>
    <n v="2022"/>
    <x v="1"/>
  </r>
  <r>
    <x v="1578"/>
    <x v="1770"/>
    <s v="Aspiring super-villain Dr. Horrible wants to join the Evil League of Evil and win the girl of his dreams, but his nemesis, Captain Hammer, stops him at every turn."/>
    <x v="1803"/>
    <n v="7.59"/>
    <n v="553"/>
    <b v="0"/>
    <n v="2008"/>
    <x v="3"/>
  </r>
  <r>
    <x v="1579"/>
    <x v="1771"/>
    <s v="Like most 15-year-olds, Duncan can see adulthood on the horizon: money, freedom, cars and girls; but the reality is more like: always being broke, driving with one's mom sitting shotgun and babysitting one's sister. He's not exceptional, but he has a wild imagination in which he's never anything less than amazing."/>
    <x v="1804"/>
    <n v="7.7"/>
    <n v="271"/>
    <b v="0"/>
    <n v="2020"/>
    <x v="1"/>
  </r>
  <r>
    <x v="1580"/>
    <x v="1772"/>
    <s v="When a struggling comedian shows one act of kindness to a vulnerable woman, it sparks a suffocating obsession which threatens to wreck both their lives."/>
    <x v="1805"/>
    <n v="7.5919999999999996"/>
    <n v="1120"/>
    <b v="0"/>
    <n v="2024"/>
    <x v="1"/>
  </r>
  <r>
    <x v="1581"/>
    <x v="1773"/>
    <s v="Set in New York, the serial features the street-wise Ángel, who treats life as a game he plays to win. He tangles with the power-hungry Martín, who is engaged to a stunning, feisty lawyer named Manuela. She decides to defend Ángel, even though Martín wants to destroy him. Neither of the men know that Ángel is Martín's own son. Our hero learns that love is the only key to survival."/>
    <x v="1806"/>
    <n v="8.1519999999999992"/>
    <n v="211"/>
    <b v="0"/>
    <n v="2009"/>
    <x v="3"/>
  </r>
  <r>
    <x v="1155"/>
    <x v="1774"/>
    <s v="In the blink of a tornado’s eye, 20-year-old Dorothy Gale and her K9 police dog are transported to another world, one far removed from our own — a mystical land of competing kingdoms, lethal warriors, dark magic and a bloody battle for supremacy. This is the fabled Land of Oz in a way you’ve never seen before, where wicked witches don’t stay dead for long and a young girl becomes a headstrong warrior who holds the fate of kingdoms in her hands."/>
    <x v="1807"/>
    <n v="6.6059999999999999"/>
    <n v="209"/>
    <b v="0"/>
    <n v="2017"/>
    <x v="0"/>
  </r>
  <r>
    <x v="1582"/>
    <x v="1775"/>
    <s v="Oscar-winning producer Al Ruddy’s never before revealed experiences of making the iconic 1972 film The Godfather that Francis Ford Coppola directed and adapted with Mario Puzo."/>
    <x v="1808"/>
    <n v="8"/>
    <n v="259"/>
    <b v="0"/>
    <n v="2022"/>
    <x v="1"/>
  </r>
  <r>
    <x v="1583"/>
    <x v="1776"/>
    <s v="This comedic series takes on the true story behind the release of the first ever viral video in history — the sex tape of Pamela Anderson and Tommy Lee."/>
    <x v="1809"/>
    <n v="7.2119999999999997"/>
    <n v="299"/>
    <b v="0"/>
    <n v="2022"/>
    <x v="1"/>
  </r>
  <r>
    <x v="233"/>
    <x v="1777"/>
    <s v="George wakes up to find himself several months in the past before being recruited for the Lazarus Project – a secret organization that turns back time when the world is at threat of extinction."/>
    <x v="1810"/>
    <n v="7.1440000000000001"/>
    <n v="218"/>
    <b v="0"/>
    <n v="2022"/>
    <x v="1"/>
  </r>
  <r>
    <x v="1584"/>
    <x v="1778"/>
    <s v="Sexy New York detective and single mother Harlee Santos fell in with a tight-knit group of dirty cops, taking bribes and protection money that she uses to provide the best life for her honest, talented daughter. But when she's trapped by the FBI and forced to inform on her own &quot;brothers,&quot; she'll have to walk the fine line between love, loyalty, honor and betrayal, and try to keep it together for her daughter's future."/>
    <x v="1811"/>
    <n v="7.2249999999999996"/>
    <n v="264"/>
    <b v="0"/>
    <n v="2016"/>
    <x v="0"/>
  </r>
  <r>
    <x v="1585"/>
    <x v="1779"/>
    <s v="Lightning McQueen and his best friend Mater head east from Radiator Springs on a cross-country road trip to meet up with Mater’s sister."/>
    <x v="1812"/>
    <n v="7.4290000000000003"/>
    <n v="301"/>
    <b v="0"/>
    <n v="2022"/>
    <x v="1"/>
  </r>
  <r>
    <x v="1586"/>
    <x v="1780"/>
    <s v="Transylvania, 1897. The blood-drinking Count Dracula is drawing his plans against Victorian London. And be warned: the dead travel fast."/>
    <x v="1813"/>
    <n v="6.9779999999999998"/>
    <n v="811"/>
    <b v="0"/>
    <n v="2020"/>
    <x v="1"/>
  </r>
  <r>
    <x v="1587"/>
    <x v="1781"/>
    <s v="Families, friends, enemies and lovers experience life-changing events in the large upstate New York city of Port Charles, which has a busy hospital, upscale hotel, cozy diner and dangerous waterfront frequented by the criminal underworld."/>
    <x v="1814"/>
    <n v="5.76"/>
    <n v="215"/>
    <b v="0"/>
    <n v="1963"/>
    <x v="6"/>
  </r>
  <r>
    <x v="1588"/>
    <x v="1782"/>
    <s v="Transcending eternity, the 12 Gold Saints return to protect love and peace on Earth! They gave their lives to destroy the Wailing Wall to break the way for Seiya and the Saints in their battle against Hades in the Underworld! Though presumed to have perished, Aiolia and the other Gold Saints return to the beautiful earthly world of radiating luminescence! Why have these lost souls been brought back to life? Shrouded in this deep mystery, Aiolia becomes embroiled in a duel. When he burns his Cosmo to its limit…the Cloth of Leo transforms! In 2015, the Golden Cosmo is finally revived!"/>
    <x v="1815"/>
    <n v="8"/>
    <n v="762"/>
    <b v="0"/>
    <n v="2015"/>
    <x v="0"/>
  </r>
  <r>
    <x v="1589"/>
    <x v="1783"/>
    <s v="The moment Miou Aida first met Haruki Serizawa at the Sakuragaoka High School Entrance Ceremony they both felt an unexplainable connection. Despite their completely different personalities, they found themselves walking home together after school every day. As they spend more time together, their feelings for each other grow stronger."/>
    <x v="1816"/>
    <n v="8.1"/>
    <n v="255"/>
    <b v="0"/>
    <n v="2017"/>
    <x v="0"/>
  </r>
  <r>
    <x v="622"/>
    <x v="1784"/>
    <s v="Jeju Island is taken over by evil spirits. An exorcist, priest, and chaebol heiress are fated to fight against evil spirits attempting to end the world. “They are stirring at last.”"/>
    <x v="1817"/>
    <n v="8"/>
    <n v="226"/>
    <b v="0"/>
    <n v="2022"/>
    <x v="1"/>
  </r>
  <r>
    <x v="1590"/>
    <x v="1785"/>
    <s v="Within the spectacular, complex and corrupt world of gladiatorial sports in Ancient Rome, follow an ensemble of diverse characters across the many layers of Roman society where sports, politics and business intersect and collide."/>
    <x v="1818"/>
    <n v="7.4"/>
    <n v="318"/>
    <b v="0"/>
    <n v="2024"/>
    <x v="1"/>
  </r>
  <r>
    <x v="1591"/>
    <x v="1786"/>
    <s v="Fernando Lascurain is a wealthy businessman and recent widower, attempting to raise his seven unruly children. He seeks the assistance of a new nanny. He hires and falls in love with Ana Leal, a struggling exotic dancer who tries to hide her double life. Although Ana lacks experience and a refined education, she quickly bonds with the Lascurain children. Ana dreams of being a mother, but when her home is destroyed following an accident, she must borrow money from her ruthless boss at &quot;Chicago&quot;, the night club where she is secretly employed. When Fernando simultaneously falls for Ana and Isabela, an economist and sophisticated woman who is trained by her mother to marry a millionaire, he must choose between both women."/>
    <x v="1819"/>
    <n v="7.984"/>
    <n v="1204"/>
    <b v="0"/>
    <n v="2014"/>
    <x v="0"/>
  </r>
  <r>
    <x v="1592"/>
    <x v="1787"/>
    <s v="The wildest teenager south of the Equator, Taz lives to party. With his insatiable appetite, he tends to eat everything in sight. The oldest child in a family of five, Taz works at a rather bizarre coastal resort, the Hotel Tasmania, as a bellhop, busboy to earn party money."/>
    <x v="1820"/>
    <n v="7.0179999999999998"/>
    <n v="254"/>
    <b v="0"/>
    <n v="1991"/>
    <x v="2"/>
  </r>
  <r>
    <x v="1431"/>
    <x v="1788"/>
    <s v="The science of living and the randomness of death are combined with a dash of Darwinism. Forensic experts, pathologists, toxicologists, herpetologists, and other experts offer eloquent explanations of mortality."/>
    <x v="1821"/>
    <n v="7.6779999999999999"/>
    <n v="426"/>
    <b v="0"/>
    <n v="2009"/>
    <x v="3"/>
  </r>
  <r>
    <x v="39"/>
    <x v="1789"/>
    <s v="The story of God's creation of the Earth and the landmark events leading up to the Crucifixion of Jesus Christ."/>
    <x v="1822"/>
    <n v="7.3630000000000004"/>
    <n v="944"/>
    <b v="0"/>
    <n v="2013"/>
    <x v="0"/>
  </r>
  <r>
    <x v="1593"/>
    <x v="1790"/>
    <s v="The epic adventure of Hakan, a young shopkeeper whose modern world gets turned upside down when he learns he’s connected to a secret, ancient order, tasked with protecting Istanbul."/>
    <x v="1823"/>
    <n v="7.2"/>
    <n v="468"/>
    <b v="0"/>
    <n v="2018"/>
    <x v="0"/>
  </r>
  <r>
    <x v="1111"/>
    <x v="1791"/>
    <s v="A comedy series about a divorced dad who likes younger women, and his son who likes older women."/>
    <x v="1824"/>
    <n v="8"/>
    <n v="1511"/>
    <b v="0"/>
    <n v="2016"/>
    <x v="0"/>
  </r>
  <r>
    <x v="1594"/>
    <x v="1792"/>
    <s v="Spider-Man travels to Counter-Earth to rescue a Terran shuttle crew trapped there and discovers a tyrannical &amp; warped version of his world."/>
    <x v="1825"/>
    <n v="7.516"/>
    <n v="245"/>
    <b v="0"/>
    <n v="1999"/>
    <x v="2"/>
  </r>
  <r>
    <x v="1595"/>
    <x v="1793"/>
    <s v="Hello, Wisconsin! It's 1995 and Leia Forman, daughter of Eric and Donna, is visiting her grandparents for the summer where she bonds with a new generation of Point Place kids under the watchful eye of Kitty and the stern glare of Red. Sex, drugs and rock 'n roll never dies, it just changes clothes."/>
    <x v="1826"/>
    <n v="6.7770000000000001"/>
    <n v="204"/>
    <b v="0"/>
    <n v="2023"/>
    <x v="1"/>
  </r>
  <r>
    <x v="1596"/>
    <x v="1794"/>
    <s v="A recalcitrant, delinquent teen girl meets a compassionate teacher, who inspires her to alter her path and become a street-savvy neurosurgeon."/>
    <x v="1827"/>
    <n v="8.1509999999999998"/>
    <n v="325"/>
    <b v="0"/>
    <n v="2016"/>
    <x v="0"/>
  </r>
  <r>
    <x v="1597"/>
    <x v="1795"/>
    <s v="Zombie-obsessed Furuya is making a potion to reanimate his dead cat when he meets Rea. She’s about as miserable as a girl can get, thanks to her creepy, domineering father. When the pain becomes too much, she tries to commit suicide with a sip of Furuya’s weird elixir. The potion doesn’t kill her – but it does turn her into a zombie after she falls from a cliff._x000a__x000a_Now that Rea’s undead and ready to finally live, she hides out with Furuya, who’s always dreamed of having a zombie girlfriend. Their one-of-a-kind relationship comes with some challenges, like the fact that Rea is decomposing. Even worse, her freak-show dad is dangerously determined to get her back under his control. As Furuya fights to keep his ghoulfriend safe, Rea finds the secret to resurrecting her happiness: Live like you’re dying – even if you’re already dead."/>
    <x v="1828"/>
    <n v="7.7839999999999998"/>
    <n v="250"/>
    <b v="0"/>
    <n v="2012"/>
    <x v="0"/>
  </r>
  <r>
    <x v="1598"/>
    <x v="1796"/>
    <s v="Elena &quot;Yo-Yo&quot; Rodriguez, an Inhuman with the ability to move at super-speed, is required to sign the Sokovia Accords. However, the restrictions of the Accords are in direct conflict with a personal mission she's desperate to fulfill, one that will test her abilities and will include tense encounters with S.H.I.E.L.D. team members."/>
    <x v="1829"/>
    <n v="7.0979999999999999"/>
    <n v="250"/>
    <b v="0"/>
    <n v="2016"/>
    <x v="0"/>
  </r>
  <r>
    <x v="1586"/>
    <x v="1797"/>
    <s v="A wary CIA officer investigates a charismatic man who sparks a spiritual movement and stirs political unrest. Who exactly is he? And what does he want?"/>
    <x v="1830"/>
    <n v="7.2240000000000002"/>
    <n v="420"/>
    <b v="0"/>
    <n v="2020"/>
    <x v="1"/>
  </r>
  <r>
    <x v="1599"/>
    <x v="1798"/>
    <s v="Four ordinary kids search for their home planet after getting lost in the Star Wars galaxy."/>
    <x v="1831"/>
    <n v="6.8"/>
    <n v="415"/>
    <b v="0"/>
    <n v="2024"/>
    <x v="1"/>
  </r>
  <r>
    <x v="1600"/>
    <x v="1799"/>
    <s v="A grieving woman magically travels through time to 1998, where she meets a man with an uncanny resemblance to her late love."/>
    <x v="1832"/>
    <n v="8.2579999999999991"/>
    <n v="200"/>
    <b v="0"/>
    <n v="2023"/>
    <x v="1"/>
  </r>
  <r>
    <x v="77"/>
    <x v="1800"/>
    <s v="The Event is an emotional, high-octane conspiracy thriller that follows Sean Walker, an everyman who investigates the mysterious disappearance of his would-be fiancée Leila, and unwittingly begins to expose the biggest cover-up in U.S. history."/>
    <x v="1833"/>
    <n v="6.4"/>
    <n v="233"/>
    <b v="0"/>
    <n v="2010"/>
    <x v="0"/>
  </r>
  <r>
    <x v="1192"/>
    <x v="1801"/>
    <s v="A spirited princess with the heart of a warrior embarks on a mission to fulfill an ancient prophecy and save humanity from the wrath of vengeful gods."/>
    <x v="1834"/>
    <n v="7.8780000000000001"/>
    <n v="331"/>
    <b v="0"/>
    <n v="2021"/>
    <x v="1"/>
  </r>
  <r>
    <x v="1601"/>
    <x v="1802"/>
    <s v="Wacky Races is an animated television series produced by Hanna-Barbera that originally aired in 1968. The show is a parody of traditional car races, featuring a variety of eccentric characters and their outlandish vehicles, all racing across different terrains in a madcap competition for first place._x000a__x000a_The series is centered around a group of 11 racers, each with their own unique vehicle and distinct personality. The main characters include Dick Dastardly and his dog Muttley, who are always trying to cheat and sabotage the other competitors, although they never succeed. Other notable racers include Penelope Pitstop, the glamorous but tough driver; the adventurous Red Max; and the lovable duo, the Slag Brothers, who drive a massive, rock-like car."/>
    <x v="1834"/>
    <n v="7.3220000000000001"/>
    <n v="236"/>
    <b v="0"/>
    <n v="1968"/>
    <x v="6"/>
  </r>
  <r>
    <x v="1602"/>
    <x v="1803"/>
    <s v="A journey into the fearsome Galactic Empire through the eyes of two warriors on divergent paths."/>
    <x v="1835"/>
    <n v="7.359"/>
    <n v="216"/>
    <b v="0"/>
    <n v="2024"/>
    <x v="1"/>
  </r>
  <r>
    <x v="1603"/>
    <x v="1804"/>
    <s v="Nothing is what it seems when John Weir, a master of deception in the world of corporate espionage, is framed for murder by powerful forces with the ability to influence and control populations."/>
    <x v="1836"/>
    <n v="7.1"/>
    <n v="228"/>
    <b v="0"/>
    <n v="2023"/>
    <x v="1"/>
  </r>
  <r>
    <x v="1604"/>
    <x v="1805"/>
    <s v="In the dark, early days of a zombie apocalypse, complete strangers band together to find the strength they need to survive and get back to loved ones."/>
    <x v="1837"/>
    <n v="6.984"/>
    <n v="587"/>
    <b v="0"/>
    <n v="2019"/>
    <x v="0"/>
  </r>
  <r>
    <x v="1605"/>
    <x v="1806"/>
    <s v="Andi is contemplative and artistic and sheltered by overprotective parents. But on the eve of her 13th birthday, Andi's free-spirited older sister Bex returns home with a revelation that changes everything and sends Andi on an uncharted course of self-discovery."/>
    <x v="1838"/>
    <n v="8"/>
    <n v="264"/>
    <b v="0"/>
    <n v="2017"/>
    <x v="0"/>
  </r>
  <r>
    <x v="1359"/>
    <x v="1807"/>
    <s v="Years after the horrors of Raccoon City, Leon and Claire find themselves consumed by a dark conspiracy when a viral attack ravages the White House."/>
    <x v="1839"/>
    <n v="7.5759999999999996"/>
    <n v="885"/>
    <b v="0"/>
    <n v="2021"/>
    <x v="1"/>
  </r>
  <r>
    <x v="354"/>
    <x v="1808"/>
    <s v="After an unusual event, Zoey Clarke, a whip-smart computer coder forging her way in San Francisco, suddenly starts to hear the innermost wants, thoughts and desires of the people around her through popular songs."/>
    <x v="1840"/>
    <n v="7.5"/>
    <n v="233"/>
    <b v="0"/>
    <n v="2020"/>
    <x v="1"/>
  </r>
  <r>
    <x v="1606"/>
    <x v="1809"/>
    <s v="A sheltered girl gets a crash course in survival when a mutant attack sends her to the surface, far from the safety of her underground home."/>
    <x v="1841"/>
    <n v="8.1999999999999993"/>
    <n v="229"/>
    <b v="0"/>
    <n v="2020"/>
    <x v="1"/>
  </r>
  <r>
    <x v="1543"/>
    <x v="1810"/>
    <s v="Two strangers are drawn to a mysterious pharmaceutical trial that will, they're assured, with no complications or side-effects whatsoever, solve all of their problems, permanently. Things do not go as planned."/>
    <x v="1842"/>
    <n v="7.3540000000000001"/>
    <n v="986"/>
    <b v="0"/>
    <n v="2018"/>
    <x v="0"/>
  </r>
  <r>
    <x v="1607"/>
    <x v="1811"/>
    <s v="The war for Eternia begins again in what may be the final battle between He-Man and Skeletor. A new animated series from writer-director Kevin Smith."/>
    <x v="1843"/>
    <n v="6.5030000000000001"/>
    <n v="388"/>
    <b v="0"/>
    <n v="2021"/>
    <x v="1"/>
  </r>
  <r>
    <x v="1608"/>
    <x v="1812"/>
    <s v="Detective Raimy Sullivan is stunned when a voice suddenly crackles through her father’s old, long-broken ham radio – it’s Frank Sullivan, somehow transmitting over the airwaves and through the decades from 1996. Separated by twenty years, father and daughter have reunited on a frequency only they can hear, but can they rewrite the story of their lives without risking everyone they love?"/>
    <x v="1844"/>
    <n v="7.1"/>
    <n v="256"/>
    <b v="0"/>
    <n v="2016"/>
    <x v="0"/>
  </r>
  <r>
    <x v="1609"/>
    <x v="1813"/>
    <s v="A diverse anthology of ambitious, moving tales inspired by Philip K Dick's short stories."/>
    <x v="1844"/>
    <n v="7.0410000000000004"/>
    <n v="357"/>
    <b v="0"/>
    <n v="2017"/>
    <x v="0"/>
  </r>
  <r>
    <x v="1610"/>
    <x v="1814"/>
    <s v="&quot;Pucca&quot; is a TV series based on a Flash animation series published by Vooz Character Systems. It follows the trails and exploits of a South Korean girl named Pucca who is insanely in love with a prideful ninja named Garu. Meanwhile, Garu and Pucca help their town of Sooga Village out when evil ninjas attack, as well as diffuse a lot of the absurd situations that frequently plague the town. This show could best be described as a cleaned-up version of South Park meets Looney Tunes meets Naruto. There is some very subtly hidden adult humor; but most of the adult jokes would not go noticed by small children, who are the primary audience."/>
    <x v="1845"/>
    <n v="8.1999999999999993"/>
    <n v="594"/>
    <b v="0"/>
    <n v="2006"/>
    <x v="3"/>
  </r>
  <r>
    <x v="664"/>
    <x v="1815"/>
    <s v="12-year-old Griffin Campbell and his family move to the small town of Sulphur Springs and take ownership of an abandoned hotel rumored to be haunted by the ghost of a girl who disappeared decades ago. Griffin befriends Harper, a bright-eyed, mystery-obsessed classmate and together, they uncover a secret portal that allows them to travel back in time. In the past, they’ll attempt to uncover the key to solving this unsolved mystery, a mystery that affects everyone close to them."/>
    <x v="1846"/>
    <n v="8.1999999999999993"/>
    <n v="267"/>
    <b v="0"/>
    <n v="2021"/>
    <x v="1"/>
  </r>
  <r>
    <x v="1611"/>
    <x v="1816"/>
    <s v="Traverse a post-apocalyptic world in which a cataclysmic event decimates every mammal with a Y chromosome but for one cisgender man and his pet monkey. Follow the survivors in this new world as they struggle with their efforts to restore what was lost and the opportunity to build something better."/>
    <x v="1847"/>
    <n v="6.7489999999999997"/>
    <n v="305"/>
    <b v="0"/>
    <n v="2021"/>
    <x v="1"/>
  </r>
  <r>
    <x v="1612"/>
    <x v="1817"/>
    <s v="A wealthy business heir marries an ordinary office worker after they have a one-night stand that leads to her unexpectedly becoming pregnant."/>
    <x v="1848"/>
    <n v="8.2859999999999996"/>
    <n v="266"/>
    <b v="0"/>
    <n v="2014"/>
    <x v="0"/>
  </r>
  <r>
    <x v="1613"/>
    <x v="1818"/>
    <s v="Before Sam and Dean, there was John and Mary. Told from the perspective of narrator Dean Winchester, this is the epic, untold love story of how John met Mary, and how they put it all on the line to not only save their love, but the entire world."/>
    <x v="1849"/>
    <n v="7.5910000000000002"/>
    <n v="286"/>
    <b v="0"/>
    <n v="2022"/>
    <x v="1"/>
  </r>
  <r>
    <x v="1614"/>
    <x v="1819"/>
    <s v="More than a thousand years before the world of The Witcher, seven outcasts in the elven world unite in a blood quest against an unstoppable power."/>
    <x v="1850"/>
    <n v="6.5449999999999999"/>
    <n v="778"/>
    <b v="0"/>
    <n v="2022"/>
    <x v="1"/>
  </r>
  <r>
    <x v="786"/>
    <x v="1820"/>
    <s v="After getting into a near fatal car accident, Alma discovers she has a new relationship with time and uses this ability to find out the truth about her father’s death."/>
    <x v="1851"/>
    <n v="7.6820000000000004"/>
    <n v="370"/>
    <b v="0"/>
    <n v="2019"/>
    <x v="0"/>
  </r>
  <r>
    <x v="1615"/>
    <x v="1821"/>
    <s v="When Eva and Rubén travel back in time to 1957, they try to go unnoticed until they find a way to return. Their plans change after Eva falls for Italian heartthrob JJ, and her actions begin to drastically alter the future."/>
    <x v="1852"/>
    <n v="8.1999999999999993"/>
    <n v="629"/>
    <b v="0"/>
    <n v="2019"/>
    <x v="0"/>
  </r>
  <r>
    <x v="870"/>
    <x v="1822"/>
    <s v="Sakamoto, an unemployed young man, is one of the world's top players of an online fighting game called Btooom! One day, he wakes up on what appears to be a tropical island, although he doesn't remember how or why he got there."/>
    <x v="1853"/>
    <n v="7.4240000000000004"/>
    <n v="231"/>
    <b v="0"/>
    <n v="2012"/>
    <x v="0"/>
  </r>
  <r>
    <x v="1108"/>
    <x v="1823"/>
    <s v="Elena Micheals thought she left the world of supernatural behind when she left Stonehaven behind 'for good this time' she thought. Until the night she got the mysterious call from her pack leader asking her to come back. So now she is heading back, leaving her life as a normal photographer in Toronto for the moment to re-enter the world of werewolves, rules about protect the pack and a man she has spent years trying to get out of her system. Oh and did she mention she was the only living female werewolf in existence?"/>
    <x v="1854"/>
    <n v="7.2"/>
    <n v="271"/>
    <b v="0"/>
    <n v="2014"/>
    <x v="0"/>
  </r>
  <r>
    <x v="1616"/>
    <x v="1824"/>
    <s v="In 1993, six months after the events of The Silence of the Lambs, FBI Agent Clarice Starling returns to the field to pursue serial murderers and sexual predators while navigating the high stakes political world of Washington, D.C."/>
    <x v="1855"/>
    <n v="6.9029999999999996"/>
    <n v="268"/>
    <b v="0"/>
    <n v="2021"/>
    <x v="1"/>
  </r>
  <r>
    <x v="1617"/>
    <x v="1825"/>
    <s v="After their plane crashes into the Amazon River, each member of the Powell family starts to show signs of new, unique and distinct super powers."/>
    <x v="1856"/>
    <n v="7.1"/>
    <n v="355"/>
    <b v="0"/>
    <n v="2010"/>
    <x v="0"/>
  </r>
  <r>
    <x v="1618"/>
    <x v="1826"/>
    <s v="As a child, Park Hoon and his dad were kidnapped and taken to North Korea. He grew up there, learning to be a doctor just like his father. When Park Hoon escapes back to South Korea and begins work at a prestigious hospital, he makes it his goal to earn enough money to go back to North Korea to rescue his true love. He'll do anything to find her, but then he meets and falls for a mysterious woman who looks exactly like her."/>
    <x v="1857"/>
    <n v="8.1"/>
    <n v="295"/>
    <b v="0"/>
    <n v="2014"/>
    <x v="0"/>
  </r>
  <r>
    <x v="1619"/>
    <x v="1827"/>
    <s v="The anime re-imagining of the original live-action series follows the Winchester brothers Sam and Dean as they hunt creatures and other supernatural phenomena in the American countryside. The storyline covers the first two seasons of the live-action version, as well as original episodes."/>
    <x v="1858"/>
    <n v="7.9"/>
    <n v="260"/>
    <b v="0"/>
    <n v="2011"/>
    <x v="0"/>
  </r>
  <r>
    <x v="1620"/>
    <x v="1828"/>
    <s v="American astronaut Emma Green must leave her husband and teenage daughter behind to command an international space crew embarking upon a treacherous mission. A series about hope, humanity and how we need one another if we are to achieve impossible things."/>
    <x v="1859"/>
    <n v="6.5449999999999999"/>
    <n v="358"/>
    <b v="0"/>
    <n v="2020"/>
    <x v="1"/>
  </r>
  <r>
    <x v="1621"/>
    <x v="1829"/>
    <s v="Teenage Julie finds her passion for music and life while helping the Phantoms -- a trio of ghostly guys -- become the band they were never able to be."/>
    <x v="1860"/>
    <n v="8.423"/>
    <n v="620"/>
    <b v="0"/>
    <n v="2020"/>
    <x v="1"/>
  </r>
  <r>
    <x v="529"/>
    <x v="1830"/>
    <s v="A woman haunted by her past, Detective Robin Griffin, investigates complex and unsettling cases."/>
    <x v="1861"/>
    <n v="7.0570000000000004"/>
    <n v="398"/>
    <b v="0"/>
    <n v="2013"/>
    <x v="0"/>
  </r>
  <r>
    <x v="1622"/>
    <x v="1831"/>
    <s v="Following his father's death, 15-year-old Eli Shane embraces his destiny to follow in his dad's footsteps to a secret, subterranean world called Slugterra where he is determined to be the greatest Slugslinging hero of them all!"/>
    <x v="1862"/>
    <n v="8.4"/>
    <n v="884"/>
    <b v="0"/>
    <n v="2012"/>
    <x v="0"/>
  </r>
  <r>
    <x v="116"/>
    <x v="1832"/>
    <s v="La Tormenta is a Colombian 2005 telenovela produced by RTI Colombia and broadcast by Telemundo and Caracol TV, starring Natalia Streignard and Christian Meier._x000a__x000a_Maria Teresa is a woman accustomed to living in the city, but she has to move to live at ‘La Tormenta’, her family’s estate, to try to save her family from financial ruin. The family is facing economic problems and she thinks La Tormenta will save them from bankruptcy."/>
    <x v="1863"/>
    <n v="7.3"/>
    <n v="340"/>
    <b v="0"/>
    <n v="2005"/>
    <x v="3"/>
  </r>
  <r>
    <x v="1623"/>
    <x v="1833"/>
    <s v="A prisoner becomes a lawyer, litigating cases for other inmates while fighting to overturn his own life sentence for a crime he didn’t commit."/>
    <x v="1864"/>
    <n v="7.8470000000000004"/>
    <n v="275"/>
    <b v="0"/>
    <n v="2020"/>
    <x v="1"/>
  </r>
  <r>
    <x v="775"/>
    <x v="350"/>
    <s v="Light Yagami is an ordinary university student. One day, he receives a &quot;Death Note&quot;, which changes his life. The Death Note awakens his warped sense of justice and genius. He becomes murderer Kira and punishes criminals. L is a well known private detective. L appears in front of Light Yagami. L defines Kira as evil and decides to catch Kira. Then N, who has a beautiful appearance but dangerous existence, appears."/>
    <x v="1865"/>
    <n v="7.351"/>
    <n v="228"/>
    <b v="0"/>
    <n v="2015"/>
    <x v="0"/>
  </r>
  <r>
    <x v="1624"/>
    <x v="1834"/>
    <s v="Taking place over three summers - 1993, 1994, 1995 - in a small Texas town, a beautiful popular teen, Kate, is abducted and, seemingly unrelated, a girl, Jeanette, goes from being a sweet, awkward outlier to the most popular girl in town and, by ’95, the most despised person in America."/>
    <x v="1866"/>
    <n v="7.4219999999999997"/>
    <n v="366"/>
    <b v="0"/>
    <n v="2021"/>
    <x v="1"/>
  </r>
  <r>
    <x v="1625"/>
    <x v="1835"/>
    <s v="Based on the animated series Adventure Time, these four specials explore the unseen corners of the world with both familiar and exciting brand-new characters."/>
    <x v="1867"/>
    <n v="8.1"/>
    <n v="537"/>
    <b v="0"/>
    <n v="2020"/>
    <x v="1"/>
  </r>
  <r>
    <x v="1626"/>
    <x v="1836"/>
    <s v="An unusual, real-world romance involving relatable people, with one catch - there are three of them! You Me Her infuses the sensibilities of a smart, grounded indie rom-com with a distinctive twist: one of the two parties just happens to be a suburban married couple."/>
    <x v="1868"/>
    <n v="6.9729999999999999"/>
    <n v="425"/>
    <b v="0"/>
    <n v="2016"/>
    <x v="0"/>
  </r>
  <r>
    <x v="1627"/>
    <x v="1837"/>
    <s v="In a dystopian 2071 devastated by air pollution, the survival of humanity depends on the Black Knights — and they’re far from your average delivery men."/>
    <x v="1869"/>
    <n v="7.399"/>
    <n v="301"/>
    <b v="0"/>
    <n v="2023"/>
    <x v="1"/>
  </r>
  <r>
    <x v="1628"/>
    <x v="1838"/>
    <s v="Lucy wakes every night at exactly 3:33am. Nothing in her life has made sense for a long time. But the answers are out there, somewhere, at the end of a trail of brutal murders."/>
    <x v="1870"/>
    <n v="7.4"/>
    <n v="286"/>
    <b v="0"/>
    <n v="2022"/>
    <x v="1"/>
  </r>
  <r>
    <x v="811"/>
    <x v="1839"/>
    <s v="After trading in the seemingly charmed life of a gentleman for one of a swashbuckling buccaneer, Stede Bonnet becomes captain of the pirate ship Revenge. Struggling to earn the respect of his potentially mutinous crew, Stede’s fortunes change after a fateful run-in with the infamous Captain Blackbeard. Stede and crew attempt to get their ship together and survive life on the high seas."/>
    <x v="1871"/>
    <n v="7.5890000000000004"/>
    <n v="333"/>
    <b v="0"/>
    <n v="2022"/>
    <x v="1"/>
  </r>
  <r>
    <x v="1629"/>
    <x v="475"/>
    <s v="Mission: Impossible is an American television series that chronicles the missions of a team of secret American government agents known as the Impossible Missions Force. The show is a revival of the 1966 TV series of the same name. The only actor to return for the series as a regular cast member was Peter Graves who played Jim Phelps, although two other cast members from the original series returned as guest stars. The only other regular cast member to return for every episode was the voice of &quot;The Tape&quot;, Bob Johnson."/>
    <x v="1872"/>
    <n v="7.5"/>
    <n v="212"/>
    <b v="0"/>
    <n v="1988"/>
    <x v="4"/>
  </r>
  <r>
    <x v="1630"/>
    <x v="1840"/>
    <s v="SpongeBob and friends spend the summer catching jellyfish, building camp-fires, and swimming in Lake Yuckymuck at Camp Coral, located in the Kelp Forest."/>
    <x v="1873"/>
    <n v="7.2"/>
    <n v="520"/>
    <b v="0"/>
    <n v="2021"/>
    <x v="1"/>
  </r>
  <r>
    <x v="1630"/>
    <x v="1841"/>
    <s v="Two siblings - an idealistic teenage boy and his naive younger sister - are forced to pilot an abandoned Jaeger across a hostile landscape in a desperate attempt to find their missing parents."/>
    <x v="1874"/>
    <n v="8.1999999999999993"/>
    <n v="451"/>
    <b v="0"/>
    <n v="2021"/>
    <x v="1"/>
  </r>
  <r>
    <x v="1631"/>
    <x v="1842"/>
    <s v="Payton has known since childhood that he's going to be president. First he'll have to navigate the most treacherous political landscape: high school."/>
    <x v="1875"/>
    <n v="6.968"/>
    <n v="220"/>
    <b v="0"/>
    <n v="2019"/>
    <x v="0"/>
  </r>
  <r>
    <x v="275"/>
    <x v="1843"/>
    <s v="The story of what happens when five high schoolers walk into detention and only four make it out alive. Everyone is a suspect, and everyone has something to hide."/>
    <x v="1876"/>
    <n v="7.1820000000000004"/>
    <n v="222"/>
    <b v="0"/>
    <n v="2021"/>
    <x v="1"/>
  </r>
  <r>
    <x v="1632"/>
    <x v="1844"/>
    <s v="A widowed mom sets out to solve the mystery surrounding her young son's emerging superpowers while keeping his extraordinary gifts under wraps."/>
    <x v="1877"/>
    <n v="7.5339999999999998"/>
    <n v="474"/>
    <b v="0"/>
    <n v="2019"/>
    <x v="0"/>
  </r>
  <r>
    <x v="1633"/>
    <x v="1845"/>
    <s v="Corazón indomable is a Mexican telenovela produced by Nathalie Lartilleux for Televisa. It is a remake of Marimar, produced in 1994, and starring Thalía and Eduardo Capetillo._x000a__x000a_Ana Brenda Contreras and Daniel Arenas star as the protagonists, while Ingrid Martz, Elizabeth Álvarez, Carlos de la Mota and René Strickler star as the antagonists."/>
    <x v="1878"/>
    <n v="7.7709999999999999"/>
    <n v="493"/>
    <b v="0"/>
    <n v="2013"/>
    <x v="0"/>
  </r>
  <r>
    <x v="1634"/>
    <x v="1846"/>
    <s v="A gripping anthological relationship thriller series exploring the emotional fallout of a child's abduction not only on the family but on the wider community, told over two time frames."/>
    <x v="1879"/>
    <n v="7.2"/>
    <n v="295"/>
    <b v="0"/>
    <n v="2014"/>
    <x v="0"/>
  </r>
  <r>
    <x v="1635"/>
    <x v="1847"/>
    <s v="Ben Mears has returned to his hometown to write a book about the supposedly haunted Marsten House. When people around the Marsten House start dying mysteriously, Mears discovers that the owner of the mansion is actually a vampire who is turning them into an army of undead slaves."/>
    <x v="1880"/>
    <n v="6.7839999999999998"/>
    <n v="527"/>
    <b v="0"/>
    <n v="1979"/>
    <x v="5"/>
  </r>
  <r>
    <x v="1636"/>
    <x v="1848"/>
    <s v="Rhiannon Lewis doesn't make much of an impression - people walk past her in the street without a second glance. That is until she is pushed over the edge and loses control. Rhiannon's life transforms, but can she keep her killer secret?"/>
    <x v="1881"/>
    <n v="7.5"/>
    <n v="240"/>
    <b v="0"/>
    <n v="2024"/>
    <x v="1"/>
  </r>
  <r>
    <x v="1637"/>
    <x v="1849"/>
    <s v="A new caretaker moves with his family into the mysterious Overlook Hotel for the winter."/>
    <x v="1882"/>
    <n v="6.3"/>
    <n v="343"/>
    <b v="0"/>
    <n v="1997"/>
    <x v="2"/>
  </r>
  <r>
    <x v="1638"/>
    <x v="1850"/>
    <s v="Based on the book of the same name by bestselling author Roberto Saviano, ZeroZeroZero is an unforgettable exploration of the inner workings of the global cocaine trade."/>
    <x v="1883"/>
    <n v="7.7560000000000002"/>
    <n v="507"/>
    <b v="0"/>
    <n v="2020"/>
    <x v="1"/>
  </r>
  <r>
    <x v="610"/>
    <x v="1851"/>
    <s v="This anthology series brings to life Aaron Mahnke's titular podcast and uncovers the real-life events that spawn our darkest nightmares. Blending reenactments, animation, archive and narration, Lore reveals how our horror legends – such as vampires, werewolves and body snatchers – are rooted in truth."/>
    <x v="1884"/>
    <n v="6.9"/>
    <n v="407"/>
    <b v="0"/>
    <n v="2017"/>
    <x v="0"/>
  </r>
  <r>
    <x v="1570"/>
    <x v="1852"/>
    <s v="Set nearly a decade after the finale of the original series, this revival follows Lorelai, Rory and Emily Gilmore through four seasons of change."/>
    <x v="1885"/>
    <n v="7.3319999999999999"/>
    <n v="429"/>
    <b v="0"/>
    <n v="2016"/>
    <x v="0"/>
  </r>
  <r>
    <x v="1639"/>
    <x v="1853"/>
    <s v="Determined to escape a dead-end life, a gifted high school student turns to a world of serious crime to ensure he can pay for college."/>
    <x v="1886"/>
    <n v="8.1300000000000008"/>
    <n v="678"/>
    <b v="0"/>
    <n v="2020"/>
    <x v="1"/>
  </r>
  <r>
    <x v="1640"/>
    <x v="1854"/>
    <s v="While searching for history's greatest treasure, Jess Valenzuela unburies her family's secret past."/>
    <x v="1887"/>
    <n v="6.7530000000000001"/>
    <n v="237"/>
    <b v="0"/>
    <n v="2022"/>
    <x v="1"/>
  </r>
  <r>
    <x v="1641"/>
    <x v="1855"/>
    <s v="Journey into the lives of two distinctly different Jedi from the prequel era – Ahsoka Tano and Count Dooku. Each will be put to the test as they make choices that will define their destinies."/>
    <x v="1888"/>
    <n v="7.96"/>
    <n v="470"/>
    <b v="0"/>
    <n v="2022"/>
    <x v="1"/>
  </r>
  <r>
    <x v="1642"/>
    <x v="1856"/>
    <s v="A family moves into their suburban dream home, only to discover they've inherited a nightmare."/>
    <x v="1889"/>
    <n v="7.0880000000000001"/>
    <n v="756"/>
    <b v="0"/>
    <n v="2022"/>
    <x v="1"/>
  </r>
  <r>
    <x v="1643"/>
    <x v="1857"/>
    <s v="Inside a hospice for terminally ill teens, members of an exclusive club make a chilling pact: The first to die must send a sign from beyond the grave."/>
    <x v="1890"/>
    <n v="6.7069999999999999"/>
    <n v="346"/>
    <b v="0"/>
    <n v="2022"/>
    <x v="1"/>
  </r>
  <r>
    <x v="1644"/>
    <x v="1858"/>
    <s v="Helix is an intense thriller about a team of scientists from the Centers for Disease Control who travel to a high-tech research facility in the Arctic to investigate a possible disease outbreak, only to find themselves pulled into a terrifying life-and-death struggle that holds the key to mankind's salvation...or total annihilation."/>
    <x v="1891"/>
    <n v="6.5659999999999998"/>
    <n v="468"/>
    <b v="0"/>
    <n v="2014"/>
    <x v="0"/>
  </r>
  <r>
    <x v="1645"/>
    <x v="1859"/>
    <s v="Rubí Pérez  is a very beautiful but poor woman who studies at an exclusive university thanks to the financial support from Cristina , her hard-working older sister. She is best friends with Maribel de la Fuente , a kind and wealthy young woman.  Rubí is actually jealous of Maribel's social status while pitying her disability and dreams of marrying a rich man to leave poverty behind."/>
    <x v="1892"/>
    <n v="7.7"/>
    <n v="405"/>
    <b v="0"/>
    <n v="2004"/>
    <x v="3"/>
  </r>
  <r>
    <x v="1388"/>
    <x v="1860"/>
    <s v="David Attenborough presents a documentary series exploring how animals meet the challenges of surviving in the most iconic habitats on earth."/>
    <x v="1893"/>
    <n v="8.6270000000000007"/>
    <n v="912"/>
    <b v="0"/>
    <n v="2016"/>
    <x v="0"/>
  </r>
  <r>
    <x v="832"/>
    <x v="1861"/>
    <s v="The story of the town and people who live above “The Loop,” a machine built to unlock and explore the mysteries of the universe – making things possible that were previously relegated only to science fiction."/>
    <x v="1894"/>
    <n v="6.9950000000000001"/>
    <n v="473"/>
    <b v="0"/>
    <n v="2020"/>
    <x v="1"/>
  </r>
  <r>
    <x v="1646"/>
    <x v="1862"/>
    <s v="Six friends are transported into the Dungeons &amp; Dragons realm and must try to find a way home with the help of their guide 'Dungeon Master'."/>
    <x v="1895"/>
    <n v="7.9"/>
    <n v="264"/>
    <b v="0"/>
    <n v="1983"/>
    <x v="4"/>
  </r>
  <r>
    <x v="1078"/>
    <x v="1863"/>
    <s v="An origins story, beginning in 1947, which follows Ratched's journey and evolution from nurse to full-fledged monster tracking her murderous progression through the mental health care system."/>
    <x v="1896"/>
    <n v="7.6429999999999998"/>
    <n v="1237"/>
    <b v="0"/>
    <n v="2020"/>
    <x v="1"/>
  </r>
  <r>
    <x v="1647"/>
    <x v="1864"/>
    <s v="A college student navigates life and school while dealing with a unique predicament — he's living with a beautiful former K-pop sensation."/>
    <x v="1897"/>
    <n v="7.7"/>
    <n v="205"/>
    <b v="0"/>
    <n v="2023"/>
    <x v="1"/>
  </r>
  <r>
    <x v="1648"/>
    <x v="1865"/>
    <s v="Two teen ghosts work alongside a clairvoyant to solve mysteries for their supernatural clientele — until a powerful witch complicates their plans."/>
    <x v="1898"/>
    <n v="7.7"/>
    <n v="300"/>
    <b v="0"/>
    <n v="2024"/>
    <x v="1"/>
  </r>
  <r>
    <x v="1649"/>
    <x v="1866"/>
    <s v="In the wake of their first documentary's success, Peter and Sam seek a new case and settle on a stomach-churning mystery at a Washington high school."/>
    <x v="1899"/>
    <n v="7.4290000000000003"/>
    <n v="332"/>
    <b v="0"/>
    <n v="2017"/>
    <x v="0"/>
  </r>
  <r>
    <x v="1650"/>
    <x v="1867"/>
    <s v="A self-serving mythical creature's bid for invincibility backfires when he finds himself at the mercy of a woman who can see otherworldly beings."/>
    <x v="1900"/>
    <n v="8.0429999999999993"/>
    <n v="304"/>
    <b v="0"/>
    <n v="2017"/>
    <x v="0"/>
  </r>
  <r>
    <x v="1651"/>
    <x v="1868"/>
    <s v="Rai wakes up from 820-years long sleep and starts his new life as a student in a high school founded by his loyal servant, Frankenstein. But his peaceful days with other human students are soon interrupted by mysterious attackers known as the &quot;Unions&quot;."/>
    <x v="1901"/>
    <n v="8.4"/>
    <n v="419"/>
    <b v="0"/>
    <n v="2020"/>
    <x v="1"/>
  </r>
  <r>
    <x v="1582"/>
    <x v="1869"/>
    <s v="A devout detective's faith is tested as he investigates a brutal murder that seems to be connected to an esteemed Utah family's spiral into LDS fundamentalism and their distrust in the government."/>
    <x v="1902"/>
    <n v="7.4909999999999997"/>
    <n v="370"/>
    <b v="0"/>
    <n v="2022"/>
    <x v="1"/>
  </r>
  <r>
    <x v="1652"/>
    <x v="1870"/>
    <s v="A U.S. satellite crash-lands near a small town in Utah, unleashing a deadly plague that kills virtually everyone except two survivors, who may provide clues to immunizing the population. As the military attempts to quarantine the area, a team of highly specialized scientists is assembled to find a cure and stop the spread of the alien pathogen, code-named Andromeda."/>
    <x v="1903"/>
    <n v="6.1669999999999998"/>
    <n v="234"/>
    <b v="0"/>
    <n v="2008"/>
    <x v="3"/>
  </r>
  <r>
    <x v="1653"/>
    <x v="933"/>
    <s v="Set at a famous high school for the super-wealthy, this is a puppy love story centered on Tsukushi Makino, a poor girl, and the F4 gang of rich kids headed by the rough and fearless Prince Charming, Tsukasa Domyoji."/>
    <x v="1904"/>
    <n v="8.0510000000000002"/>
    <n v="295"/>
    <b v="0"/>
    <n v="2005"/>
    <x v="3"/>
  </r>
  <r>
    <x v="1654"/>
    <x v="1871"/>
    <s v="Being a teenager is hard enough. Being a Wolfblood teenager is ten times more complicated. 14 year old Maddy loves her abilities - heightened senses, being faster, stronger and more graceful - but hates the secrets that come with them."/>
    <x v="1905"/>
    <n v="7.9320000000000004"/>
    <n v="242"/>
    <b v="0"/>
    <n v="2012"/>
    <x v="0"/>
  </r>
  <r>
    <x v="1412"/>
    <x v="1872"/>
    <s v="Kim Min Gyu has wealth and success, but lives an isolated life due to his allergy of people. He then meets and falls in love with a girl who is pretending to be a robot for her ex-boyfriend, a genius robots professor."/>
    <x v="1906"/>
    <n v="8.3109999999999999"/>
    <n v="815"/>
    <b v="0"/>
    <n v="2017"/>
    <x v="0"/>
  </r>
  <r>
    <x v="1655"/>
    <x v="1873"/>
    <s v="A drama centered on a high-tech intelligence operative who is enhanced with a super-computer microchip in his brain, and the director of the elite government cyber-security agency who supports him."/>
    <x v="1907"/>
    <n v="6.4669999999999996"/>
    <n v="229"/>
    <b v="0"/>
    <n v="2014"/>
    <x v="0"/>
  </r>
  <r>
    <x v="1307"/>
    <x v="1874"/>
    <s v="Head back to the mammal metropolis to dive deeper into the lives of a slew of intriguing residents."/>
    <x v="1908"/>
    <n v="7.1059999999999999"/>
    <n v="296"/>
    <b v="0"/>
    <n v="2022"/>
    <x v="1"/>
  </r>
  <r>
    <x v="1656"/>
    <x v="1875"/>
    <s v="In a futuristic Japan where conflicts are settled by the sword, Afro Samurai must avenge his father's murder by challenging a powerful warrior."/>
    <x v="1909"/>
    <n v="7.3140000000000001"/>
    <n v="318"/>
    <b v="0"/>
    <n v="2007"/>
    <x v="3"/>
  </r>
  <r>
    <x v="1657"/>
    <x v="1876"/>
    <s v="Boris is an Italian television series created by Luca Manzi and Carlo Mazzotta, initially produced from 2007 to 2010, with a revival season premiered in 2022._x000a__x000a_The show brings to the stage the behind the scenes of a television set where a troupe is shooting Gli occhi del cuore 2 (The eyes of the heart 2), a satirical portrait of the many fictions airing on the Italian TV networks."/>
    <x v="1910"/>
    <n v="8.5630000000000006"/>
    <n v="238"/>
    <b v="0"/>
    <n v="2007"/>
    <x v="3"/>
  </r>
  <r>
    <x v="1658"/>
    <x v="1877"/>
    <s v="María Mercedes, a poor girl who sells lottery tickets, meets a rich man who hates his own family and sees in María Mercedes an opportunity to make their lives miserable."/>
    <x v="1911"/>
    <n v="7.3"/>
    <n v="228"/>
    <b v="0"/>
    <n v="1992"/>
    <x v="2"/>
  </r>
  <r>
    <x v="1659"/>
    <x v="1878"/>
    <s v="At the end of the 21st century, a rare disease called “Cagaster” broke out, turning humans into huge insects. Two-thirds of the earth‘s population was devoured by these insects before humanity made a decision: they must exterminate the infected people. In the year 2125 – thirty years after the discovery of Cagaster – at the edge of the desert close to the “cage” of the insects, a young pest exterminator named Kidou finds a man close to death due to the wounds by insects. The man entrusts his daughter Ilie to Kidou and asks him to search for the girl‘s mother…"/>
    <x v="1912"/>
    <n v="7.9"/>
    <n v="206"/>
    <b v="0"/>
    <n v="2020"/>
    <x v="1"/>
  </r>
  <r>
    <x v="1660"/>
    <x v="1879"/>
    <s v="Jin-ho Jeon is a very stylish young man with the perfect looks. Jin-ho has also some faults which include being self-centered and obsession with cleanliness. Jin-ho Jeon then comes across Gae-in Park, a woman hurt by love and is now looking for a gay roommate/friend. Jin-ho wanting to live with the woman, then pretends to be a gay male."/>
    <x v="1913"/>
    <n v="7.8360000000000003"/>
    <n v="527"/>
    <b v="0"/>
    <n v="2010"/>
    <x v="0"/>
  </r>
  <r>
    <x v="1661"/>
    <x v="1667"/>
    <s v="A group of young adults who met online are mercilessly hunted by a shadowy deep state organization after they come into possession of a near-mythical cult underground graphic novel."/>
    <x v="1914"/>
    <n v="7.2"/>
    <n v="469"/>
    <b v="0"/>
    <n v="2020"/>
    <x v="1"/>
  </r>
  <r>
    <x v="1662"/>
    <x v="1880"/>
    <s v=""/>
    <x v="1915"/>
    <n v="7.7"/>
    <n v="238"/>
    <b v="0"/>
    <n v="2019"/>
    <x v="0"/>
  </r>
  <r>
    <x v="1663"/>
    <x v="1881"/>
    <s v="A group of never-do-well forest rangers are facing the shutdown of their National Park when a new ranger arrives to help transform them and save the park."/>
    <x v="1916"/>
    <n v="7.1970000000000001"/>
    <n v="249"/>
    <b v="0"/>
    <n v="2012"/>
    <x v="0"/>
  </r>
  <r>
    <x v="1664"/>
    <x v="1882"/>
    <s v="There is nowhere more powerful and unforgiving yet more beautiful and compelling than the ocean. Join us and explore the greatest yet least known parts of our planet."/>
    <x v="1917"/>
    <n v="8.6189999999999998"/>
    <n v="332"/>
    <b v="0"/>
    <n v="2017"/>
    <x v="0"/>
  </r>
  <r>
    <x v="1665"/>
    <x v="1883"/>
    <s v="The story of the Egyptian Pharaoh, one of the most renowned leaders in human history.  This ambitious special-event series tells the story of Tut’s rise to power and his struggle to lead Egypt to glory, while his closest advisers, friends and lovers scheme for their own nefarious interests. “Tut” opens up a fascinating window into a world filled with heart-breaking romance, epic battles, political backstabbing, conspiracy, jealousy, and even murder — proving his world was not far removed from our own — and that his reign as the youngest Egyptian king played out as a real-life drama for the ages."/>
    <x v="1918"/>
    <n v="7.1760000000000002"/>
    <n v="204"/>
    <b v="0"/>
    <n v="2015"/>
    <x v="0"/>
  </r>
  <r>
    <x v="1666"/>
    <x v="1884"/>
    <s v="Song Ju and Jeong Seo who have lost a father and a mother respectively spend their childhood together like real siblings. Song Ju is there for Jeong Seo whenever she feels lonely and has a hard time, and Jeong Seo also relies a lot on Song Ju. However, after Jeong Seo's father gets married to Tae Mi Ra, Mi Ra and her daughter Yu Ri keep harassing Jeong Seo out of jealousy. Tae Hwa, Yu Ri's rough and wild older brother, has a crush on Jeong Seo who is pure and kind unlike him."/>
    <x v="1919"/>
    <n v="8.1280000000000001"/>
    <n v="1166"/>
    <b v="0"/>
    <n v="2003"/>
    <x v="3"/>
  </r>
  <r>
    <x v="1667"/>
    <x v="1885"/>
    <s v="He’s surly, unorthodox, unapologetically blunt, and he’s about to change your life. Meet the new philosophy teacher, Merlí, who will help his students view the world in a whole new light, both in and out of the classroom."/>
    <x v="1920"/>
    <n v="8.5909999999999993"/>
    <n v="1164"/>
    <b v="0"/>
    <n v="2015"/>
    <x v="0"/>
  </r>
  <r>
    <x v="1668"/>
    <x v="1886"/>
    <s v="A Grim Reaper, a detective and a woman who foresees death get ensnared in matters of life and death -- and dark mysteries of twenty years past."/>
    <x v="1921"/>
    <n v="7.9119999999999999"/>
    <n v="402"/>
    <b v="0"/>
    <n v="2017"/>
    <x v="0"/>
  </r>
  <r>
    <x v="1669"/>
    <x v="766"/>
    <s v="Each season of this horror anthology series follows a different group of kids, members of the Midnight Society, as they discover terrifying curses and creatures."/>
    <x v="1922"/>
    <n v="7.5789999999999997"/>
    <n v="252"/>
    <b v="0"/>
    <n v="2019"/>
    <x v="0"/>
  </r>
  <r>
    <x v="1670"/>
    <x v="1887"/>
    <s v="Dr. Joyce Reardon, a psychology professor, commissions a team of psychics and a gifted autistic girl to find out the truth about an old, supposedly haunted mansion called Rose Red."/>
    <x v="1923"/>
    <n v="6.8"/>
    <n v="428"/>
    <b v="0"/>
    <n v="2002"/>
    <x v="3"/>
  </r>
  <r>
    <x v="1671"/>
    <x v="1888"/>
    <s v="Tsubasa becomes a superstar amongst soccer players in Brazil. He is now planning to play in Europe. At an important must-win game, as the fans cheer him on, Tsubasa looks back at the days when he started his soccer life. His passion to make goals and win the game is as strong as it was during his childhood. He recalls the games and moments that had decisive impact on his life. He remembers Goalkeeper Wakabayashi, Genius striker Hyuga, tender-hearted Misaki and Coach Roberto. He was happy to meet them, enjoyed playing with them, and learned many things from them. The whistle sounds and the game begins. Tsubasa dashes for the ball!"/>
    <x v="1924"/>
    <n v="7.7089999999999996"/>
    <n v="282"/>
    <b v="0"/>
    <n v="2001"/>
    <x v="3"/>
  </r>
  <r>
    <x v="1672"/>
    <x v="1889"/>
    <s v="In a world where aliens have invaded Edo Period Japan, skyscrapers, trains and motor bikes have replaced the simple life of Earth inhabitants. One man however, still carries the soul of a samurai, Gintoki Sakata, otherwise known as Yorozuya Gin-san. As reckless as he is, Gintoki carries his own resolve and is ready to take on any challenge with his fellow companions."/>
    <x v="1925"/>
    <n v="8.1"/>
    <n v="235"/>
    <b v="0"/>
    <n v="2006"/>
    <x v="3"/>
  </r>
  <r>
    <x v="1673"/>
    <x v="1890"/>
    <s v="In this fresh take on the Arthurian legend, teenager Nimue joins forces with mercenary Arthur on a quest to find Merlin and deliver an ancient sword."/>
    <x v="1926"/>
    <n v="7.1529999999999996"/>
    <n v="970"/>
    <b v="0"/>
    <n v="2020"/>
    <x v="1"/>
  </r>
  <r>
    <x v="1638"/>
    <x v="1891"/>
    <s v="Rob Brooks, a female record store owner in the rapidly gentrified neighborhood of Crown Heights, Brooklyn revisit past relationships through music and pop culture, while trying to get over her one true love."/>
    <x v="1927"/>
    <n v="7.5640000000000001"/>
    <n v="233"/>
    <b v="0"/>
    <n v="2020"/>
    <x v="1"/>
  </r>
  <r>
    <x v="1674"/>
    <x v="1892"/>
    <s v="Staz is a vampire from the surreal &quot;Demon World&quot;, and Fuyumi, an ordinary girl, accidentally wanders into the Demon World through a portal. Subsequently after meeting each other, Fuyumi is killed by a carnivorous plant and turned into a ghost, causing Staz to take responsibility and pledge to help bring her back to life."/>
    <x v="1928"/>
    <n v="7.5780000000000003"/>
    <n v="217"/>
    <b v="0"/>
    <n v="2013"/>
    <x v="0"/>
  </r>
  <r>
    <x v="154"/>
    <x v="1893"/>
    <s v="Sydney Bristow, an agent who has been tricked to believe she is working for the U.S. government, is actually working for a criminal organization named the Alliance of Twelve. Upon learning this, Sydney becomes a double agent for the real CIA."/>
    <x v="1929"/>
    <n v="6.8"/>
    <n v="695"/>
    <b v="0"/>
    <n v="2001"/>
    <x v="3"/>
  </r>
  <r>
    <x v="1675"/>
    <x v="1894"/>
    <s v="In the 1960s, Israeli clerk-turned-secret agent Eli Cohen goes deep undercover inside Syria on a perilous, years-long mission to spy for Mossad."/>
    <x v="1930"/>
    <n v="7.3559999999999999"/>
    <n v="331"/>
    <b v="0"/>
    <n v="2019"/>
    <x v="0"/>
  </r>
  <r>
    <x v="1676"/>
    <x v="1895"/>
    <s v="Anthology series telling character-driven stories set at different moments in time, aiming to showcase that during people's most isolated moments, and in disparate circumstances, the human experience connects everyone."/>
    <x v="1931"/>
    <n v="6.6710000000000003"/>
    <n v="252"/>
    <b v="0"/>
    <n v="2021"/>
    <x v="1"/>
  </r>
  <r>
    <x v="1677"/>
    <x v="1896"/>
    <s v="Self-proclaimed business expert, writer, director and comedian Nathan Fielder helps real small businesses turn a profit with marketing tactics that no ordinary consultant would dare to attempt. From driving foot traffic to an off-the-strip souvenir shop by using Hollywood flair and a Johnny Depp impersonator, to creating a rebate that can only be redeemed by climbing a mountain, to founding a coffee shop called &quot;Dumb Starbucks,” Nathan has always gone to the limit to make his ideas come to life. With his unorthodox approach to problem solving, Nathan’s genuine efforts to do good often draw the real people he encounters into an experience far beyond what they signed up for."/>
    <x v="1932"/>
    <n v="8.2460000000000004"/>
    <n v="301"/>
    <b v="0"/>
    <n v="2013"/>
    <x v="0"/>
  </r>
  <r>
    <x v="1678"/>
    <x v="1897"/>
    <s v="Cuidado Con El Ángel is a Telenovela distributed by Televisa starring Maite Perroni and William Levy. The telenovela, a production of Nathalie Lartilleux, premiered on June 9, 2008 and finished its broadcast March 6, 2009. It had millions of viewers worldwide, and broke records in America."/>
    <x v="1933"/>
    <n v="7.5"/>
    <n v="485"/>
    <b v="0"/>
    <n v="2008"/>
    <x v="3"/>
  </r>
  <r>
    <x v="1679"/>
    <x v="1898"/>
    <s v="After seven years in a Málaga prison, a male stripper is released pending retrial and sets out to prove his lover framed him for her husband's murder."/>
    <x v="1934"/>
    <n v="7.5640000000000001"/>
    <n v="558"/>
    <b v="0"/>
    <n v="2019"/>
    <x v="0"/>
  </r>
  <r>
    <x v="1680"/>
    <x v="1899"/>
    <s v="The story of the rise and fall of the Baltimore Police Department's Gun Trace Task Force — and the corruption and moral collapse that befell an American city in which the policies of drug prohibition and mass arrest were championed at the expense of actual police work."/>
    <x v="1935"/>
    <n v="7.1509999999999998"/>
    <n v="262"/>
    <b v="0"/>
    <n v="2022"/>
    <x v="1"/>
  </r>
  <r>
    <x v="1681"/>
    <x v="1900"/>
    <s v="As the world's first generation of superheroes (who received their powers in the 1930s) become the revered elder guard in the present, their superpowered children struggle to live up to the legendary feats of their parents."/>
    <x v="1936"/>
    <n v="6.899"/>
    <n v="754"/>
    <b v="0"/>
    <n v="2021"/>
    <x v="1"/>
  </r>
  <r>
    <x v="977"/>
    <x v="1901"/>
    <s v="Rooted in the conflict between characters connected to the deity Santa Muerte and others allied with the Devil, this saga explores an exciting mix of the supernatural and the combustible reality of 1938 Los Angeles, a time and place deeply infused with Mexican-American folklore and social tension."/>
    <x v="1937"/>
    <n v="6.7670000000000003"/>
    <n v="362"/>
    <b v="0"/>
    <n v="2020"/>
    <x v="1"/>
  </r>
  <r>
    <x v="1072"/>
    <x v="1902"/>
    <s v="A link in their pasts leads an honest cop to a fugitive gang boss, whose cryptic warning spurs the officer on a quest to save Mumbai from cataclysm."/>
    <x v="1938"/>
    <n v="7.8"/>
    <n v="241"/>
    <b v="0"/>
    <n v="2018"/>
    <x v="0"/>
  </r>
  <r>
    <x v="1682"/>
    <x v="1903"/>
    <s v="A married consultant and a young IT tech kick off a flirty game that challenges societal norms — and leads them to re-evaluate their entire lives."/>
    <x v="1939"/>
    <n v="7.1239999999999997"/>
    <n v="242"/>
    <b v="0"/>
    <n v="2020"/>
    <x v="1"/>
  </r>
  <r>
    <x v="1683"/>
    <x v="1904"/>
    <s v="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
    <x v="1940"/>
    <n v="8.2140000000000004"/>
    <n v="738"/>
    <b v="0"/>
    <n v="2021"/>
    <x v="1"/>
  </r>
  <r>
    <x v="1684"/>
    <x v="1905"/>
    <s v="Count Duckula is a vegetarian vampire duck, coming into the world as an accident. Unlike his family and ancestors, he has no bloodlust, as when he was reincarnated, blood was omitted and replaced with ketchup."/>
    <x v="1941"/>
    <n v="7.8"/>
    <n v="239"/>
    <b v="0"/>
    <n v="1988"/>
    <x v="4"/>
  </r>
  <r>
    <x v="1685"/>
    <x v="1906"/>
    <s v="When a stranger makes a shocking claim about his wife, Adam Price's life upends as he becomes entangled in a web of secrets."/>
    <x v="1942"/>
    <n v="7.1669999999999998"/>
    <n v="544"/>
    <b v="0"/>
    <n v="2020"/>
    <x v="1"/>
  </r>
  <r>
    <x v="1686"/>
    <x v="1907"/>
    <s v="Eight-year-old Öykü is an exceptional little girl, who unlike her peers is very empathetic and perceptive of the world around her. When her aunt, who has been her caregiver since birth, abandons her, Öykü will have to find her father, Demir. Unfortunately Demir, an irresponsible adult and a swindler who grew up in an orphanage, gets arrested the day Öykü comes to find him. Demir is released by the court on the condition that he takes care of his daughter, but Demir does not want to live with Öykü, whom he has just met - Demir and his partner-in-crime Ugur try to get rid of Öykü as they prepare for a big job. Their target, Candan has a seemingly quiet life, which only conceals her painful past. Fate will bring these people together, but none know that Öykü has a secret she cannot tell anyone."/>
    <x v="1943"/>
    <n v="7.9"/>
    <n v="223"/>
    <b v="0"/>
    <n v="2018"/>
    <x v="0"/>
  </r>
  <r>
    <x v="1412"/>
    <x v="1908"/>
    <s v="Corrupt ex-cop turned hitman Nick Sax's life is changed forever by a relentlessly positive, imaginary blue winged horse named Happy."/>
    <x v="1944"/>
    <n v="7.4480000000000004"/>
    <n v="484"/>
    <b v="0"/>
    <n v="2017"/>
    <x v="0"/>
  </r>
  <r>
    <x v="1687"/>
    <x v="1909"/>
    <s v="In 1970s New York, jaded record exec Richie Finestra tries to resurrect his failing label and fractured personal life while keeping his finger on the pulse of the city's new sound."/>
    <x v="1945"/>
    <n v="7"/>
    <n v="239"/>
    <b v="0"/>
    <n v="2016"/>
    <x v="0"/>
  </r>
  <r>
    <x v="1688"/>
    <x v="1910"/>
    <s v="From his home in Jellystone Park, Yogi Bear dreams of nothing more in life than to outwit as many unsuspecting tourists as he can and grab their prized picnic baskets all while staying one step ahead of the ever-exasperated Ranger Smith. Yogi's little buddy, Boo-Boo, tries to keep Yogi out of trouble but rarely succeeds. That's okay because not even Ranger Smith can stay mad for long at the lovable, irresistible Yogi Bear."/>
    <x v="1946"/>
    <n v="7.1"/>
    <n v="245"/>
    <b v="0"/>
    <n v="1961"/>
    <x v="6"/>
  </r>
  <r>
    <x v="1689"/>
    <x v="1911"/>
    <s v="In 1977, Daisy Jones &amp; The Six were on top of the world. Fronted by two charismatic lead singers — Daisy Jones and Billy Dunne — the band had risen from obscurity to fame. And then, after a sold-out show at Chicago's Soldier Field, they called it quits. Now, decades later, the band members finally agree to reveal the truth."/>
    <x v="1947"/>
    <n v="8"/>
    <n v="208"/>
    <b v="0"/>
    <n v="2023"/>
    <x v="1"/>
  </r>
  <r>
    <x v="1690"/>
    <x v="1912"/>
    <s v="Cobra lived an adventurous life until his enemies began to hunt him down. He surgically altered his face and erased his own memory in order to hide from his foes and lead a normal life. Eventually, he regains his memories and re-unites with his old partner Lady Armaroid and his ship Tortuga. Cobra travels the galaxy, fighting the outlaw Pirate Guild, but also fleeing the law-enforcing Milky Way Patrol."/>
    <x v="1948"/>
    <n v="8.1999999999999993"/>
    <n v="217"/>
    <b v="0"/>
    <n v="1982"/>
    <x v="4"/>
  </r>
  <r>
    <x v="1107"/>
    <x v="1913"/>
    <s v="Mizutani Shizuku finds peace in her studies.  Working hard to stay at the top of the class, alone but focused.  When she is tasked with delivering class materials to Yoshida Haru, her world starts to rapidly expand.  With some new friends and feelings, will she be able to stay focused on her studies?"/>
    <x v="1949"/>
    <n v="8.3000000000000007"/>
    <n v="365"/>
    <b v="0"/>
    <n v="2012"/>
    <x v="0"/>
  </r>
  <r>
    <x v="1641"/>
    <x v="1914"/>
    <s v="Eliseo is the superintendent of an upscale building. On the surface, is cordial and docile in his role, but underneath Eliseo believes himself the omnipotent figure of the community — meddling in the affairs of residents and pulling strings as he sees fit. Eliseo's only concern is protecting his job, which comes under threat by a proposed pool project."/>
    <x v="1950"/>
    <n v="8"/>
    <n v="261"/>
    <b v="0"/>
    <n v="2022"/>
    <x v="1"/>
  </r>
  <r>
    <x v="1691"/>
    <x v="1915"/>
    <s v="Follow one man's epic journey as he transforms from wily underage drug smuggler to one of the world's most infamous cartel leaders."/>
    <x v="1951"/>
    <n v="7.7"/>
    <n v="747"/>
    <b v="0"/>
    <n v="2016"/>
    <x v="0"/>
  </r>
  <r>
    <x v="1692"/>
    <x v="1916"/>
    <s v="Miniseries that follow the life and career of Mexican actor, comedian and producer Roberto Gómez Bolaños, known for being the creator of El Chavo del 8, El Chapulín Colorado and Chespirito."/>
    <x v="1952"/>
    <n v="7.9"/>
    <n v="455"/>
    <b v="0"/>
    <n v="2025"/>
    <x v="1"/>
  </r>
  <r>
    <x v="1693"/>
    <x v="1917"/>
    <s v="Two American kids who live on a U.S. military base in Italy explore friendship, first love, identity, and all the messy exhilaration and anguish of being a teenager."/>
    <x v="1953"/>
    <n v="7.7489999999999997"/>
    <n v="375"/>
    <b v="0"/>
    <n v="2020"/>
    <x v="1"/>
  </r>
  <r>
    <x v="908"/>
    <x v="1918"/>
    <s v="Frank Herbert's Dune is a three-part miniseries written and directed by John Harrison and based on Frank Herbert's 1965 novel Dune."/>
    <x v="1954"/>
    <n v="6.8"/>
    <n v="365"/>
    <b v="0"/>
    <n v="2000"/>
    <x v="3"/>
  </r>
  <r>
    <x v="1694"/>
    <x v="1919"/>
    <s v="Kyle Barnes has been plagued by possession since he was a child. Now an adult, he embarks on a spiritual journey to find answers, but what he uncovers could mean the end of life on Earth as we know it."/>
    <x v="1955"/>
    <n v="7.1"/>
    <n v="483"/>
    <b v="0"/>
    <n v="2016"/>
    <x v="0"/>
  </r>
  <r>
    <x v="1695"/>
    <x v="1920"/>
    <s v="Story of love between Marimar and Sergio. Sergio is from a wealthy family, and Marimar lives with her poor grandparents in a hut in front of the ocean."/>
    <x v="1956"/>
    <n v="7"/>
    <n v="764"/>
    <b v="0"/>
    <n v="1994"/>
    <x v="2"/>
  </r>
  <r>
    <x v="1696"/>
    <x v="1921"/>
    <s v="In this contemporary take on the beloved book series, five best friends launch a baby-sitting business that's big on fun and adventure."/>
    <x v="1957"/>
    <n v="7.9089999999999998"/>
    <n v="496"/>
    <b v="0"/>
    <n v="2020"/>
    <x v="1"/>
  </r>
  <r>
    <x v="1636"/>
    <x v="1922"/>
    <s v="A mysterious event traps people on a rural Georgia farm, forcing them to unite against an unknown, deadly force. A young boy named Arlo becomes central to uncovering the truth."/>
    <x v="1958"/>
    <n v="7"/>
    <n v="209"/>
    <b v="0"/>
    <n v="2024"/>
    <x v="1"/>
  </r>
  <r>
    <x v="917"/>
    <x v="1923"/>
    <s v="On the run from their pimp and his henchmen, three women embark on a wild and crazy journey in search of freedom."/>
    <x v="1959"/>
    <n v="7.5049999999999999"/>
    <n v="547"/>
    <b v="0"/>
    <n v="2021"/>
    <x v="1"/>
  </r>
  <r>
    <x v="1697"/>
    <x v="1924"/>
    <s v="The parallel lives of identical twin brothers Dominick and Thomas Birdsey in an epic story of betrayal, sacrifice and forgiveness set against the backdrop of 20th century America."/>
    <x v="1960"/>
    <n v="7.6050000000000004"/>
    <n v="273"/>
    <b v="0"/>
    <n v="2020"/>
    <x v="1"/>
  </r>
  <r>
    <x v="1698"/>
    <x v="1925"/>
    <s v="The first 40 days of the war in Iraq as seen through the eyes of an elite group of U.S. Marines who spearheaded the invasion along with an embedded Rolling Stone reporter. A vivid account of the soldiers and of the forces that guided them in an often-improvised initiative."/>
    <x v="1961"/>
    <n v="7.9210000000000003"/>
    <n v="500"/>
    <b v="0"/>
    <n v="2008"/>
    <x v="3"/>
  </r>
  <r>
    <x v="1699"/>
    <x v="1926"/>
    <s v="Brilliant young actress Charlie strikes up an acquaintance with an intriguing stranger while on holiday in Greece, but it rapidly becomes apparent that his intentions are far from romantic."/>
    <x v="1962"/>
    <n v="7.1070000000000002"/>
    <n v="215"/>
    <b v="0"/>
    <n v="2018"/>
    <x v="0"/>
  </r>
  <r>
    <x v="1700"/>
    <x v="1927"/>
    <s v="The harrowing true story of the 1993 standoff between the FBI, ATF and the Branch Davidians, a spiritual sect led by David Koresh in Waco, TX that resulted in a deadly shootout and fire."/>
    <x v="1963"/>
    <n v="7.4379999999999997"/>
    <n v="234"/>
    <b v="0"/>
    <n v="2018"/>
    <x v="0"/>
  </r>
  <r>
    <x v="1701"/>
    <x v="1928"/>
    <s v="An archivist takes a job restoring damaged videotapes and gets pulled into the vortex of a mystery involving the missing director and a demonic cult."/>
    <x v="1964"/>
    <n v="7.2050000000000001"/>
    <n v="680"/>
    <b v="0"/>
    <n v="2022"/>
    <x v="1"/>
  </r>
  <r>
    <x v="1702"/>
    <x v="1929"/>
    <s v="It's the first day of camp in this outrageous prequel to the hilarious 2001 cult classic movie. And at Camp Firewood, anything can happen."/>
    <x v="1965"/>
    <n v="6.4"/>
    <n v="226"/>
    <b v="0"/>
    <n v="2015"/>
    <x v="0"/>
  </r>
  <r>
    <x v="1703"/>
    <x v="1930"/>
    <s v="La Patrona is a Spanish-language telenovela produced by United States-based television network Telemundo Studios, Miami and Mexican Argos Comunicación. The telenovela is a remake of the Venezuelan telenovela La Dueña, written by José Ignacio Cabrujas._x000a__x000a_The name reflects a local term or slang in Mexico to address a person recognized as the main boss. However, the title is also a reflection of both the protagonist and the antagonist struggle to conquer power, authority and respect in a labor field traditionally deemed to be a man's job."/>
    <x v="1966"/>
    <n v="7.6970000000000001"/>
    <n v="317"/>
    <b v="0"/>
    <n v="2013"/>
    <x v="0"/>
  </r>
  <r>
    <x v="1704"/>
    <x v="1931"/>
    <s v="After North Jackson High's long-time principal steps down to tend to his ailing wife, Neal Gamby and Lee Russell, the school's vice principals, are forced to put their mutual disdain aside and form an unholy alliance in order to sabotage the newly appointed principal, Dr. Belinda Brown."/>
    <x v="1967"/>
    <n v="7.2"/>
    <n v="269"/>
    <b v="0"/>
    <n v="2016"/>
    <x v="0"/>
  </r>
  <r>
    <x v="1705"/>
    <x v="1932"/>
    <s v="A grim drama that unfolds against the backdrop of a global catastrophe. An unknown new virus turns Moscow into a city of the dead. Money loses its value and those not yet infected struggle desperately for food and survival."/>
    <x v="1968"/>
    <n v="7.3120000000000003"/>
    <n v="276"/>
    <b v="0"/>
    <n v="2019"/>
    <x v="0"/>
  </r>
  <r>
    <x v="1534"/>
    <x v="1933"/>
    <s v="Recovering addict and comedian Mae tries to control the addictive behaviors and intense romanticism that permeate every facet of their life. Life is further complicated by a new and all-consuming relationship with their new girlfriend George."/>
    <x v="1968"/>
    <n v="7.2329999999999997"/>
    <n v="236"/>
    <b v="0"/>
    <n v="2020"/>
    <x v="1"/>
  </r>
  <r>
    <x v="1706"/>
    <x v="1934"/>
    <s v="Tripp Campbell is the new lead guitarist for Iron Weasel, a band that once ruled the world of 80s pop metal. Can he push the washed-up rockers out of his parents' guest room and back in the limelight?"/>
    <x v="1969"/>
    <n v="8.59"/>
    <n v="272"/>
    <b v="0"/>
    <n v="2009"/>
    <x v="3"/>
  </r>
  <r>
    <x v="1707"/>
    <x v="1935"/>
    <s v="An episodic anthology series focused on both new and established characters set in the world of &quot;The Walking Dead.&quot;"/>
    <x v="1970"/>
    <n v="6.9850000000000003"/>
    <n v="200"/>
    <b v="0"/>
    <n v="2022"/>
    <x v="1"/>
  </r>
  <r>
    <x v="1379"/>
    <x v="1936"/>
    <s v="A mysterious and spiritual portrayal of one of the most intense and controversial stories in the Holy Bible: the end of the world."/>
    <x v="1971"/>
    <n v="7.7"/>
    <n v="288"/>
    <b v="0"/>
    <n v="2017"/>
    <x v="0"/>
  </r>
  <r>
    <x v="1708"/>
    <x v="1937"/>
    <s v="In 2008, a fight over land in a seaside town near Rome spirals into a deadly battle between organized crime, corrupt politicians and the Vatican."/>
    <x v="1972"/>
    <n v="7.4470000000000001"/>
    <n v="244"/>
    <b v="0"/>
    <n v="2017"/>
    <x v="0"/>
  </r>
  <r>
    <x v="1709"/>
    <x v="1938"/>
    <s v="Frank Herbert's Children of Dune is a three-part miniseries written by John Harrison and directed by Greg Yaitanes, based on Frank Herbert's novels Dune Messiah and Children of Dune. First broadcast in the United States on March 16, 2003, Children of Dune is the sequel to the 2000 miniseries Frank Herbert's Dune and produced by the Sci Fi Channel. As of 2004, this miniseries and its predecessor were two of the three highest-rated programs ever to be broadcast on the Sci-Fi Channel."/>
    <x v="1973"/>
    <n v="6.9"/>
    <n v="237"/>
    <b v="0"/>
    <n v="2003"/>
    <x v="3"/>
  </r>
  <r>
    <x v="1710"/>
    <x v="1939"/>
    <s v="In the shadow of an enormous hydraulic dam, the lives of the residents of a small French town are changed to their core when hundreds of previously dead relatives all return home on the same day."/>
    <x v="1974"/>
    <n v="7.4189999999999996"/>
    <n v="289"/>
    <b v="0"/>
    <n v="2012"/>
    <x v="0"/>
  </r>
  <r>
    <x v="1711"/>
    <x v="1940"/>
    <s v="Our MC finds out that his school requires him to join a club and during his reluctant search he stumbles upon Tejina-senpai attempting magic tricks in her clubroom. Tejina-senpai has massive stage fright however and so now that she has an audience her attempts are simply comedic."/>
    <x v="1975"/>
    <n v="8.3000000000000007"/>
    <n v="325"/>
    <b v="0"/>
    <n v="2019"/>
    <x v="0"/>
  </r>
  <r>
    <x v="1712"/>
    <x v="1941"/>
    <s v="A pair of longtime friends and former Texas Rangers crave one last adventure before hanging-up their spurs. After stealing over a thousand head of cattle from rustlers south of the border, they recruit an unlikely crew of hands to drive the herd 3,000 miles north to the grasslands of Montana."/>
    <x v="1976"/>
    <n v="7.9210000000000003"/>
    <n v="208"/>
    <b v="0"/>
    <n v="1989"/>
    <x v="4"/>
  </r>
  <r>
    <x v="333"/>
    <x v="1942"/>
    <s v="When a man wakes up in the Australian outback with no memory, he must use the few clues he has to discover his identity before his past catches up with him."/>
    <x v="1977"/>
    <n v="6.8"/>
    <n v="221"/>
    <b v="0"/>
    <n v="2022"/>
    <x v="1"/>
  </r>
  <r>
    <x v="1713"/>
    <x v="1943"/>
    <s v="A man hell-bent on exacting revenge on the organ trafficking organization that murdered his wife becomes involved with the woman who received her heart."/>
    <x v="1978"/>
    <n v="7.6630000000000003"/>
    <n v="282"/>
    <b v="0"/>
    <n v="2022"/>
    <x v="1"/>
  </r>
  <r>
    <x v="1714"/>
    <x v="1944"/>
    <s v="An aristocratic Englishwoman, Lady Cornelia Locke, arrives into the new and wild landscape of the American West to wreak revenge on the man she sees as responsible for the death of her son."/>
    <x v="1979"/>
    <n v="7.2610000000000001"/>
    <n v="226"/>
    <b v="0"/>
    <n v="2022"/>
    <x v="1"/>
  </r>
  <r>
    <x v="1715"/>
    <x v="1945"/>
    <s v="When five ordinary South Londoners discover they have extraordinary powers, it's down to just one man to bring them together to save the woman he loves."/>
    <x v="1980"/>
    <n v="7.37"/>
    <n v="247"/>
    <b v="0"/>
    <n v="2024"/>
    <x v="1"/>
  </r>
  <r>
    <x v="1716"/>
    <x v="1946"/>
    <s v="This biopic profiles history's most spectacular madman, tracing his journey from humble roots to complete mastery of Germany."/>
    <x v="1981"/>
    <n v="7.1"/>
    <n v="357"/>
    <b v="0"/>
    <n v="2003"/>
    <x v="3"/>
  </r>
  <r>
    <x v="1717"/>
    <x v="1947"/>
    <s v="Set in London, where gratification is only an app away, the story centers on Arabella,  a carefree, self-assured Londoner with a group of great friends, a boyfriend in Italy, and a burgeoning writing career. But when her drink is spiked, she must question and rebuild every element of her life."/>
    <x v="1982"/>
    <n v="7.2249999999999996"/>
    <n v="202"/>
    <b v="0"/>
    <n v="2020"/>
    <x v="1"/>
  </r>
  <r>
    <x v="871"/>
    <x v="1948"/>
    <s v="Return to the fantastical city of San Fransokyo where the affable, inflatable, inimitable healthcare companion robot, Baymax, sets out to do what he was programmed to do: help others."/>
    <x v="1983"/>
    <n v="7.4870000000000001"/>
    <n v="277"/>
    <b v="0"/>
    <n v="2022"/>
    <x v="1"/>
  </r>
  <r>
    <x v="1718"/>
    <x v="1949"/>
    <s v="The Cartel follows ten friends, all of them members of a dangerous drug cartel, whose ambition for power and money will cause them to eventually kill each other. For it is an undeniable truth that, in this business, you always lose."/>
    <x v="1984"/>
    <n v="7.5449999999999999"/>
    <n v="594"/>
    <b v="0"/>
    <n v="2008"/>
    <x v="3"/>
  </r>
  <r>
    <x v="830"/>
    <x v="1950"/>
    <s v="Stories from survivors fuel this docuseries examining how convicted sex offender Jeffrey Epstein used his wealth and power to carry out his abuses."/>
    <x v="1985"/>
    <n v="7.0419999999999998"/>
    <n v="431"/>
    <b v="0"/>
    <n v="2020"/>
    <x v="1"/>
  </r>
  <r>
    <x v="1719"/>
    <x v="1951"/>
    <s v="Zorro, also known as The New Zorro, New World Zorro, and Zorro 1990, is an American action-adventure drama series featuring Duncan Regehr as the character of Zorro. Regehr portrayed the fearless Latino hero and fencer on The Family Channel from 1990 to 1993. The series was shot entirely in Madrid, Spain and produced by New World Television, The Family Channel, Ellipse Programme of Canal Plus, Beta TV, and RAI. 88 episodes of the series were produced, 10 more than the first Zorro television series, which was produced by Disney in the late 1950s._x000a__x000a_Since 2011, the series is currently airing in the United States on the Retro Television Network as The New Zorro. Peter Rodgers Organization is the distributor for this version of Zorro."/>
    <x v="1986"/>
    <n v="7.1"/>
    <n v="270"/>
    <b v="0"/>
    <n v="1990"/>
    <x v="2"/>
  </r>
  <r>
    <x v="1720"/>
    <x v="1952"/>
    <s v="Carl Sagan covers a wide range of scientific subjects, including the origin of life and a perspective of our place in the universe."/>
    <x v="1987"/>
    <n v="8.6349999999999998"/>
    <n v="425"/>
    <b v="0"/>
    <n v="1980"/>
    <x v="4"/>
  </r>
  <r>
    <x v="1721"/>
    <x v="1953"/>
    <s v="A master thief and his crew attempt an epic and elaborate heist worth $7 billion dollars — but betrayal, greed and other threats undermine their plans."/>
    <x v="1988"/>
    <n v="6.8230000000000004"/>
    <n v="462"/>
    <b v="0"/>
    <n v="2023"/>
    <x v="1"/>
  </r>
  <r>
    <x v="1722"/>
    <x v="1954"/>
    <s v="God has abandoned Heaven. It's 1985: the Reagans are in the White House and Death swings the scythe of AIDS. In Manhattan, Prior Walter tells Louis, his lover of four years, he's ill; Louis leaves but asvdisease and loneliness ravage Prior, guilt invades Louis. Joe Pitt, a Mormon Republican attorney, is pushed by right-wing fixer Roy Cohn toward a job at the Justice Department. Pitt and Cohn are closeted: Pitt, out of shame and religious turmoil; Cohn, to preserve his power and access. Pitt's wife Harper is strung out on Valium, aching to escape a sexless marriage. An angel invites Prior to be a prophet in death."/>
    <x v="1989"/>
    <n v="7.5640000000000001"/>
    <n v="251"/>
    <b v="0"/>
    <n v="2003"/>
    <x v="3"/>
  </r>
  <r>
    <x v="732"/>
    <x v="1955"/>
    <s v="Experience our planet's natural beauty and examine how climate change impacts all living creatures in this ambitious documentary of spectacular scope."/>
    <x v="1990"/>
    <n v="8.5329999999999995"/>
    <n v="441"/>
    <b v="0"/>
    <n v="2019"/>
    <x v="0"/>
  </r>
  <r>
    <x v="1723"/>
    <x v="1956"/>
    <s v="At a difficult place in his marriage and career, a middle-aged man gets a shot at a do-over when he's transformed back into his 18-year-old body."/>
    <x v="1991"/>
    <n v="8.3000000000000007"/>
    <n v="260"/>
    <b v="0"/>
    <n v="2020"/>
    <x v="1"/>
  </r>
  <r>
    <x v="1724"/>
    <x v="1957"/>
    <s v="Argentine re-make of American television series Married... with Children. It follows the Argento family and their lives."/>
    <x v="1992"/>
    <n v="8"/>
    <n v="255"/>
    <b v="0"/>
    <n v="2005"/>
    <x v="3"/>
  </r>
  <r>
    <x v="1725"/>
    <x v="1958"/>
    <s v="Miles enrolls in a new boarding school seeking adventure. There, he befriends a group of quirky students led by the captivating and troubled Alaska. As they pull pranks and explore dark secrets, a night of celebration takes a tragic turn, forcing the group to grapple with loss and the complexities of growing up."/>
    <x v="1993"/>
    <n v="7.8849999999999998"/>
    <n v="615"/>
    <b v="0"/>
    <n v="2019"/>
    <x v="0"/>
  </r>
  <r>
    <x v="1726"/>
    <x v="1959"/>
    <s v="The maiden crew of the Daedalus spacecraft must push itself to the brink of human capability in order to successfully establish the first sustainable colony on Mars. Set both in the future and in the present day, this series blends scripted elements set in the future with documentary vérité interviews with today’s best and brightest minds in modern science and innovation, illuminating how research and development is creating the space technology that will enable our first attempt at a mission to Mars."/>
    <x v="1994"/>
    <n v="7.0279999999999996"/>
    <n v="361"/>
    <b v="0"/>
    <n v="2016"/>
    <x v="0"/>
  </r>
  <r>
    <x v="1727"/>
    <x v="1960"/>
    <s v="Years after she's assumed dead by the palace, a young noblewoman, now trained as a shaman, returns to court to reclaim her rightful position as queen."/>
    <x v="1995"/>
    <n v="7.9139999999999997"/>
    <n v="228"/>
    <b v="0"/>
    <n v="2012"/>
    <x v="0"/>
  </r>
  <r>
    <x v="1292"/>
    <x v="1961"/>
    <s v="The young blond boy with a cowlick and a mischievous personality, Dennis the Menace, gets into numerous scrapes and adventures with his dog Ruff and his friends Joey, Margaret, Gina, Tommy, PeeBee and Jay."/>
    <x v="1996"/>
    <n v="6.6109999999999998"/>
    <n v="256"/>
    <b v="0"/>
    <n v="1985"/>
    <x v="4"/>
  </r>
  <r>
    <x v="934"/>
    <x v="1962"/>
    <s v="Julieta is quite happy in her relationship with her live in boyfriend, Robert... and thrilled that she won't have to deal with in-laws since Robert doesn't know his family. Things start going downhill for the couple when they rent an apartment from a very eccentric family dealing with a traumatic incident from their past."/>
    <x v="1997"/>
    <n v="7.7"/>
    <n v="246"/>
    <b v="0"/>
    <n v="2017"/>
    <x v="0"/>
  </r>
  <r>
    <x v="970"/>
    <x v="1963"/>
    <s v="Hajime Nagumo and his high school class are suddenly summoned to a fantastical land as heroes. But while most of his classmates have powerful stats and abilities, Hajime does not. Underappreciated and unprepared, he tumbles into the depths of a monster-infested dungeon where voracity and sacrifice are his only options. To thrive in this savage world, he’ll have no choice but to welcome the abyss."/>
    <x v="1998"/>
    <n v="8.4239999999999995"/>
    <n v="632"/>
    <b v="0"/>
    <n v="2019"/>
    <x v="0"/>
  </r>
  <r>
    <x v="1728"/>
    <x v="1964"/>
    <s v="A Norwegian family vacationing on La Palma faces disaster when a young researcher discovers alarming signs of an imminent volcanic eruption."/>
    <x v="1999"/>
    <n v="6.8520000000000003"/>
    <n v="257"/>
    <b v="0"/>
    <n v="2024"/>
    <x v="1"/>
  </r>
  <r>
    <x v="1535"/>
    <x v="1965"/>
    <s v="An accidental killing leads a man down a dark hole of intrigue and murder. Just as he finds love and freedom, one phone call brings back the nightmare."/>
    <x v="2000"/>
    <n v="7.7"/>
    <n v="448"/>
    <b v="0"/>
    <n v="2021"/>
    <x v="1"/>
  </r>
  <r>
    <x v="1729"/>
    <x v="1966"/>
    <s v="Kung Lao has triumphed in the Mortal Kombat tournament, defeating Shang Tsung and saving Earth Realm. Now, he must train a new generation of warriors for the next tournament. Meanwhile, an exiled Shang Tsung attempts to thwart Lao's efforts with the aid of supernatural warriors such as Scorpion and Sub-Zero."/>
    <x v="2001"/>
    <n v="6.9870000000000001"/>
    <n v="336"/>
    <b v="0"/>
    <n v="1998"/>
    <x v="2"/>
  </r>
  <r>
    <x v="1730"/>
    <x v="1967"/>
    <s v="The intricate and magical love story of Clare and Henry, and a marriage with a problem… time travel."/>
    <x v="2002"/>
    <n v="7.5810000000000004"/>
    <n v="254"/>
    <b v="0"/>
    <n v="2022"/>
    <x v="1"/>
  </r>
  <r>
    <x v="1731"/>
    <x v="1968"/>
    <s v="The early adventures of young Harvard symbologist Robert Langdon, who must solve a series of deadly puzzles to save his kidnapped mentor and thwart a chilling global conspiracy."/>
    <x v="2003"/>
    <n v="7.2"/>
    <n v="409"/>
    <b v="0"/>
    <n v="2021"/>
    <x v="1"/>
  </r>
  <r>
    <x v="1732"/>
    <x v="1969"/>
    <s v="In a world where everyone develops a power on their 18th birthday, Jen didn't. She's turning 25 and is still waiting to get hers. Adrift in a big, confusing world and armed with nothing but a bit of hope and a lot of desperation, Jen begins her journey to find her maybe-superpower. But in doing so, she might discover the joy of being just kind of ok."/>
    <x v="2004"/>
    <n v="7.3"/>
    <n v="211"/>
    <b v="0"/>
    <n v="2023"/>
    <x v="1"/>
  </r>
  <r>
    <x v="1733"/>
    <x v="1970"/>
    <s v="Celebrity Deathmatch is a claymation television show that depicts celebrities against each other in a wrestling ring, almost always ending in the loser's gruesome death. It was known for its excessive amount of blood used in every match and exaggerated physical injuries._x000a__x000a_The series was created by Eric Fogel; with the pilots airing on MTV on January 1 &amp; 25 1998. The initial series ran from May 14, 1998 to October 20, 2002, and lasted for a 75-episode run. There was one special that did not contribute to the final episode total, entitled &quot;Celebrity Deathmatch Hits Germany&quot;, which aired on June 21, 2001. Professional wrestler Stone Cold Steve Austin gave voice to his animated form as the guest commentator. Early in 2003, a film based on the series was announced by MTV to be in the making, but the project was canceled by the end of that year._x000a__x000a_In 2005, MTV2 announced the revival of the show as part of their &quot;Sic 'Em Friday&quot; programming block. Originally set to return in November 2005, the premiere was pushed back to June 10, 2006 as part of a new &quot;Sic'emation&quot; block with two other animated shows, Where My Dogs At and The Adventures of Chico and Guapo. The show's fifth season was produced by Cuppa Coffee Studios and the premiere drew over 2.5 million viewers, becoming MTV2's highest rated season premiere ever."/>
    <x v="2005"/>
    <n v="7.4820000000000002"/>
    <n v="391"/>
    <b v="0"/>
    <n v="1998"/>
    <x v="2"/>
  </r>
  <r>
    <x v="1734"/>
    <x v="1971"/>
    <s v="Total Drama Island focuses on twenty-two teenagers' arrival at Camp Wawanakwa to compete on a reality television show. The contestants are divided into two teams and must compete in challenges every three days. While the winning team earns invincibility, the losing team has to vote off one of their own players. Whoever is voted off must walk the Dock of Shame to the Boat of Losers and leave the island. The teams eventually dissolve and the elimination process continues until the last contestant standing wins a grand prize of $100,000."/>
    <x v="2006"/>
    <n v="7.5"/>
    <n v="272"/>
    <b v="0"/>
    <n v="2007"/>
    <x v="3"/>
  </r>
  <r>
    <x v="1735"/>
    <x v="1972"/>
    <s v="Hell-bent on exacting revenge and proving he was framed for his sister's murder, Álex sets out to unearth much more than the crime's real culprit."/>
    <x v="2007"/>
    <n v="7.5819999999999999"/>
    <n v="1213"/>
    <b v="0"/>
    <n v="2021"/>
    <x v="1"/>
  </r>
  <r>
    <x v="1064"/>
    <x v="1973"/>
    <s v="Ritsuka’s lost his spark for music—until he hears Mafuyu sing. One voice pulls him back in, and suddenly, everything starts to change between them."/>
    <x v="2008"/>
    <n v="8.5"/>
    <n v="785"/>
    <b v="0"/>
    <n v="2019"/>
    <x v="0"/>
  </r>
  <r>
    <x v="1736"/>
    <x v="1974"/>
    <s v="Pianosa Island, Italy, World War II. Bombardier John Yossarian tries to fulfill his duty, maintain sanity and return home as soon as possible, but incompetence and bureaucracy constantly stand in his way."/>
    <x v="2009"/>
    <n v="7.3490000000000002"/>
    <n v="273"/>
    <b v="0"/>
    <n v="2019"/>
    <x v="0"/>
  </r>
  <r>
    <x v="1737"/>
    <x v="1975"/>
    <s v="Candy Montgomery is a 1980s housewife and mother who did everything right — but when the pressure of conformity builds within her, her actions scream for just a bit of freedom. Until someone tells her to shush. With deadly results."/>
    <x v="2010"/>
    <n v="7.1210000000000004"/>
    <n v="224"/>
    <b v="0"/>
    <n v="2022"/>
    <x v="1"/>
  </r>
  <r>
    <x v="786"/>
    <x v="1976"/>
    <s v="Wiped clean of memories and thrown together, a group of strangers fight to survive harsh realities -- and the island that traps them."/>
    <x v="2011"/>
    <n v="5.4690000000000003"/>
    <n v="305"/>
    <b v="0"/>
    <n v="2019"/>
    <x v="0"/>
  </r>
  <r>
    <x v="1738"/>
    <x v="1977"/>
    <s v="Bullied for being gay, Pete finds unexpected comfort in Ae—but loving someone who can’t love him back is its own quiet pain."/>
    <x v="2012"/>
    <n v="8.3960000000000008"/>
    <n v="211"/>
    <b v="0"/>
    <n v="2018"/>
    <x v="0"/>
  </r>
  <r>
    <x v="1739"/>
    <x v="1978"/>
    <s v="After his daughter goes missing, a widower begins uncovering the dark secrets of the people closest to him."/>
    <x v="2013"/>
    <n v="6.891"/>
    <n v="368"/>
    <b v="0"/>
    <n v="2018"/>
    <x v="0"/>
  </r>
  <r>
    <x v="943"/>
    <x v="1979"/>
    <s v="As the Medellín Cartel crumbles, Pablo Escobar's No. 1 hit man struggles to stay alive and gain respect in the prison hierarchy."/>
    <x v="2014"/>
    <n v="7.76"/>
    <n v="1169"/>
    <b v="0"/>
    <n v="2017"/>
    <x v="0"/>
  </r>
  <r>
    <x v="1740"/>
    <x v="1980"/>
    <s v="The last in a line of Chosen Ones, a wannabe chef teams up with a homicide detective to unravel an ancient mystery and take down supernatural assassins."/>
    <x v="2015"/>
    <n v="6.7060000000000004"/>
    <n v="221"/>
    <b v="0"/>
    <n v="2019"/>
    <x v="0"/>
  </r>
  <r>
    <x v="1741"/>
    <x v="1981"/>
    <s v="Mujeres Asesinas is a series that shows the dark side of women who have been mistreated or abused and become cruel murderers. The series shows how violence and death can overcome the feminine mind."/>
    <x v="2016"/>
    <n v="7.5629999999999997"/>
    <n v="308"/>
    <b v="0"/>
    <n v="2008"/>
    <x v="3"/>
  </r>
  <r>
    <x v="491"/>
    <x v="1982"/>
    <s v="Spider-Man and His Amazing Friends is an American animated television series produced by Marvel Productions starring established Marvel Comics characters Spider-Man and Iceman and an original character, Firestar. As a trio called the Spider-Friends, they fought against various villains."/>
    <x v="2017"/>
    <n v="7.5"/>
    <n v="253"/>
    <b v="0"/>
    <n v="1981"/>
    <x v="4"/>
  </r>
  <r>
    <x v="1742"/>
    <x v="1983"/>
    <s v="In an inaccessible place between the mountains and isolated from the world, a school is located next to an old monastery. The students are rebellious and problematic young people who live under the strict and severe discipline imposed by the center to reintegrate them into society. The surrounding forest is home to ancient legends, threats that are still valid and that will immerse them in terrifying adventures."/>
    <x v="2018"/>
    <n v="7.5170000000000003"/>
    <n v="893"/>
    <b v="0"/>
    <n v="2021"/>
    <x v="1"/>
  </r>
  <r>
    <x v="1743"/>
    <x v="1984"/>
    <s v="After a mysterious disease begins transforming people into vampires, Dr. Luther Swann is pitted against his best friend, now a powerful vampire leader."/>
    <x v="2019"/>
    <n v="7.2430000000000003"/>
    <n v="342"/>
    <b v="0"/>
    <n v="2019"/>
    <x v="0"/>
  </r>
  <r>
    <x v="109"/>
    <x v="1985"/>
    <s v="When a raging wildfire releases a supernatural creature, four young adults find themselves drawn together under a full moon."/>
    <x v="2020"/>
    <n v="7.702"/>
    <n v="230"/>
    <b v="0"/>
    <n v="2023"/>
    <x v="1"/>
  </r>
  <r>
    <x v="1711"/>
    <x v="1986"/>
    <s v="A disastrous school trip leaves four students stranded on an uninhabited island. Staying alive on a deserted island is easy for Homare, thanks to her survivalist father's training. While the others struggle, she shows them that being isolated may not be as dreadful as they thought."/>
    <x v="2021"/>
    <n v="7.9"/>
    <n v="213"/>
    <b v="0"/>
    <n v="2019"/>
    <x v="0"/>
  </r>
  <r>
    <x v="1744"/>
    <x v="1987"/>
    <s v="The story of  military hero Eric Carter’s return to the U.S. and the trouble that follows him back – compelling him to ask CTU for help in saving his life, and stopping what potentially could be one of the largest-scale terror attacks on American soil."/>
    <x v="2022"/>
    <n v="6.17"/>
    <n v="265"/>
    <b v="0"/>
    <n v="2017"/>
    <x v="0"/>
  </r>
  <r>
    <x v="1745"/>
    <x v="1988"/>
    <s v="Spaced: the anti-Friends, in that it examines the lives of common 20 somethings, but in a way that is more down to earth and realistic. Here we have Daisy and Tim; two 'young' adults with big dreams just trying to get by in this crazy world. They are thrown together in a common pursuit of tenancy, which they find by posing as a couple. The house has a landlady and an oddball artist living there. The series explores the ins and outs of London living."/>
    <x v="2023"/>
    <n v="7.9"/>
    <n v="489"/>
    <b v="0"/>
    <n v="1999"/>
    <x v="2"/>
  </r>
  <r>
    <x v="1746"/>
    <x v="1989"/>
    <s v="A blind French girl and a young German soldier's paths collide during WWII."/>
    <x v="2024"/>
    <n v="7.4329999999999998"/>
    <n v="299"/>
    <b v="0"/>
    <n v="2023"/>
    <x v="1"/>
  </r>
  <r>
    <x v="882"/>
    <x v="1990"/>
    <s v="The Hidden Dungeon is a place of legend where rare treasures and items are hidden. Nor, the third son of an impoverished noble family who's lost the one job offer he had, was lucky enough to hear about this dungeon. He then acquires a skill that allows him to create, bestow, and edit skills... and in order to use it, he needs to accumulate points by carrying out such tasks as eating delicious meals and doing sexual things with alluring members of the opposite sex."/>
    <x v="2025"/>
    <n v="7.9550000000000001"/>
    <n v="532"/>
    <b v="0"/>
    <n v="2021"/>
    <x v="1"/>
  </r>
  <r>
    <x v="1747"/>
    <x v="1991"/>
    <s v="A desperate father, alongside a tenacious cop, battles his own demons on the streets of 1980s New York as he searches for his missing nine-year-old son."/>
    <x v="2026"/>
    <n v="6.9660000000000002"/>
    <n v="283"/>
    <b v="0"/>
    <n v="2024"/>
    <x v="1"/>
  </r>
  <r>
    <x v="1748"/>
    <x v="1992"/>
    <s v="Welcome to a secret world where pups learn to be a human's best friend. Follow three unlikely puppies - and their human friends - as they work together to discover the power of friendship and create everlasting bonds between dogs and humans."/>
    <x v="2027"/>
    <n v="7"/>
    <n v="203"/>
    <b v="0"/>
    <n v="2019"/>
    <x v="0"/>
  </r>
  <r>
    <x v="1749"/>
    <x v="1993"/>
    <s v="In this cult parody of cop dramas, replete with farce and sight gags, Lieutenant Frank Drebin and his fellow officers from Police Squad bungle their way though crime investigations."/>
    <x v="2028"/>
    <n v="7.8810000000000002"/>
    <n v="426"/>
    <b v="0"/>
    <n v="1982"/>
    <x v="4"/>
  </r>
  <r>
    <x v="1750"/>
    <x v="1994"/>
    <s v="Guilt, violence and impossible choices – what does it take to survive? Tense, gritty and heartbreaking – Jimmy McGovern's award-winning prison drama, with an all-star cast."/>
    <x v="2029"/>
    <n v="7.6109999999999998"/>
    <n v="253"/>
    <b v="0"/>
    <n v="2021"/>
    <x v="1"/>
  </r>
  <r>
    <x v="1751"/>
    <x v="1995"/>
    <s v="Upon discovering ancient stones with dinosaur images imprinted on them, a 12-year-old boy named Max Taylor (Ryuta Kodai) and his friends Rex Owen and Zoe Drake (Malm Tatsuno), discover they are able to call forth dinosaur companions. These companions will aid the owners in stopping the nasty Alpha Gang from coming into possession of the mysterious stones and crush their chances at world domination."/>
    <x v="2030"/>
    <n v="8.2029999999999994"/>
    <n v="409"/>
    <b v="0"/>
    <n v="2007"/>
    <x v="3"/>
  </r>
  <r>
    <x v="1752"/>
    <x v="1996"/>
    <s v="Alejandra and Rafael come from completely different worlds, but a life-changing accident brings them together. A massive debt forces them to stay close, sparking a relationship full of tension, passion, and unexpected emotions. Between jealousy, heartbreak, and fate’s twists, their story takes unpredictable turns that will test their connection."/>
    <x v="2030"/>
    <n v="8.1"/>
    <n v="267"/>
    <b v="0"/>
    <n v="2022"/>
    <x v="1"/>
  </r>
  <r>
    <x v="1753"/>
    <x v="389"/>
    <s v="A retelling of the legend of King Arthur from the perspective of the wizard Merlin. Sam Neill stars in the title role in a story that covers not only the rise and fall of Camelot but also the phase in the legendary history of Britain that precedes it."/>
    <x v="2031"/>
    <n v="6.9290000000000003"/>
    <n v="304"/>
    <b v="0"/>
    <n v="1998"/>
    <x v="2"/>
  </r>
  <r>
    <x v="1754"/>
    <x v="1997"/>
    <s v="The bullied outcasts at prestigious Al Rawabi School for Girls plot a series of risky takedowns to get back at their tormentors."/>
    <x v="2032"/>
    <n v="7.5"/>
    <n v="551"/>
    <b v="0"/>
    <n v="2021"/>
    <x v="1"/>
  </r>
  <r>
    <x v="1755"/>
    <x v="1998"/>
    <s v="Mildred Pierce depicts an overprotective, self-sacrificing mother during the Great Depression who finds herself separated from her husband, opening a restaurant of her own and falling in love with a man, all the while trying to earn her spoiled, narcissistic daughter's love and respect."/>
    <x v="2033"/>
    <n v="6.99"/>
    <n v="258"/>
    <b v="0"/>
    <n v="2011"/>
    <x v="0"/>
  </r>
  <r>
    <x v="1632"/>
    <x v="1999"/>
    <s v="A Tokyo business man returns to his home country of Mexico where he must battle rivals to replace his grandfather as the head of a cartel."/>
    <x v="2034"/>
    <n v="7.4"/>
    <n v="453"/>
    <b v="0"/>
    <n v="2019"/>
    <x v="0"/>
  </r>
  <r>
    <x v="984"/>
    <x v="2000"/>
    <s v="Unexpected love finds a lonely woman when she forms a connection with a humanlike hologram who looks exactly like his prickly creator."/>
    <x v="2035"/>
    <n v="8.4710000000000001"/>
    <n v="878"/>
    <b v="0"/>
    <n v="2020"/>
    <x v="1"/>
  </r>
  <r>
    <x v="1756"/>
    <x v="2001"/>
    <s v="During a perilous 24-hour mission on the moon, space explorers try to retrieve samples from an abandoned research facility steeped in classified secrets."/>
    <x v="2036"/>
    <n v="7.6130000000000004"/>
    <n v="687"/>
    <b v="0"/>
    <n v="2021"/>
    <x v="1"/>
  </r>
  <r>
    <x v="1757"/>
    <x v="2002"/>
    <s v="Car mechanic Eloy makes a terrible first impression on Ali, who works for a real estate magnate. But both of them are hiding their true personas."/>
    <x v="2037"/>
    <n v="7.7080000000000002"/>
    <n v="260"/>
    <b v="0"/>
    <n v="2022"/>
    <x v="1"/>
  </r>
  <r>
    <x v="1758"/>
    <x v="2003"/>
    <s v="UNSC Cadet Thomas Lasky must conquer his inner fears and join forces with super-soldier John-117 to take down a massive faction of the Covenant."/>
    <x v="2038"/>
    <n v="7"/>
    <n v="796"/>
    <b v="0"/>
    <n v="2012"/>
    <x v="0"/>
  </r>
  <r>
    <x v="61"/>
    <x v="2004"/>
    <s v="A former U.S. Marine, Lá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ázaro has to find out who carried out the kidnapping and the whereabouts of the girl."/>
    <x v="2039"/>
    <n v="7"/>
    <n v="487"/>
    <b v="0"/>
    <n v="2018"/>
    <x v="0"/>
  </r>
  <r>
    <x v="1759"/>
    <x v="2005"/>
    <s v="Sakamoto is not a normal high schooler. He’s smart, he’s dashing, he’s popular with girls. Much to the dislike of the male population of his school, who tries every trick in the book to mess Sakamoto up. But in the end, Sakamoto comes out of every trap with style and makes himself look cooler. Does he do this for popularity? Is this just who he is? No one really knows, but haven’t you heard? He’s Sakamoto!"/>
    <x v="2040"/>
    <n v="7.5570000000000004"/>
    <n v="211"/>
    <b v="0"/>
    <n v="2016"/>
    <x v="0"/>
  </r>
  <r>
    <x v="1760"/>
    <x v="2006"/>
    <s v="Social worker Mark Lilly helps new citizens—both human and &quot;other&quot;—begin the process of adapting to life in the Big Apple, but his coworkers, demonic bureaucrat Twayne, drunken wizard Leonard Powers, surly law enforcement head Frank Grimes &amp; his girlfriend, Callie, don't make it easy."/>
    <x v="2041"/>
    <n v="8.2129999999999992"/>
    <n v="657"/>
    <b v="0"/>
    <n v="2010"/>
    <x v="0"/>
  </r>
  <r>
    <x v="1761"/>
    <x v="2007"/>
    <s v="An unscripted variety series from Mexico in which ten professional comedians compete for a cash prize by trying to make each other laugh. The one who refrains from laughing the longest, while forcing other contestants to laugh first, is the winner."/>
    <x v="2042"/>
    <n v="7.4059999999999997"/>
    <n v="320"/>
    <b v="0"/>
    <n v="2018"/>
    <x v="0"/>
  </r>
  <r>
    <x v="1762"/>
    <x v="2008"/>
    <s v="In the 1850s, Captain Charles Boone relocates his family of three children to his ancestral home in the small, seemingly sleepy town of Preacher’s Corners, Maine after his wife dies at sea. Charles will soon have to confront the secrets of his family’s sordid history, and fight to end the darkness that has plagued the Boones for generations."/>
    <x v="2043"/>
    <n v="7.3"/>
    <n v="255"/>
    <b v="0"/>
    <n v="2021"/>
    <x v="1"/>
  </r>
  <r>
    <x v="1763"/>
    <x v="2009"/>
    <s v="A girl with extraordinary psychic abilities joins two gifted teen boys at a small ghost-hunting agency to fight the many deadly spirits haunting London."/>
    <x v="2044"/>
    <n v="7.5819999999999999"/>
    <n v="304"/>
    <b v="0"/>
    <n v="2023"/>
    <x v="1"/>
  </r>
  <r>
    <x v="1764"/>
    <x v="2010"/>
    <s v=""/>
    <x v="2045"/>
    <n v="8.1999999999999993"/>
    <n v="397"/>
    <b v="0"/>
    <n v="1980"/>
    <x v="4"/>
  </r>
  <r>
    <x v="1765"/>
    <x v="2011"/>
    <s v="Merlin’s apprentice joins Arcadia’s heroes on a time-bending adventure in Camelot, where conflict is brewing between the human, troll and magical worlds."/>
    <x v="2046"/>
    <n v="8.1999999999999993"/>
    <n v="395"/>
    <b v="0"/>
    <n v="2020"/>
    <x v="1"/>
  </r>
  <r>
    <x v="626"/>
    <x v="2012"/>
    <s v="It’s the true American story of a legendary family feud—one that spanned decades and nearly launched a war between Kentucky and West Virginia. The Hatfield-McCoy saga begins with Devil Anse Hatfield and Randall McCoy.. Close friends and comrades until near the end of the Civil War, they return to their neighboring homes—Hatfield in West Virginia, McCoy just across the Tug River border in Kentucky—to increasing tensions, misunderstandings and resentments that soon explode into all-out warfare between their families. As hostilities grow, friends, neighbors and outside forces join the fight, bringing the two states to the brink of another civil war."/>
    <x v="2047"/>
    <n v="7.4690000000000003"/>
    <n v="355"/>
    <b v="0"/>
    <n v="2012"/>
    <x v="0"/>
  </r>
  <r>
    <x v="1766"/>
    <x v="2013"/>
    <s v="As Britain is rocked by unstable political, economic and technological advances, members of the Lyons family converge on one crucial night in 2019. Over the next 15 years, the twists and turns of their everyday lives are explored as we find out if this ordinary family could change the world."/>
    <x v="2048"/>
    <n v="7.5579999999999998"/>
    <n v="353"/>
    <b v="0"/>
    <n v="2019"/>
    <x v="0"/>
  </r>
  <r>
    <x v="1368"/>
    <x v="2014"/>
    <s v="Lenny Belardo, the youngest and first American Pope in the history of the Church, must establish his new papacy and navigate the power struggles of the closed, secretive Vatican."/>
    <x v="2049"/>
    <n v="7.6779999999999999"/>
    <n v="646"/>
    <b v="0"/>
    <n v="2016"/>
    <x v="0"/>
  </r>
  <r>
    <x v="1767"/>
    <x v="695"/>
    <s v="Head back to Elite Way School as a new generation of students hope to win the Battle of the Bands."/>
    <x v="2050"/>
    <n v="7.4420000000000002"/>
    <n v="452"/>
    <b v="0"/>
    <n v="2022"/>
    <x v="1"/>
  </r>
  <r>
    <x v="1768"/>
    <x v="542"/>
    <s v="After a selfless act costs him his life, teen delinquent Yusuke Urameshi is chosen as a Spirit Detective to investigate cases involving rogue yokai."/>
    <x v="2051"/>
    <n v="7.516"/>
    <n v="218"/>
    <b v="0"/>
    <n v="2023"/>
    <x v="1"/>
  </r>
  <r>
    <x v="1060"/>
    <x v="2015"/>
    <s v="After catastrophic earthquakes devastate Japan, one family's resolve is tested on a journey of survival through the sinking archipelago."/>
    <x v="2052"/>
    <n v="7.1559999999999997"/>
    <n v="321"/>
    <b v="0"/>
    <n v="2020"/>
    <x v="1"/>
  </r>
  <r>
    <x v="1769"/>
    <x v="2016"/>
    <s v="As the Dragon Master, Po has endured his fair share of epic challenges but nothing could prepare him for his greatest one yet-as a Kung Fu teacher to a group of rambunctious kids from Panda Village who have been imbued with a mysterious and powerful chi energy. Together they embark on amazing adventures, battle ferocious villains, and become legends!"/>
    <x v="2053"/>
    <n v="7.2"/>
    <n v="878"/>
    <b v="0"/>
    <n v="2018"/>
    <x v="0"/>
  </r>
  <r>
    <x v="1770"/>
    <x v="2017"/>
    <s v="An animated tie-in for the video games The King of Fighters: World and The King of Fighters: Destiny."/>
    <x v="2054"/>
    <n v="7.6619999999999999"/>
    <n v="634"/>
    <b v="0"/>
    <n v="2017"/>
    <x v="0"/>
  </r>
  <r>
    <x v="1771"/>
    <x v="2018"/>
    <s v="Chilean television show which takes the form of a mock news broadcast, and is fronted by puppets who present various items."/>
    <x v="2055"/>
    <n v="8.5679999999999996"/>
    <n v="368"/>
    <b v="0"/>
    <n v="2003"/>
    <x v="3"/>
  </r>
  <r>
    <x v="1582"/>
    <x v="2019"/>
    <s v="Years after a brutal attack left her in a constantly shifting reality, Kirby Mazrachi learns that a recent murder is linked to her assault. She teams with veteran reporter Dan Velazquez to understand her ever-changing present—and confront her past."/>
    <x v="2056"/>
    <n v="7.5"/>
    <n v="204"/>
    <b v="0"/>
    <n v="2022"/>
    <x v="1"/>
  </r>
  <r>
    <x v="878"/>
    <x v="2020"/>
    <s v="The world's favorite chicken-hearted canine, as a puppy? That's right! And the old gang is back with him. Shaggy, Daphne, Velma, and Freddy are all here as gangly kids — goofing off, solving kid-size mysteries, and having run-ins with ghouls, ghosts, and goblins."/>
    <x v="2057"/>
    <n v="7.5"/>
    <n v="288"/>
    <b v="0"/>
    <n v="1988"/>
    <x v="4"/>
  </r>
  <r>
    <x v="322"/>
    <x v="2021"/>
    <s v="Derek is a loyal nursing home caretaker who sees only the good in his quirky co-workers as they struggle against prejudice and shrinking budgets to care for their elderly residents."/>
    <x v="2058"/>
    <n v="7.5679999999999996"/>
    <n v="234"/>
    <b v="0"/>
    <n v="2013"/>
    <x v="0"/>
  </r>
  <r>
    <x v="1772"/>
    <x v="2022"/>
    <s v="Victoria's life is perfect. She is a famous designer, mother of two and the wife of an actor. But she suffers the absence of her daughter Maria, who was separated from her when she was a little girl."/>
    <x v="2059"/>
    <n v="7.7"/>
    <n v="469"/>
    <b v="0"/>
    <n v="2010"/>
    <x v="0"/>
  </r>
  <r>
    <x v="1773"/>
    <x v="2023"/>
    <s v="In the near future a new phenomenon starts happening all over the world with powerful flashes of light occurring in the ocean and people from the past mysteriously reappearing. Called &quot;beforeigners,&quot; these people come from three separate time periods: the Stone Age, the Viking era and late 19th century. A couple of years later, Alfhildr – who comes from the Viking Age – has to partner up with a burned-out police officer, Lars Haaland, to investigate the murder of a beforeigner. The pair begins to unravel a larger conspiracy behind the origin of the mysterious mass arrivals."/>
    <x v="2060"/>
    <n v="7.4930000000000003"/>
    <n v="269"/>
    <b v="0"/>
    <n v="2019"/>
    <x v="0"/>
  </r>
  <r>
    <x v="1774"/>
    <x v="2024"/>
    <s v="When a singer is found murdered, with her scent glands excised from her body, detectives probe a group of friends who attended boarding school with her."/>
    <x v="2061"/>
    <n v="6.9210000000000003"/>
    <n v="350"/>
    <b v="0"/>
    <n v="2018"/>
    <x v="0"/>
  </r>
  <r>
    <x v="1775"/>
    <x v="2025"/>
    <s v="The story of Elizabeth of York, the White Queen's daughter, and her marriage to the Lancaster victor, Henry VII. Based on the Philippa Gregory book of the same name."/>
    <x v="2062"/>
    <n v="7.7"/>
    <n v="296"/>
    <b v="0"/>
    <n v="2017"/>
    <x v="0"/>
  </r>
  <r>
    <x v="1776"/>
    <x v="2026"/>
    <s v="The stranger-than-fiction account of a prison break in upstate New York in the summer of 2015, which spawned a massive manhunt for two convicted murderers who were aided in their escape by a married female prison employee with whom they both became sexually entangled."/>
    <x v="2063"/>
    <n v="7.4850000000000003"/>
    <n v="275"/>
    <b v="0"/>
    <n v="2018"/>
    <x v="0"/>
  </r>
  <r>
    <x v="1777"/>
    <x v="2027"/>
    <s v="A psychotherapist finds himself held prisoner by a serial killer with an unusual request: curb his homicidal urges."/>
    <x v="2064"/>
    <n v="6.9329999999999998"/>
    <n v="312"/>
    <b v="0"/>
    <n v="2022"/>
    <x v="1"/>
  </r>
  <r>
    <x v="1778"/>
    <x v="2028"/>
    <s v="Sir David Attenborough narrates this critically acclaimed series that dives deep into the marine environment of Planet Earth. Although two-thirds of the world's surface is covered with water, scientists know less about the oceans than they do about the surface of the moon. This limited series travels from various coasts to the poles to examine watery denizens ranging from the gigantic blue whale to microscopic coral polyps."/>
    <x v="2065"/>
    <n v="8.4009999999999998"/>
    <n v="384"/>
    <b v="0"/>
    <n v="2001"/>
    <x v="3"/>
  </r>
  <r>
    <x v="1779"/>
    <x v="2029"/>
    <s v="The story of two siblings who witness the murder of their parents in the hands of one of the drug cartels in Mexico, after which Alejandro Ferrer's younger sister is kidnapped. 25 years later, Alejandro is now the captain of the Federal Police and seeks revenge against the narcos for destroying his family."/>
    <x v="2066"/>
    <n v="7.6"/>
    <n v="434"/>
    <b v="0"/>
    <n v="2018"/>
    <x v="0"/>
  </r>
  <r>
    <x v="1780"/>
    <x v="2030"/>
    <s v="Living her best single life, romance is the last thing on Anzu's mind — until a tiny match-making wizard suddenly turns her life into a clichéd romcom."/>
    <x v="2067"/>
    <n v="8.3000000000000007"/>
    <n v="200"/>
    <b v="0"/>
    <n v="2022"/>
    <x v="1"/>
  </r>
  <r>
    <x v="1534"/>
    <x v="2031"/>
    <s v="The intertwined fates of the picture-perfect Richardson family and an enigmatic mother and daughter who upend their lives. Explore the weight of secrets, the nature of art and identity, the ferocious pull of motherhood – and the danger in believing that following the rules can avert disaster."/>
    <x v="2068"/>
    <n v="7.53"/>
    <n v="397"/>
    <b v="0"/>
    <n v="2020"/>
    <x v="1"/>
  </r>
  <r>
    <x v="1781"/>
    <x v="2032"/>
    <s v="Amores verdaderos is a 2012 Mexican telenovela produced by Nicandro Díaz Gonzalez for Televisa. It is based on Amor en Custodia, produced in Colombia, Argentina, and Mexico."/>
    <x v="2069"/>
    <n v="7.6970000000000001"/>
    <n v="742"/>
    <b v="0"/>
    <n v="2012"/>
    <x v="0"/>
  </r>
  <r>
    <x v="1782"/>
    <x v="2033"/>
    <s v="When everyone else mysteriously vanishes from their wealthy town, the teen residents of West Ham must forge their own society to survive."/>
    <x v="2070"/>
    <n v="7.5"/>
    <n v="603"/>
    <b v="0"/>
    <n v="2019"/>
    <x v="0"/>
  </r>
  <r>
    <x v="1783"/>
    <x v="2034"/>
    <s v="Real cases of perplexing disappearances, shocking murders and paranormal encounters fuel this gripping revival of the iconic documentary series."/>
    <x v="2071"/>
    <n v="7.6840000000000002"/>
    <n v="328"/>
    <b v="0"/>
    <n v="2020"/>
    <x v="1"/>
  </r>
  <r>
    <x v="880"/>
    <x v="2035"/>
    <s v="A chronicle of five friends during a decade in which everything changed, including the rise of AIDS."/>
    <x v="2072"/>
    <n v="7.9240000000000004"/>
    <n v="219"/>
    <b v="0"/>
    <n v="2021"/>
    <x v="1"/>
  </r>
  <r>
    <x v="43"/>
    <x v="2036"/>
    <s v="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
    <x v="2073"/>
    <n v="7.1920000000000002"/>
    <n v="352"/>
    <b v="0"/>
    <n v="2017"/>
    <x v="0"/>
  </r>
  <r>
    <x v="1784"/>
    <x v="2037"/>
    <s v="Fascinated by cars since childhood, Brazilian racer Ayrton Senna became a sports legend — until tragedy struck, changing Formula 1 forever."/>
    <x v="2074"/>
    <n v="8.1280000000000001"/>
    <n v="239"/>
    <b v="0"/>
    <n v="2024"/>
    <x v="1"/>
  </r>
  <r>
    <x v="1785"/>
    <x v="2038"/>
    <s v="Wildlife expert and TV personality Emmet Cole sets course around the world with his wife, Tess, and son, Lincoln, while filming what would become one of the most popular shows in television. After he goes missing deep in the Amazon, his family, friends and crew set out on a mysterious and deadly journey to find him."/>
    <x v="2075"/>
    <n v="6.58"/>
    <n v="280"/>
    <b v="0"/>
    <n v="2012"/>
    <x v="0"/>
  </r>
  <r>
    <x v="1786"/>
    <x v="2039"/>
    <s v="Harry Houdini emerges as America's first bonafide world-renowned superstar."/>
    <x v="2076"/>
    <n v="6.9859999999999998"/>
    <n v="311"/>
    <b v="0"/>
    <n v="2014"/>
    <x v="0"/>
  </r>
  <r>
    <x v="1787"/>
    <x v="2040"/>
    <s v="Al Diablo con los Guapos or is a Mexican telenovela produced by Angelli Nesma Medina for Televisa. It is a remake of Argentinian telenovela Muñeca Brava. Allison Lozz and Eugenio Siller starred as the protagonists, while Cesar Evora and Laura Flores starred as the antagonists._x000a__x000a_From October 8, 2007 to June 6, 2008, Canal de las Estrellas broadcast Al diablo con los guapos. From January 21 to September 19, 2008, Univision broadcast Al diablo con los guapos."/>
    <x v="2077"/>
    <n v="7.7"/>
    <n v="219"/>
    <b v="0"/>
    <n v="2007"/>
    <x v="3"/>
  </r>
  <r>
    <x v="1788"/>
    <x v="2041"/>
    <s v="Before she was a fashion icon, before her column in the New York Star, before Mr. Big, Carrie Bradshaw was an innocent 16-year-old girl living in suburban Connecticut."/>
    <x v="2078"/>
    <n v="7.2"/>
    <n v="230"/>
    <b v="0"/>
    <n v="2013"/>
    <x v="0"/>
  </r>
  <r>
    <x v="1693"/>
    <x v="2042"/>
    <s v="A unique story told over two distinct halves, &quot;Summer&quot; follows Sam, a man drawn to a mysterious island off the British coast where he encounters a group of islanders set on preserving their traditions at any cost. &quot;Winter&quot; follows Helen, a strong-willed outsider who comes to the island seeking answers, but whose arrival precipitates a fractious battle to decide its fate."/>
    <x v="2079"/>
    <n v="6.5"/>
    <n v="219"/>
    <b v="0"/>
    <n v="2020"/>
    <x v="1"/>
  </r>
  <r>
    <x v="1789"/>
    <x v="2043"/>
    <s v="Traversing trippy worlds inside his universe simulator, Clancy the space caster explores existential questions about life, death and everything in between."/>
    <x v="2080"/>
    <n v="8.2759999999999998"/>
    <n v="918"/>
    <b v="0"/>
    <n v="2020"/>
    <x v="1"/>
  </r>
  <r>
    <x v="1790"/>
    <x v="2044"/>
    <s v="Gen Z amateur sleuth and tech-savvy hacker Darby Hart and eight other guests are invited by a reclusive billionaire to participate in a retreat at a remote location. When one of the other guests is found dead, Darby must use her skills to prove it was murder before the killer takes another life."/>
    <x v="2081"/>
    <n v="6.94"/>
    <n v="267"/>
    <b v="0"/>
    <n v="2023"/>
    <x v="1"/>
  </r>
  <r>
    <x v="1791"/>
    <x v="2045"/>
    <s v="A clumsy high-school girl - Oh Ha-ni - is at the bottom of her class, and she has had a crush on a popular genius, Baek Seung-Jo, ever since she first laid eyes on him."/>
    <x v="2082"/>
    <n v="7.8"/>
    <n v="422"/>
    <b v="0"/>
    <n v="2010"/>
    <x v="0"/>
  </r>
  <r>
    <x v="1792"/>
    <x v="2046"/>
    <s v="La Madrastra is a Mexican telenovela. It was produced by Televisa and broadcast on Canal de las Estrellas in Mexico from 7 February 2005 through 29 July 2005. The program became an unexpected success, garnering ratings in excess of 30 points. Starring Victoria Ruffo and César Évora, who last appeared together in 2000's Abrázame muy fuerte, La madrastra tells the story of María, a woman who lost twenty years of her life after being falsely accused of murder and who returns to Mexico to exact revenge on her husband and friends who abandoned her and to see her beloved children once more._x000a__x000a_La Madrastra is fourth in a series of remakes of the 1981 Chilean production of the same name. The program aired five nights a week, Monday through Friday, at 9 pm for 25 weeks. A follow-up special, La madrastra: años después, aired shortly after the finale on 30 July 2005."/>
    <x v="2083"/>
    <n v="8.0950000000000006"/>
    <n v="201"/>
    <b v="0"/>
    <n v="2005"/>
    <x v="3"/>
  </r>
  <r>
    <x v="1793"/>
    <x v="2047"/>
    <s v="Ludovico and Federica P. Luche are the (mostly) happy couple who serve as the parents of their three kids: Junior, an amnesiac policeman who serves as their 12-year-old son, Bibi, their black sheep daughter who is the smartest of the bunch, and Ludoviquito, an heir who had switched places with their youngest. Together with their maid Exelsa, they live in Ciudad P. Luche, a town where emotions are heightened, the impossible is everyday, and plush fabric covers almost everything."/>
    <x v="2084"/>
    <n v="7.6079999999999997"/>
    <n v="1064"/>
    <b v="0"/>
    <n v="2002"/>
    <x v="3"/>
  </r>
  <r>
    <x v="373"/>
    <x v="2048"/>
    <s v="When ordinary teenager Kyra touches a mysterious book, she is transformed into a Tri-ling-–part-human, part-fairy and part-elf. In addition to acquiring amazing magical powers, Kyra discovers a secret world of magic all around her."/>
    <x v="2085"/>
    <n v="7.4"/>
    <n v="275"/>
    <b v="0"/>
    <n v="2018"/>
    <x v="0"/>
  </r>
  <r>
    <x v="1794"/>
    <x v="2049"/>
    <s v="Naoto detective Jiban fights for justice against Bioron and his evil plans to conquer the world."/>
    <x v="2086"/>
    <n v="7.9"/>
    <n v="217"/>
    <b v="0"/>
    <n v="1989"/>
    <x v="4"/>
  </r>
  <r>
    <x v="1795"/>
    <x v="2050"/>
    <s v="Irene and Franklin York, a retired couple, have a secret: a Chamber buried in their backyard that miraculously leads to a strange, deserted planet. When an enigmatic young man arrives, the Yorks' quiet existence is upended and the mysterious Chamber they thought they knew so well turns out to be much more than they could have ever imagined."/>
    <x v="2087"/>
    <n v="6.9039999999999999"/>
    <n v="229"/>
    <b v="0"/>
    <n v="2022"/>
    <x v="1"/>
  </r>
  <r>
    <x v="1796"/>
    <x v="2051"/>
    <s v="An anthology series which centers on different characters being targeted by crazed serial killer Mick Taylor in the Australian outback."/>
    <x v="2088"/>
    <n v="7"/>
    <n v="216"/>
    <b v="0"/>
    <n v="2016"/>
    <x v="0"/>
  </r>
  <r>
    <x v="537"/>
    <x v="2052"/>
    <s v="Two women working in the same industry with the exact same name keep getting their lives entangled both professionally and personally."/>
    <x v="2089"/>
    <n v="8.1999999999999993"/>
    <n v="249"/>
    <b v="0"/>
    <n v="2016"/>
    <x v="0"/>
  </r>
  <r>
    <x v="1797"/>
    <x v="2053"/>
    <s v="The Mario Bros., Princess Toadstool, and Toad protect the Mushroom Kingdom against the evil forces of Bowser and his seven Koopa Kids."/>
    <x v="2090"/>
    <n v="7.5679999999999996"/>
    <n v="460"/>
    <b v="0"/>
    <n v="1990"/>
    <x v="2"/>
  </r>
  <r>
    <x v="1798"/>
    <x v="2054"/>
    <s v="With a construction crew, a legion of actors, and seemingly unlimited resources, Nathan Fielder allows ordinary people to prepare for life's biggest moments by &quot;rehearsing&quot; them in carefully crafted simulations of his own design. When a single misstep could shatter your entire world, why leave life to chance?"/>
    <x v="2091"/>
    <n v="8"/>
    <n v="250"/>
    <b v="0"/>
    <n v="2022"/>
    <x v="1"/>
  </r>
  <r>
    <x v="496"/>
    <x v="2055"/>
    <s v="A romance takes place between Kang Ji-Sung aka Louie and Ko Bok-Sil. Louie is from a rich family, but he has lost his memory. Ko Bok-Sil is a woman with a heart like an angel. Louie learns about true love after meeting Ko Bok-Sil."/>
    <x v="2092"/>
    <n v="7.9"/>
    <n v="219"/>
    <b v="0"/>
    <n v="2016"/>
    <x v="0"/>
  </r>
  <r>
    <x v="1799"/>
    <x v="2056"/>
    <s v="Fifteen year old Kuroki Tomoko has dated dozens of boys and is easily the most popular girl around-- inside her dating games. In reality, she gets tongue tied just talking to people, and throughout middle school she's only had one actual friend. As she enters high school, she desperately wants to be popular, but doesn't understand that real-life doesn't work like her games. Her artificial successes pave the way to real folly and failure. But why drop this strategy when there's always someone else to blame?!"/>
    <x v="2093"/>
    <n v="8.157"/>
    <n v="321"/>
    <b v="0"/>
    <n v="2013"/>
    <x v="0"/>
  </r>
  <r>
    <x v="1800"/>
    <x v="2057"/>
    <s v="Tsutsui Hikari (a.k.a &quot;Tsuttsun&quot;) is a high school student who is content with his virtual life of anime and video games. One day, he gets stuck cleaning the pool with Iroha, a real live girl who is stylish, sassy and known to be easy with boys ... and she aggressively approaches him! Tsuttsun, who has few friends and lives in his own world, finds himself smitten by the confident and wild Iroha ... and his whole world is turned upside down!! It's the awkward and pure love story of a boy who experiences relationship for the first time."/>
    <x v="2094"/>
    <n v="8.5030000000000001"/>
    <n v="456"/>
    <b v="0"/>
    <n v="2018"/>
    <x v="0"/>
  </r>
  <r>
    <x v="419"/>
    <x v="2058"/>
    <s v="After joining forces with a veteran bounty hunter, sixteen-year-old fraternal twin sisters Sterling and Blair dive into the world of bail skipping baddies while still navigating the high stakes of teenage love and sex."/>
    <x v="2095"/>
    <n v="7.7"/>
    <n v="366"/>
    <b v="0"/>
    <n v="2020"/>
    <x v="1"/>
  </r>
  <r>
    <x v="1763"/>
    <x v="2059"/>
    <s v="When a girl disappears in Málaga, a young journalist becomes fiercely determined to uncover the truth, risking everything to bring closure to the family."/>
    <x v="2096"/>
    <n v="7.2"/>
    <n v="203"/>
    <b v="0"/>
    <n v="2023"/>
    <x v="1"/>
  </r>
  <r>
    <x v="857"/>
    <x v="2060"/>
    <s v="The Walking Dead: Origins is a series of specials exploring the journeys of the series' most celebrated characters. Each episode charts the story of the zombie apocalypse from the point of view of a single character and features new interviews and narrations from the actors that portray these iconic characters, interwoven with clips from the most pivotal moments of their journeys so far."/>
    <x v="2097"/>
    <n v="7.8"/>
    <n v="486"/>
    <b v="0"/>
    <n v="2021"/>
    <x v="1"/>
  </r>
  <r>
    <x v="1801"/>
    <x v="2061"/>
    <s v="A woman's search to uncover the mystery of the disappearance of her husband leads her to the Congo, where she's forced to seek the truth about what happened to the man she loved."/>
    <x v="2098"/>
    <n v="6.8479999999999999"/>
    <n v="200"/>
    <b v="0"/>
    <n v="2019"/>
    <x v="0"/>
  </r>
  <r>
    <x v="1802"/>
    <x v="2062"/>
    <s v="Bionic policemen fight an escaped alien mob boss and his gang in space."/>
    <x v="2099"/>
    <n v="8.1609999999999996"/>
    <n v="335"/>
    <b v="0"/>
    <n v="1986"/>
    <x v="4"/>
  </r>
  <r>
    <x v="854"/>
    <x v="2063"/>
    <s v="Five women with the same birthmark set out to unravel the truth about their pasts and discover a tragic web of lies spun by a powerful politician."/>
    <x v="2100"/>
    <n v="7.31"/>
    <n v="274"/>
    <b v="0"/>
    <n v="2021"/>
    <x v="1"/>
  </r>
  <r>
    <x v="1481"/>
    <x v="2064"/>
    <s v="In Beacon Heights, a seemingly perfect town, a group of three college friends struggle with the stress of being overachievers. In the aftermath of the town’s first murder, each Perfectionist hides behind a secret, a lie and an alibi."/>
    <x v="2101"/>
    <n v="7.7560000000000002"/>
    <n v="505"/>
    <b v="0"/>
    <n v="2019"/>
    <x v="0"/>
  </r>
  <r>
    <x v="1803"/>
    <x v="2065"/>
    <s v=""/>
    <x v="2102"/>
    <n v="7.9"/>
    <n v="295"/>
    <b v="0"/>
    <n v="2018"/>
    <x v="0"/>
  </r>
  <r>
    <x v="1804"/>
    <x v="2066"/>
    <s v="Danny Rand resurfaces 15 years after being presumed dead. Now, with the power of the Iron Fist, he seeks to reclaim his past and fulfill his destiny."/>
    <x v="2103"/>
    <n v="6.5170000000000003"/>
    <n v="2651"/>
    <b v="0"/>
    <n v="2017"/>
    <x v="0"/>
  </r>
  <r>
    <x v="1805"/>
    <x v="2067"/>
    <s v="Kae Serinuma is a second year high school student and an avid fujoshi who secretly ships her classmates, Igarashi and Nanashima. The death of her favorite anime character causes her to become stressed and lose weight rapidly. Now that Serinuma has become an attractive girl to her classmates, snarky junior Shinomiya and senior Mutsumi, how is she going to deal with them with her constant BL-filled fujoshi mind?"/>
    <x v="2104"/>
    <n v="8.3140000000000001"/>
    <n v="314"/>
    <b v="0"/>
    <n v="2016"/>
    <x v="0"/>
  </r>
  <r>
    <x v="1806"/>
    <x v="2068"/>
    <s v="A British woman's tranquil life in Barcelona spirals out of control when an armed robbery at a supermarket exposes her secret... and violent past."/>
    <x v="2105"/>
    <n v="6.98"/>
    <n v="222"/>
    <b v="0"/>
    <n v="2023"/>
    <x v="1"/>
  </r>
  <r>
    <x v="1146"/>
    <x v="2069"/>
    <s v="Follow Red as he travels through the Kanto region, encounters Team Rocket, battles his rival, and  challenges the Pokémon League!"/>
    <x v="2106"/>
    <n v="7.3"/>
    <n v="343"/>
    <b v="0"/>
    <n v="2013"/>
    <x v="0"/>
  </r>
  <r>
    <x v="1807"/>
    <x v="2070"/>
    <s v="Soy Tu Dueña is a Mexican telenovela produced by Nicandro Díaz González for Televisa. It starred Lucero, Gabriela Spanic, Fernando Colunga, David Zepeda, Sergio Goyri and Jacqueline Andere."/>
    <x v="2107"/>
    <n v="7.7"/>
    <n v="593"/>
    <b v="0"/>
    <n v="2010"/>
    <x v="0"/>
  </r>
  <r>
    <x v="1808"/>
    <x v="2071"/>
    <s v="From relative obscurity and a seemingly normal life, to overnight success and thrust into the Hollywood limelight overnight, the D’Amelios are faced with new challenges and opportunities they could not have imagined."/>
    <x v="2108"/>
    <n v="5"/>
    <n v="684"/>
    <b v="0"/>
    <n v="2021"/>
    <x v="1"/>
  </r>
  <r>
    <x v="1809"/>
    <x v="2072"/>
    <s v="&quot;What Life Took From Me&quot; is a Mexican telenovela produced by Angelli Nesma Medina for Televisa. It is a remake of Bodas de odio, produced by Ernesto Alonso in 1983. In 2003, &quot;True Love&quot;, the first remake, was produced by Carla Estrada. Unlike Bodas de odio and &quot;True Love&quot;, &quot;What Life Took From Me&quot; has been adapted to the present time."/>
    <x v="2109"/>
    <n v="7.7149999999999999"/>
    <n v="1347"/>
    <b v="0"/>
    <n v="2013"/>
    <x v="0"/>
  </r>
  <r>
    <x v="1810"/>
    <x v="2073"/>
    <s v="Empty nest divorcée Eve Fletcher reinvents her life to find the happiness and sexual fulfillment that’s eluded her, and her college freshman son Brendan."/>
    <x v="2110"/>
    <n v="7.3"/>
    <n v="322"/>
    <b v="0"/>
    <n v="2019"/>
    <x v="0"/>
  </r>
  <r>
    <x v="1811"/>
    <x v="2074"/>
    <s v="Love is as tough as it is sweet for a lovestruck teenager, whose relationship with her next-door neighbor transforms as they grow into adulthood."/>
    <x v="2111"/>
    <n v="8.3140000000000001"/>
    <n v="595"/>
    <b v="0"/>
    <n v="2020"/>
    <x v="1"/>
  </r>
  <r>
    <x v="1812"/>
    <x v="2075"/>
    <s v="A look at a seemingly placid New England town that is actually wrought with illicit affairs, crime and tragedy, all told through the lens of Olive, whose wicked wit and harsh demeanor mask a warm but troubled heart and staunch moral center. The story spans 25 years and focuses on Olive's relationships with her husband, Henry, the good-hearted and kindly town pharmacist; their son, Christopher, who resents his mother's approach to parenting; and other members of their community."/>
    <x v="2112"/>
    <n v="7.5960000000000001"/>
    <n v="306"/>
    <b v="0"/>
    <n v="2014"/>
    <x v="0"/>
  </r>
  <r>
    <x v="1471"/>
    <x v="2076"/>
    <s v="A teacher starts her job at a high school but is haunted by a suspicious death that occurred there weeks before and begins fearing for her own life."/>
    <x v="2113"/>
    <n v="6.9279999999999999"/>
    <n v="286"/>
    <b v="0"/>
    <n v="2020"/>
    <x v="1"/>
  </r>
  <r>
    <x v="1813"/>
    <x v="2077"/>
    <s v="To build an innovative sex app and win a tech competition, a sexually inexperienced student and her friends must explore the daunting world of intimacy."/>
    <x v="2114"/>
    <n v="7.1"/>
    <n v="220"/>
    <b v="0"/>
    <n v="2021"/>
    <x v="1"/>
  </r>
  <r>
    <x v="1814"/>
    <x v="2078"/>
    <s v="A post-apocalyptic story about a botched U.S. government experiment that turns a group of death row inmates into highly infectious vampires, and an orphan girl who might be the only person able to stop the ensuing crisis."/>
    <x v="2115"/>
    <n v="6.9589999999999996"/>
    <n v="345"/>
    <b v="0"/>
    <n v="2019"/>
    <x v="0"/>
  </r>
  <r>
    <x v="1043"/>
    <x v="2079"/>
    <s v="Within the walls of an interrogation room, London investigators question suspects accused of grievous crimes until the truth comes to light."/>
    <x v="2116"/>
    <n v="7.1870000000000003"/>
    <n v="243"/>
    <b v="0"/>
    <n v="2019"/>
    <x v="0"/>
  </r>
  <r>
    <x v="1815"/>
    <x v="1847"/>
    <s v="A dark terror has come to the picture-perfect town of Jerusalem's Lot, and it's up to a writer with a haunted past to uncover the horror that has taken over the town."/>
    <x v="2117"/>
    <n v="5.9580000000000002"/>
    <n v="200"/>
    <b v="0"/>
    <n v="2004"/>
    <x v="3"/>
  </r>
  <r>
    <x v="1816"/>
    <x v="2080"/>
    <s v="Felix the Cat follows the offbeat adventures of that curious feline, Felix. Although he was quickly overshadowed by Walt Disney's Mickey Mouse, America's favorite cat still remains a classic."/>
    <x v="2118"/>
    <n v="7.4939999999999998"/>
    <n v="265"/>
    <b v="0"/>
    <n v="1958"/>
    <x v="7"/>
  </r>
  <r>
    <x v="1817"/>
    <x v="1780"/>
    <s v="It's the late 19th century, and the mysterious Dracula has arrived in London, posing as an American entrepreneur who wants to bring modern science to Victorian society. He's especially interested in the new technology of electricity, which promises to brighten the night - useful for someone who avoids the sun. But he has another reason for his travels: he hopes to take revenge on those who cursed him with immortality centuries earlier. Everything seems to be going according to plan... until he becomes infatuated with a woman who appears to be a reincarnation of his dead wife."/>
    <x v="2119"/>
    <n v="7.1070000000000002"/>
    <n v="402"/>
    <b v="0"/>
    <n v="2013"/>
    <x v="0"/>
  </r>
  <r>
    <x v="1818"/>
    <x v="839"/>
    <s v="David Attenborough looks at the extraordinary ends to which animals and plants go in order to survive. Featuring epic spectacles, amazing TV firsts and examples of new wildlife behaviour."/>
    <x v="2120"/>
    <n v="8.3889999999999993"/>
    <n v="390"/>
    <b v="0"/>
    <n v="2009"/>
    <x v="3"/>
  </r>
  <r>
    <x v="1819"/>
    <x v="2081"/>
    <s v="Native American girl Maria Isabel makes friends with Graciela, a rich white girl, despite Graciela's father's opposition; their friendship lasts into their adulthood."/>
    <x v="2121"/>
    <n v="7.3"/>
    <n v="282"/>
    <b v="0"/>
    <n v="1997"/>
    <x v="2"/>
  </r>
  <r>
    <x v="1820"/>
    <x v="2082"/>
    <s v="A working-class family struggles to get by on a limited income in the fictional town of Lanford, Illinois."/>
    <x v="2122"/>
    <n v="6.7729999999999997"/>
    <n v="384"/>
    <b v="0"/>
    <n v="1988"/>
    <x v="4"/>
  </r>
  <r>
    <x v="1093"/>
    <x v="2083"/>
    <s v="When a high-school girl finds that she is merely a character from a comic book whose destiny is decided by the writer, she decides to change the plot to suit her desires and find the love of her life."/>
    <x v="2123"/>
    <n v="8.1"/>
    <n v="201"/>
    <b v="0"/>
    <n v="2019"/>
    <x v="0"/>
  </r>
  <r>
    <x v="1821"/>
    <x v="2084"/>
    <s v="When a hacker begins releasing students' secrets to the entire high school, the socially isolated but observant Sofía works to uncover his/her identity."/>
    <x v="2124"/>
    <n v="8.1999999999999993"/>
    <n v="2345"/>
    <b v="0"/>
    <n v="2020"/>
    <x v="1"/>
  </r>
  <r>
    <x v="1586"/>
    <x v="2085"/>
    <s v="A figure skating Olympic hopeful struggles to balance love, family and fragile mental health as her dream of winning takes a dizzying hold."/>
    <x v="2125"/>
    <n v="7.8369999999999997"/>
    <n v="315"/>
    <b v="0"/>
    <n v="2020"/>
    <x v="1"/>
  </r>
  <r>
    <x v="1639"/>
    <x v="2086"/>
    <s v="A modern love story set during the summer on Italy’s Adriatic Coast. An undeniable attraction brings together Ale and Summer, who come from very different worlds. For both, these holidays will be an unforgettable journey that will take them far from who they were before they met."/>
    <x v="2126"/>
    <n v="6.8230000000000004"/>
    <n v="449"/>
    <b v="0"/>
    <n v="2020"/>
    <x v="1"/>
  </r>
  <r>
    <x v="1822"/>
    <x v="2087"/>
    <s v="When a blizzard hits an isolated island town it brings with it a mysterious stranger intent on terrorizing the people for a sinister purpose."/>
    <x v="2127"/>
    <n v="7.0019999999999998"/>
    <n v="324"/>
    <b v="0"/>
    <n v="1999"/>
    <x v="2"/>
  </r>
  <r>
    <x v="1823"/>
    <x v="2088"/>
    <s v="Angela and Samantha were best friends when they were little, but a trap of fate separated them for many years. An unmissable story of loyalty, friendship, courage and love."/>
    <x v="2128"/>
    <n v="7.7"/>
    <n v="365"/>
    <b v="0"/>
    <n v="2012"/>
    <x v="0"/>
  </r>
  <r>
    <x v="1824"/>
    <x v="2089"/>
    <s v="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
    <x v="2129"/>
    <n v="6.6260000000000003"/>
    <n v="337"/>
    <b v="0"/>
    <n v="2014"/>
    <x v="0"/>
  </r>
  <r>
    <x v="463"/>
    <x v="2090"/>
    <s v="The story of Rodrigo Díaz de Vivar, a Castilian nobleman and war hero in medieval Spain."/>
    <x v="2130"/>
    <n v="7.2"/>
    <n v="209"/>
    <b v="0"/>
    <n v="2020"/>
    <x v="1"/>
  </r>
  <r>
    <x v="1825"/>
    <x v="2091"/>
    <s v="An epidemic breaks out in Atlanta leaving the large city quarantined and those stuck on the inside fighting for their lives. This is the story of loved ones torn apart, and how the society that grows inside the quarantine reveals both the devolution of humanity and the birth of unlikely heroes."/>
    <x v="2131"/>
    <n v="6.8"/>
    <n v="210"/>
    <b v="0"/>
    <n v="2016"/>
    <x v="0"/>
  </r>
  <r>
    <x v="1826"/>
    <x v="2092"/>
    <s v="Rosendo Arango, the owner of Grupo La Anita, is married to Alfonsina. They have one son, Damian. Estefanía Bouvier is married to Augusto Castanon and they have one daughter, Elisa. Rosendo cheats on his wife with Carmina Bouvier, Estefanía's sister. Damian and Elisa become friends because Augusto and Rosendo were best friends. But one day, Rosendo and Carmina try to go away from La Ermita, the pueblo in which they live in. But, Estefanía, who had found out about their plans, wants to prevent this, shuts Carmina in her room and then goes with Rosendo in his car, trying to convince him not to run away with Carmina. They have an accident and die and everyone thinks they were lovers."/>
    <x v="2132"/>
    <n v="7.4"/>
    <n v="254"/>
    <b v="0"/>
    <n v="2012"/>
    <x v="0"/>
  </r>
  <r>
    <x v="1827"/>
    <x v="2093"/>
    <s v="The realistic chronicles of a working class group of Hispanic youth, with heavy subject matter like sex, drug dealing, teen pregnancy, abuse, drinking, rape, deception, and heartbreak."/>
    <x v="2133"/>
    <n v="7.9"/>
    <n v="257"/>
    <b v="0"/>
    <n v="2002"/>
    <x v="3"/>
  </r>
  <r>
    <x v="1828"/>
    <x v="2094"/>
    <s v="A grieving teen finds an unexpected connection with two classmates at her new high school after they all land in the same Shoplifters Anonymous group."/>
    <x v="2134"/>
    <n v="7.65"/>
    <n v="286"/>
    <b v="0"/>
    <n v="2019"/>
    <x v="0"/>
  </r>
  <r>
    <x v="901"/>
    <x v="2095"/>
    <s v="Inspired by real events, this fictional dramatization shows Griselda Blanco's journey from Medellín to becoming &quot;the Godmother&quot; of Miami's drug empire."/>
    <x v="2135"/>
    <n v="7.2510000000000003"/>
    <n v="381"/>
    <b v="0"/>
    <n v="2024"/>
    <x v="1"/>
  </r>
  <r>
    <x v="1829"/>
    <x v="2096"/>
    <s v="Zombies are rampaging throughout Britain. Blissfully unaware of gory events outside, the Big Brother housemates are in for the ultimate eviction night..."/>
    <x v="2136"/>
    <n v="7.1929999999999996"/>
    <n v="324"/>
    <b v="0"/>
    <n v="2008"/>
    <x v="3"/>
  </r>
  <r>
    <x v="1573"/>
    <x v="2097"/>
    <s v="When the sun suddenly starts killing everything in its path, passengers on an overnight flight from Brussels attempt to survive by any means necessary."/>
    <x v="2137"/>
    <n v="7.1"/>
    <n v="572"/>
    <b v="0"/>
    <n v="2020"/>
    <x v="1"/>
  </r>
  <r>
    <x v="1830"/>
    <x v="2098"/>
    <s v="A family moves into a vintage smart home and discovers that it's under the control of a virtual assistant — who will stop at nothing to keep them there."/>
    <x v="2138"/>
    <n v="7.12"/>
    <n v="254"/>
    <b v="0"/>
    <n v="2025"/>
    <x v="1"/>
  </r>
  <r>
    <x v="1831"/>
    <x v="2099"/>
    <s v="An MI6 deputy's bright future takes a sharp turn after a reunion with a Russian spy forces him to question his entire life."/>
    <x v="2139"/>
    <n v="6.83"/>
    <n v="253"/>
    <b v="0"/>
    <n v="2022"/>
    <x v="1"/>
  </r>
  <r>
    <x v="1832"/>
    <x v="2100"/>
    <s v="A jet leaves on a red-eye flight from Los Angeles to Boston. But early in the flight, ten passengers awaken to a startling realization: All of the other passengers have vanished."/>
    <x v="2140"/>
    <n v="6.367"/>
    <n v="601"/>
    <b v="0"/>
    <n v="1995"/>
    <x v="2"/>
  </r>
  <r>
    <x v="1833"/>
    <x v="2101"/>
    <s v="As a punishment for meddling in human affairs, an angel faces the impossible task of finding a soulmate for a cold-hearted ballerina."/>
    <x v="2141"/>
    <n v="8.0960000000000001"/>
    <n v="245"/>
    <b v="0"/>
    <n v="2019"/>
    <x v="0"/>
  </r>
  <r>
    <x v="1423"/>
    <x v="2102"/>
    <s v="Vítor and Albertano are in pursuit of the same objective: to find a place to live, and as much as they don't want to, get a job that allows them to live and pay the rent for the room that the two decide to share at Doña Cuca's house."/>
    <x v="2142"/>
    <n v="8.2279999999999998"/>
    <n v="417"/>
    <b v="0"/>
    <n v="2016"/>
    <x v="0"/>
  </r>
  <r>
    <x v="1834"/>
    <x v="2103"/>
    <s v="Virginia and Tony, a father and daughter living in Manhattan, find themselves in a parallel universe where Snow White, Cinderella and Little Red Riding Hood are struggling to maintain order. Their kingdoms have been fragmented by trolls, giants and goblins."/>
    <x v="2143"/>
    <n v="7.6"/>
    <n v="265"/>
    <b v="0"/>
    <n v="2000"/>
    <x v="3"/>
  </r>
  <r>
    <x v="1835"/>
    <x v="2104"/>
    <s v="Porque el Amor Manda is a 2012 Mexican telenovela produced by Juan Osorio for Televisa. It is a remake of the Colombian telenovela El secretario, produced by Juan Andrés Flórez in 2011._x000a__x000a_Fernando Colunga and Blanca Soto star as the protagonists Claudia Álvarez stars as the antagonist."/>
    <x v="2144"/>
    <n v="8.08"/>
    <n v="436"/>
    <b v="0"/>
    <n v="2012"/>
    <x v="0"/>
  </r>
  <r>
    <x v="1836"/>
    <x v="2105"/>
    <s v="In Victorian London, a gang of troubled street teens are manipulated into solving crimes for the sinister Doctor Watson and his mysterious business partner, the elusive Sherlock Holmes. As the crimes take on a horrifying supernatural edge and a dark power emerges, it'll be up to the Irregulars to come together to save not only London but the entire world."/>
    <x v="2145"/>
    <n v="7.1210000000000004"/>
    <n v="354"/>
    <b v="0"/>
    <n v="2021"/>
    <x v="1"/>
  </r>
  <r>
    <x v="1837"/>
    <x v="2106"/>
    <s v="Five young German friends promise to meet again after WW2 ends, but soon their naive wishes of peace and happiness will become a long and tragic nightmare."/>
    <x v="2146"/>
    <n v="8.0579999999999998"/>
    <n v="466"/>
    <b v="0"/>
    <n v="2013"/>
    <x v="0"/>
  </r>
  <r>
    <x v="1838"/>
    <x v="2107"/>
    <s v="An artist finds romance with a chef in Italy and embarks on a life-changing journey of love, loss, resilience and hope across cultures and continents."/>
    <x v="2147"/>
    <n v="7.6"/>
    <n v="216"/>
    <b v="0"/>
    <n v="2022"/>
    <x v="1"/>
  </r>
  <r>
    <x v="1839"/>
    <x v="2108"/>
    <s v="The anticipated WWE Network docuseries will look back on The Undertaker’s storied WWE career and place a focus on the ongoing challenges the wrestling legend appears to have with a career beginning to near it's end."/>
    <x v="2148"/>
    <n v="7.4"/>
    <n v="316"/>
    <b v="0"/>
    <n v="2020"/>
    <x v="1"/>
  </r>
  <r>
    <x v="1840"/>
    <x v="2109"/>
    <s v="True love threatens to tear a family apart in this epic Mexican serial set in the 1800s. Rich and beautiful Matilde falls in love with Adolfo, but her mother, Augusta, disapproves of the relationship when she learns Adolfo is poor. Augusta forces her daughter to marry rich and handsome Manuel Fuentes Guerra, but Matilde plays with fire by continuing to be with Adolfo. Adela Noriega, Fernando Colunga, Helena Rojo and Chantal Andere star."/>
    <x v="2149"/>
    <n v="7.7"/>
    <n v="1127"/>
    <b v="0"/>
    <n v="2003"/>
    <x v="3"/>
  </r>
  <r>
    <x v="1841"/>
    <x v="2110"/>
    <s v="The journey of Jean Holloway – a therapist who begins to develop dangerous and intimate relationships with the people in her patients' lives."/>
    <x v="2150"/>
    <n v="6.601"/>
    <n v="212"/>
    <b v="0"/>
    <n v="2017"/>
    <x v="0"/>
  </r>
  <r>
    <x v="1842"/>
    <x v="2111"/>
    <s v="Falling in love is tricky for teens Juliette and Calliope: One's a vampire, the other's a vampire hunter — and both are ready to make their first kill."/>
    <x v="2151"/>
    <n v="7.7160000000000002"/>
    <n v="333"/>
    <b v="0"/>
    <n v="2022"/>
    <x v="1"/>
  </r>
  <r>
    <x v="1489"/>
    <x v="2112"/>
    <s v="This is the story of the legendary Rosario Tijeras, the beautiful warrior from a slum who fell in love with Antonio and Emilio, two handsome and wealthy young men. Antonio, a young architect, desperately rushes the dying Rosario Tijeras to a nearby hospital. The beautiful Rosario has been shot four times by a hitman. While he waits for his beloved Rosario to be saved from her wounds, Antonio recalls how Rosario, a beautiful teenager, became the murderer Rosario Tijeras. And how he, a dashing young man, makes her his obsession. The woman of his dreams."/>
    <x v="2152"/>
    <n v="7.327"/>
    <n v="1112"/>
    <b v="0"/>
    <n v="2010"/>
    <x v="0"/>
  </r>
  <r>
    <x v="887"/>
    <x v="2113"/>
    <s v="Blanca, student leader of the feminist movement in an occupied school, goes missing: hours later, a video of a group raping the girl goes viral. In their aim to find her, a police squad formed by three women puts their lives and that of their families at risk. As they look for Blanca and investigate, they will find out that behind this gender crime there is much more than just one offender."/>
    <x v="2153"/>
    <n v="7.2789999999999999"/>
    <n v="603"/>
    <b v="0"/>
    <n v="2020"/>
    <x v="1"/>
  </r>
  <r>
    <x v="1843"/>
    <x v="2114"/>
    <s v="It's 1996 in a town called Boring, Oregon, where high school misfits in the AV and drama clubs brave the ups and downs of teenage emotions in the VHS era."/>
    <x v="2154"/>
    <n v="7.2119999999999997"/>
    <n v="274"/>
    <b v="0"/>
    <n v="2018"/>
    <x v="0"/>
  </r>
  <r>
    <x v="1609"/>
    <x v="2115"/>
    <s v="An immersive 360-degree narrative telling the epic story of the Vietnam War as it has never before been told on film. Featuring testimony from nearly 80 witnesses, including many Americans who fought in the war and others who opposed it, as well as Vietnamese combatants and civilians from both the winning and losing sides."/>
    <x v="2155"/>
    <n v="8.2379999999999995"/>
    <n v="212"/>
    <b v="0"/>
    <n v="2017"/>
    <x v="0"/>
  </r>
  <r>
    <x v="1844"/>
    <x v="2116"/>
    <s v="Adult drama that delves inside the porn industry from the perspective of poster girl Jolene Dollar, who juggles her on-set persona with motherhood and home life."/>
    <x v="2156"/>
    <n v="6.5"/>
    <n v="249"/>
    <b v="0"/>
    <n v="2020"/>
    <x v="1"/>
  </r>
  <r>
    <x v="1377"/>
    <x v="2117"/>
    <s v="Bumbling dad Trevor tries to get the best of a cunning bee while house-sitting a posh mansion — but only unleashes more chaos in this comedy series."/>
    <x v="2157"/>
    <n v="7.1420000000000003"/>
    <n v="671"/>
    <b v="0"/>
    <n v="2022"/>
    <x v="1"/>
  </r>
  <r>
    <x v="1845"/>
    <x v="2118"/>
    <s v="Adored for her charisma and her free, explicit and fun way of expressing herself, La Veneno gained popularity thanks to her television appearances in the 90s. However, her life and especially her death remain an enigma."/>
    <x v="2158"/>
    <n v="8.4090000000000007"/>
    <n v="1416"/>
    <b v="0"/>
    <n v="2020"/>
    <x v="1"/>
  </r>
  <r>
    <x v="1846"/>
    <x v="2119"/>
    <s v="The “Seven Deadly Sins”—a group of evil knights who conspired to overthrow the kingdom of Britannia—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Seven Deadly Sins,” and to enlist their help in taking back the kingdom."/>
    <x v="2159"/>
    <n v="8.4149999999999991"/>
    <n v="5113"/>
    <b v="0"/>
    <n v="2014"/>
    <x v="0"/>
  </r>
  <r>
    <x v="1847"/>
    <x v="2120"/>
    <s v="Due to various personal reasons, a group of Yun Tae-o’s friends move into his house, where they experience love, friendship, and everything in between."/>
    <x v="2160"/>
    <n v="8.1999999999999993"/>
    <n v="551"/>
    <b v="0"/>
    <n v="2019"/>
    <x v="0"/>
  </r>
  <r>
    <x v="1848"/>
    <x v="2121"/>
    <s v="Wizarding World fans put their Harry Potter knowledge to the test for the ultimate honor to be named House Cup champion."/>
    <x v="2161"/>
    <n v="7.3"/>
    <n v="298"/>
    <b v="0"/>
    <n v="2021"/>
    <x v="1"/>
  </r>
  <r>
    <x v="1849"/>
    <x v="2122"/>
    <s v="In a society that favors good looks, a high school outcast leads a double life switching between his two bodies that are polar opposites in appearance."/>
    <x v="2162"/>
    <n v="8.3000000000000007"/>
    <n v="289"/>
    <b v="0"/>
    <n v="2022"/>
    <x v="1"/>
  </r>
  <r>
    <x v="1774"/>
    <x v="2123"/>
    <s v="A group of troubled passengers wake up on a damaged spaceship abandoned in deep space, each having left behind a dark past in search of a fresh start on a newly colonized planet. As their terrifying situation spirals into paranoia, they come to realize that the greatest threat to their dream of starting over – and indeed their lives – is something far darker than the pasts they were so desperate to escape."/>
    <x v="2163"/>
    <n v="7.1840000000000002"/>
    <n v="215"/>
    <b v="0"/>
    <n v="2018"/>
    <x v="0"/>
  </r>
  <r>
    <x v="967"/>
    <x v="2124"/>
    <s v="In Orario, fearless adventurers band together in search of fame and fortune within the underground labyrinth known as the Dungeon. But Bell Cranel, novice adventurer, has bigger plans than riches and glory; he fights monsters in the hope of having a fateful encounter with a girl. When this happens, it doesn't go exactly as he planned. Thus begins the story of an unlikely pair, a boy and a goddess, both trying to prove themselves, both eager to reach their goals."/>
    <x v="2164"/>
    <n v="7.3440000000000003"/>
    <n v="288"/>
    <b v="0"/>
    <n v="2015"/>
    <x v="0"/>
  </r>
  <r>
    <x v="1850"/>
    <x v="2125"/>
    <s v="The three-part documentary series, compiled from over 60 hours of unseen footage, captures the warmth, camaraderie, and creative genius that defined the legacy of music's most iconic foursome. The series also includes – for the first time in its entirety – The Beatles' final performance at London's Savile Row."/>
    <x v="2165"/>
    <n v="8.391"/>
    <n v="400"/>
    <b v="0"/>
    <n v="2021"/>
    <x v="1"/>
  </r>
  <r>
    <x v="1851"/>
    <x v="2126"/>
    <s v="Nella Oortman's life changes drastically when she marries a wealthy merchant and moves to Amsterdam. As she struggles to win her husband's affection, she discovers dark secrets along the way."/>
    <x v="2166"/>
    <n v="7.1550000000000002"/>
    <n v="206"/>
    <b v="0"/>
    <n v="2017"/>
    <x v="0"/>
  </r>
  <r>
    <x v="924"/>
    <x v="2127"/>
    <s v="A year after a subglacial volcano erupts, mysterious elements from prehistoric times emerge from the melting ice, bringing unforeseen consequences."/>
    <x v="2167"/>
    <n v="6.9139999999999997"/>
    <n v="397"/>
    <b v="0"/>
    <n v="2021"/>
    <x v="1"/>
  </r>
  <r>
    <x v="1852"/>
    <x v="2128"/>
    <s v="This limited series chronicles the incredible true story of Madam C.J. Walker, who was the first African American self-made millionaire."/>
    <x v="2168"/>
    <n v="7.4390000000000001"/>
    <n v="337"/>
    <b v="0"/>
    <n v="2020"/>
    <x v="1"/>
  </r>
  <r>
    <x v="1853"/>
    <x v="2129"/>
    <s v="A prisoner on death row in the US, a vicar in a quiet English town, and a maths teacher trapped in a cellar cross paths in the most unexpected way."/>
    <x v="2169"/>
    <n v="6.8339999999999996"/>
    <n v="361"/>
    <b v="0"/>
    <n v="2022"/>
    <x v="1"/>
  </r>
  <r>
    <x v="781"/>
    <x v="2130"/>
    <s v="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
    <x v="2170"/>
    <n v="7.1"/>
    <n v="701"/>
    <b v="0"/>
    <n v="2021"/>
    <x v="1"/>
  </r>
  <r>
    <x v="739"/>
    <x v="2131"/>
    <s v="Morgan Freeman presents his quest in order to find how most religions perceive life after death, what different civilizations thought about the act of creation and other big questions that mankind has continuously asked."/>
    <x v="2171"/>
    <n v="7.4539999999999997"/>
    <n v="384"/>
    <b v="0"/>
    <n v="2016"/>
    <x v="0"/>
  </r>
  <r>
    <x v="1854"/>
    <x v="2132"/>
    <s v="Sophie's privileged life as the wife of powerful politician James unravels when scandalous secrets surface — and he stands accused of a shocking crime."/>
    <x v="2172"/>
    <n v="6.9829999999999997"/>
    <n v="234"/>
    <b v="0"/>
    <n v="2022"/>
    <x v="1"/>
  </r>
  <r>
    <x v="1855"/>
    <x v="2133"/>
    <s v="A comedy drama that crashes straight into the lives and loves of six twenty-something adults living together as Property Guardians in a disused hospital."/>
    <x v="2173"/>
    <n v="7.1319999999999997"/>
    <n v="234"/>
    <b v="0"/>
    <n v="2016"/>
    <x v="0"/>
  </r>
  <r>
    <x v="1852"/>
    <x v="2134"/>
    <s v="A zoo owner spirals out of control amid a cast of eccentric characters in this true murder-for-hire story from the underworld of big cat breeding."/>
    <x v="2174"/>
    <n v="6.8559999999999999"/>
    <n v="562"/>
    <b v="0"/>
    <n v="2020"/>
    <x v="1"/>
  </r>
  <r>
    <x v="1856"/>
    <x v="2135"/>
    <s v="Former WWE wrestler the Big Show is out of the ring and ready for an even tougher challenge: raising three daughters with his wife in Florida."/>
    <x v="2175"/>
    <n v="7.5"/>
    <n v="313"/>
    <b v="0"/>
    <n v="2020"/>
    <x v="1"/>
  </r>
  <r>
    <x v="1857"/>
    <x v="2136"/>
    <s v="This intimate docuseries follows Arnold Schwarzenegger's multifaceted life and career, from bodybuilding champ to Hollywood icon to politician."/>
    <x v="2176"/>
    <n v="7.8620000000000001"/>
    <n v="242"/>
    <b v="0"/>
    <n v="2023"/>
    <x v="1"/>
  </r>
  <r>
    <x v="1858"/>
    <x v="2137"/>
    <s v="Hibiki Sakura’s love for food is starting to affect her size, but training at her local gym is pretty intimidating! After meeting her handsome personal trainer, Machio, Hibiki bites the bullet and starts her quest for a hot bod!"/>
    <x v="2177"/>
    <n v="7.7649999999999997"/>
    <n v="268"/>
    <b v="0"/>
    <n v="2019"/>
    <x v="0"/>
  </r>
  <r>
    <x v="1859"/>
    <x v="2138"/>
    <s v="Angsty Syd navigates high school awkwardness, family drama and an unrequited crush on her best friend while trying to rein in her budding superpowers."/>
    <x v="2178"/>
    <n v="8.0030000000000001"/>
    <n v="1947"/>
    <b v="0"/>
    <n v="2020"/>
    <x v="1"/>
  </r>
  <r>
    <x v="1860"/>
    <x v="2139"/>
    <s v="A Hasidic Jewish woman in Brooklyn flees to Berlin from an arranged marriage and is taken in by a group of musicians — until her past comes calling."/>
    <x v="2179"/>
    <n v="7.7320000000000002"/>
    <n v="728"/>
    <b v="0"/>
    <n v="2020"/>
    <x v="1"/>
  </r>
  <r>
    <x v="1861"/>
    <x v="2140"/>
    <s v="After crossing paths at a party, a Cape Town teen sets out to prove whether a private-school swimming star is her sister who was abducted at birth."/>
    <x v="2180"/>
    <n v="7.8"/>
    <n v="321"/>
    <b v="0"/>
    <n v="2020"/>
    <x v="1"/>
  </r>
  <r>
    <x v="1862"/>
    <x v="2141"/>
    <s v="Nearly 30 years after her mom's murder, a political strategist launches a calculated plan to ruin the Colombian presidential candidate who killed her."/>
    <x v="2181"/>
    <n v="7.5"/>
    <n v="213"/>
    <b v="0"/>
    <n v="2020"/>
    <x v="1"/>
  </r>
  <r>
    <x v="1863"/>
    <x v="2142"/>
    <s v="La Viuda Negra is a 2014 Spanish-language telenovela produced by RTI Producciones and Televisa for United States-based television network Univisión and for Colombia-based television network Caracol Television. It is an adaptation of the book La patrona de Pablo Escobar de José Guarnizo based on history from Griselda Blanco."/>
    <x v="2182"/>
    <n v="7.4"/>
    <n v="346"/>
    <b v="0"/>
    <n v="2014"/>
    <x v="0"/>
  </r>
  <r>
    <x v="1864"/>
    <x v="2143"/>
    <s v="A filmmaker heads to Hollywood in the early ’90s to make her movie but tumbles down a hallucinatory rabbit hole of sex, magic, revenge — and kittens."/>
    <x v="2183"/>
    <n v="6.9980000000000002"/>
    <n v="301"/>
    <b v="0"/>
    <n v="2021"/>
    <x v="1"/>
  </r>
  <r>
    <x v="1808"/>
    <x v="2144"/>
    <s v="The filmmakers and actors behind &quot;Money Heist&quot; characters like Tokyo and the Professor talk about the emotional and artistic process of filming Money Heist."/>
    <x v="2184"/>
    <n v="8.173"/>
    <n v="240"/>
    <b v="0"/>
    <n v="2021"/>
    <x v="1"/>
  </r>
  <r>
    <x v="58"/>
    <x v="2145"/>
    <s v="Robert Durst, scion of NY's billionaire real-estate family, has been accused of three murders but has evaded justice for over 30 years. Durst speaks in this true crime series, revealing secrets of a case that has baffled authorities."/>
    <x v="2185"/>
    <n v="8.0069999999999997"/>
    <n v="513"/>
    <b v="0"/>
    <n v="2015"/>
    <x v="0"/>
  </r>
  <r>
    <x v="1865"/>
    <x v="2146"/>
    <s v="A medical student enters a top German university on a secret mission to uncover a conspiracy linking a family tragedy to a visionary biology professor."/>
    <x v="2186"/>
    <n v="7.26"/>
    <n v="382"/>
    <b v="0"/>
    <n v="2020"/>
    <x v="1"/>
  </r>
  <r>
    <x v="1866"/>
    <x v="2147"/>
    <s v="In a sun-soaked Hawaiian town with a mysterious past, a group of friends is left with a dark secret after a tragic accident. One year later, a member of the group receives a threatening message, and the friends now know that someone intends to make them pay for last summer."/>
    <x v="2187"/>
    <n v="6.4"/>
    <n v="238"/>
    <b v="0"/>
    <n v="2021"/>
    <x v="1"/>
  </r>
  <r>
    <x v="1867"/>
    <x v="2148"/>
    <s v="Kidnapped as children and conscripted into a brutal military training and augmentation program, the Spartans were designed to be the ultimate weapon against chaos and insurgency—but when a dangerous alien alliance known as the Covenant declares war on humanity, the Spartans might be our only hope."/>
    <x v="2188"/>
    <n v="7"/>
    <n v="455"/>
    <b v="0"/>
    <n v="2015"/>
    <x v="0"/>
  </r>
  <r>
    <x v="1868"/>
    <x v="2149"/>
    <s v="Yolanda dreamed her entire life of being a pilot. She found a stewardess job, and an unexpected role in drug smuggling."/>
    <x v="2189"/>
    <n v="7.4"/>
    <n v="356"/>
    <b v="0"/>
    <n v="2017"/>
    <x v="0"/>
  </r>
  <r>
    <x v="1869"/>
    <x v="2150"/>
    <s v="Hasta Que el Dinero Nos Separe is a telenovela produced by Emilio Larrosa. It is a remake of the Colombian soap opera Hasta Que la Plata Nos Separe. Hasta Que el Dinero Nos Separe stars Itatí Cantoral, Pedro Fernández, Victor Noriega, Luz Elena González and Joana Benedek. The telenovela made its debut on June 29, 2009 at 8 pm in Mexico's Canal de las Estrellas, in HD in some markets, and January 18, 2010 at 8/7 pm USA's Univision, starting on April 26, 2010, it aired from 8 pm est to 10 pm est in HD in some markets, until June 1, 2010, when Soy Tu Dueña premiered on Univision at 9pm, thus returning the novela back to its former one hour airing time. On February 16, 2010 Hasta Que El dinero nos separe premiered on internet TV's bsn Latino._x000a__x000a_&quot;The Best Telenovela of the Year 2010.&quot;"/>
    <x v="2190"/>
    <n v="7.8890000000000002"/>
    <n v="700"/>
    <b v="0"/>
    <n v="2009"/>
    <x v="3"/>
  </r>
  <r>
    <x v="1870"/>
    <x v="2151"/>
    <s v="Raquel is a girl, adopted by an upper-middle-class family, who rebelled at 17 and left her family and studies at a traditional college in São Paulo to become a prostitute."/>
    <x v="2191"/>
    <n v="7.2"/>
    <n v="407"/>
    <b v="0"/>
    <n v="2016"/>
    <x v="0"/>
  </r>
  <r>
    <x v="1871"/>
    <x v="2152"/>
    <s v="Shaggy and Scooby-Doo and friends must return 13 ghosts which they inadvertently released to a magical chest. Together with Daphne and Scrappy-Doo, along with  newcomer Flim-Flam, they travel the world facing the ghosts that must be returned to the chest."/>
    <x v="2192"/>
    <n v="7.9"/>
    <n v="236"/>
    <b v="0"/>
    <n v="1985"/>
    <x v="4"/>
  </r>
  <r>
    <x v="1872"/>
    <x v="2153"/>
    <s v="A chronicle of the many years of love and turmoil that bind a contemporary American couple, tracking their relationship as it progresses through a number of successive stages: matrimony, parenthood, infidelity, divorce and subsequent partnerships."/>
    <x v="2193"/>
    <n v="7.1790000000000003"/>
    <n v="344"/>
    <b v="0"/>
    <n v="2021"/>
    <x v="1"/>
  </r>
  <r>
    <x v="1873"/>
    <x v="2154"/>
    <s v="Las Muñecas De La Mafia is a 2009 Colombian telenovela produced by BE-TV and broadcast by Caracol TV. It's based on Juan Camilo Ferrand and Andres Lopez's book &quot;Las Fantásticas&quot;. They also wrote the scripts for the television series. The telenovela will debut soon on the Telefutura Network. Series debuted on May 3, 2010 after the Vecinos finale. The show ended July 2010 in the U.S._x000a__x000a_It talks about the story of Brenda, Olivia, Violeta, Renata and Pamela. They get into trouble throughout the series because they get involved with some mafia guys from &quot;El Carmen&quot;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
    <x v="2194"/>
    <n v="7.5"/>
    <n v="406"/>
    <b v="0"/>
    <n v="2009"/>
    <x v="3"/>
  </r>
  <r>
    <x v="600"/>
    <x v="2155"/>
    <s v=""/>
    <x v="2195"/>
    <n v="8.3770000000000007"/>
    <n v="324"/>
    <b v="0"/>
    <n v="2023"/>
    <x v="1"/>
  </r>
  <r>
    <x v="1874"/>
    <x v="2156"/>
    <s v="When a pizza delivery driver is shot dead in south London, a tenacious detective goes after the people traffickers behind his murder and unravels a conspiracy that goes to the top."/>
    <x v="2196"/>
    <n v="6.4749999999999996"/>
    <n v="217"/>
    <b v="0"/>
    <n v="2018"/>
    <x v="0"/>
  </r>
  <r>
    <x v="1875"/>
    <x v="2157"/>
    <s v="London, 1605. Robert Catesby, a 33-year old Warwickshire gentleman, devises a plot to blow up Parliament and kill the King."/>
    <x v="2197"/>
    <n v="6.7510000000000003"/>
    <n v="213"/>
    <b v="0"/>
    <n v="2017"/>
    <x v="0"/>
  </r>
  <r>
    <x v="1876"/>
    <x v="2158"/>
    <s v="As Mexican-American Tejano singer Selena comes of age and realizes her dreams, she and her family make tough choices to hold on to love and music."/>
    <x v="2198"/>
    <n v="7.484"/>
    <n v="1583"/>
    <b v="0"/>
    <n v="2020"/>
    <x v="1"/>
  </r>
  <r>
    <x v="1877"/>
    <x v="2159"/>
    <s v="A buried UFO slowly turns local inhabitants into gizmo-building alien mutants."/>
    <x v="2199"/>
    <n v="5.6"/>
    <n v="202"/>
    <b v="0"/>
    <n v="1993"/>
    <x v="2"/>
  </r>
  <r>
    <x v="1743"/>
    <x v="2160"/>
    <s v="30-something Johanne navigates romance and family drama during the festive season, juggling exes and new relationships in her search for connection."/>
    <x v="2200"/>
    <n v="7.4240000000000004"/>
    <n v="258"/>
    <b v="0"/>
    <n v="2019"/>
    <x v="0"/>
  </r>
  <r>
    <x v="1878"/>
    <x v="2161"/>
    <s v="A ghost-hunting duo team up to uncover and film paranormal sightings across the U.K. and share their adventures on an online channel. Their supernatural experiences grow more frequent, terrifying, and even deadly as the pair begin to uncover a conspiracy that could threaten the entire human race."/>
    <x v="2201"/>
    <n v="7.1050000000000004"/>
    <n v="272"/>
    <b v="0"/>
    <n v="2020"/>
    <x v="1"/>
  </r>
  <r>
    <x v="1659"/>
    <x v="2162"/>
    <s v="A group of aspiring artists living in New York City try to make their dreams come true."/>
    <x v="2202"/>
    <n v="8.1"/>
    <n v="275"/>
    <b v="0"/>
    <n v="2020"/>
    <x v="1"/>
  </r>
  <r>
    <x v="1879"/>
    <x v="2163"/>
    <s v="It tells the stories of a group of teachers and students from a central fictional school in Madrid. Under the gaze of some new teachers, newcomers to the center, we will know the passions, interests, aspirations and dreams of a group of rebellious teenagers who are in their last years of high school."/>
    <x v="2203"/>
    <n v="8.2729999999999997"/>
    <n v="302"/>
    <b v="0"/>
    <n v="2008"/>
    <x v="3"/>
  </r>
  <r>
    <x v="1880"/>
    <x v="2164"/>
    <s v="'In the SOOP BTS ver.' is a reality show, portraying BTS members' everyday life, relaxation, and everything in between, away from the city life. A time of freedom and healing in a place for BTS, and BTS only."/>
    <x v="2204"/>
    <n v="8.5"/>
    <n v="405"/>
    <b v="0"/>
    <n v="2020"/>
    <x v="1"/>
  </r>
  <r>
    <x v="1881"/>
    <x v="2165"/>
    <s v="4400 overlooked, undervalued, or otherwise marginalized people who vanished without a trace over the last hundred years are all returned in an instant, having not aged a day and with no memory of what happened to them. As the government races to analyze the potential threat and contain the story, the 4400 themselves must grapple with the fact that they've been returned with a few &quot;upgrades&quot;, and the increasing likelihood that they were all brought back now for a specific reason."/>
    <x v="2205"/>
    <n v="6.6"/>
    <n v="239"/>
    <b v="0"/>
    <n v="2021"/>
    <x v="1"/>
  </r>
  <r>
    <x v="1882"/>
    <x v="2166"/>
    <s v="Living his best life in post-apocalyptic LA, a slacker strives to find the girl of his dreams while outwitting mindless ghouls and cliquish gangs."/>
    <x v="2206"/>
    <n v="6.9610000000000003"/>
    <n v="471"/>
    <b v="0"/>
    <n v="2019"/>
    <x v="0"/>
  </r>
  <r>
    <x v="501"/>
    <x v="2167"/>
    <s v="Betty and Armando face new challenges as leaders of Ecomoda, a company in crisis. Between rivalries, betrayals, and the return of the unforgettable &quot;Ugly Quarters,&quot; they must balance their family life while fighting to save the company's future."/>
    <x v="2207"/>
    <n v="7.8570000000000002"/>
    <n v="1088"/>
    <b v="0"/>
    <n v="2001"/>
    <x v="3"/>
  </r>
  <r>
    <x v="1883"/>
    <x v="2168"/>
    <s v=""/>
    <x v="2208"/>
    <n v="7.8"/>
    <n v="242"/>
    <b v="0"/>
    <n v="2023"/>
    <x v="1"/>
  </r>
  <r>
    <x v="1884"/>
    <x v="2169"/>
    <s v="The series dramatizes the life story of Mexican superstar singer Luis Miguel, who has captivated audiences in Latin America and beyond for decades."/>
    <x v="2209"/>
    <n v="8"/>
    <n v="599"/>
    <b v="0"/>
    <n v="2018"/>
    <x v="0"/>
  </r>
  <r>
    <x v="1885"/>
    <x v="2170"/>
    <s v="Told through three different characters' perspectives, the story of Sintonia explores the interconnection of the music, drug traffic, and religion in São Paulo. In the quest to be somebody, many paths will converge."/>
    <x v="2210"/>
    <n v="8.1"/>
    <n v="223"/>
    <b v="0"/>
    <n v="2019"/>
    <x v="0"/>
  </r>
  <r>
    <x v="1886"/>
    <x v="2171"/>
    <s v="A series of shorts that follows the humorous misadventures of Dug, the lovable dog from Disney and Pixar’s “Up.” Each short features everyday events that occur in Dug's backyard, all through the exciting (and slightly distorted) eyes of our favorite talking dog."/>
    <x v="2211"/>
    <n v="7.3940000000000001"/>
    <n v="539"/>
    <b v="0"/>
    <n v="2021"/>
    <x v="1"/>
  </r>
  <r>
    <x v="968"/>
    <x v="2172"/>
    <s v="Cuando me enamoro, se detiene el tiempo is a Mexican Spanish-language telenovela produced by Carlos Moreno Laguillo and Televisa. It is a remake of the 1998 Televisa telenovela La mentira._x000a__x000a_Silvia Navarro, Juan Soler and Jessica Coch are stars, with the participations of Rocío Banquells and Lisardo Guarinos as the main villains, the stellar participations of René Casados, Julieta Rosen, José Ron, and the special participation of Sebastián Zurita._x000a__x000a_Univision promoted Cuando me enamoro for the United States audience, with the first promo shown on March 30, and was initially scheduled to air at 8pm central. A second promo confirmed an April 19 airing at 7pm central. The third promo aired on April 5, confirming a 7pm/6pm central on Univision, and aired from April 20, 2011 to January 6, 2012."/>
    <x v="2212"/>
    <n v="7.5"/>
    <n v="303"/>
    <b v="0"/>
    <n v="2010"/>
    <x v="0"/>
  </r>
  <r>
    <x v="1887"/>
    <x v="2173"/>
    <s v="Dive into the cutthroat world of competitive high school cheerleading, following the fraught relationship between two best friends after a new coach arrives to bring their team to prominence."/>
    <x v="2213"/>
    <n v="7.7"/>
    <n v="356"/>
    <b v="0"/>
    <n v="2019"/>
    <x v="0"/>
  </r>
  <r>
    <x v="1888"/>
    <x v="2174"/>
    <s v="World War II In Colour is a 13-episode television documentary miniseries recounting the events of World War II narrated by Robert Powell. The show covers the Western Front, Eastern Front, and the Pacific War. It is on syndication in America on the Military Channel. This series is in full color, combining both original and colorized footage."/>
    <x v="2214"/>
    <n v="7.6210000000000004"/>
    <n v="277"/>
    <b v="0"/>
    <n v="2009"/>
    <x v="3"/>
  </r>
  <r>
    <x v="1889"/>
    <x v="2175"/>
    <s v="Moist von Lipwig is a con-man with a particular talent-- he is utterly unremarkable. When his execution is stayed in Terry Pratchett's remarkable Discworld, he must work off his debt to society as the land's head Postman. Things are not always as they seem, and soon Lipwig is delivering mail for his very life!"/>
    <x v="2215"/>
    <n v="7.1580000000000004"/>
    <n v="206"/>
    <b v="0"/>
    <n v="2010"/>
    <x v="0"/>
  </r>
  <r>
    <x v="1316"/>
    <x v="2176"/>
    <s v="When a novelist realizes her terrifying stories are coming true, she returns to her hometown to face the demons from her past that inspire her writing."/>
    <x v="2216"/>
    <n v="7.6029999999999998"/>
    <n v="575"/>
    <b v="0"/>
    <n v="2019"/>
    <x v="0"/>
  </r>
  <r>
    <x v="1068"/>
    <x v="2177"/>
    <s v="Opposites attract at Christmas as cynical Dash and sunny Lily trade messages and dares in a red notebook they pass back and forth around New York City."/>
    <x v="2217"/>
    <n v="7.819"/>
    <n v="349"/>
    <b v="0"/>
    <n v="2020"/>
    <x v="1"/>
  </r>
  <r>
    <x v="1890"/>
    <x v="2178"/>
    <s v="Doña Bárbara is a Spanish-language telenovela produced by the United States-based television network Telemundo, Sony Pictures Television International and RTI Colombia. Edith González and Christian Meier star in this adaptation of the 1929 novel by Venezuelan author Rómulo Gallegos."/>
    <x v="2218"/>
    <n v="7.758"/>
    <n v="732"/>
    <b v="0"/>
    <n v="2008"/>
    <x v="3"/>
  </r>
  <r>
    <x v="1891"/>
    <x v="2179"/>
    <s v="In a major slum called La Colina, young idealist Hache and his friends will confront the drug dealers who control the neighborhood. They will succeed with the help of music, an old Chinese ninja master and a mythical character who also lives in La Colina. Simultaneously, Juana will find shelter there as she runs away from her family's assassins."/>
    <x v="2219"/>
    <n v="8.2680000000000007"/>
    <n v="311"/>
    <b v="0"/>
    <n v="2013"/>
    <x v="0"/>
  </r>
  <r>
    <x v="1892"/>
    <x v="2180"/>
    <s v="Respected police officer John River, a gifted cop with a troubled mind, struggles to come to terms with the recent loss of a colleague, and chases a suspect across London - with tragic consequences. Now at odds with the authorities, River ends up in a precarious position as he seeks to bring closure to the mother of murdered teenager, who blames him for failing to keep his promise."/>
    <x v="2220"/>
    <n v="7.4130000000000003"/>
    <n v="213"/>
    <b v="0"/>
    <n v="2015"/>
    <x v="0"/>
  </r>
  <r>
    <x v="1893"/>
    <x v="2181"/>
    <s v="The life of Hugo Chavez; from childhood, his arrival to power, confrontations, and loves to his last days as president."/>
    <x v="2221"/>
    <n v="7.2859999999999996"/>
    <n v="560"/>
    <b v="0"/>
    <n v="2017"/>
    <x v="0"/>
  </r>
  <r>
    <x v="528"/>
    <x v="2182"/>
    <s v="Monster hunters Fred and Deloris Allen tangle with evil ... and family drama with their teenage twins. From the comics by Steve Niles and Damien Worm."/>
    <x v="2222"/>
    <n v="6.62"/>
    <n v="283"/>
    <b v="0"/>
    <n v="2020"/>
    <x v="1"/>
  </r>
  <r>
    <x v="1894"/>
    <x v="2183"/>
    <s v="Ten members of the same family share a small house and stumble together through life's mishaps."/>
    <x v="2223"/>
    <n v="8.0459999999999994"/>
    <n v="806"/>
    <b v="0"/>
    <n v="2007"/>
    <x v="3"/>
  </r>
  <r>
    <x v="1895"/>
    <x v="2184"/>
    <s v="In Edwardian England, George and his partner Amy attempt to defy society and start a life together as they face the escalating terror of an alien invasion, fighting for their lives against an enemy beyond their comprehension."/>
    <x v="2224"/>
    <n v="6.68"/>
    <n v="300"/>
    <b v="0"/>
    <n v="2019"/>
    <x v="0"/>
  </r>
  <r>
    <x v="1896"/>
    <x v="2185"/>
    <s v="In the forgotten town of Carp, Texas, Panic is the only way out. Every summer the graduating seniors risk their lives competing in a series of challenges for the chance to win life-changing money. After the death of two players the stakes—and danger—have never been higher."/>
    <x v="2225"/>
    <n v="7.3019999999999996"/>
    <n v="291"/>
    <b v="0"/>
    <n v="2021"/>
    <x v="1"/>
  </r>
  <r>
    <x v="1897"/>
    <x v="2186"/>
    <s v="The experiences of a group of young people interned at the Life Institute of Knowledge and Evolution (LIKE), a prestigious and cosmopolitan educational institution, with a supposedly modern and open educational system, but in reality it is deeply traditional and schematic."/>
    <x v="2226"/>
    <n v="7.8"/>
    <n v="499"/>
    <b v="0"/>
    <n v="2018"/>
    <x v="0"/>
  </r>
  <r>
    <x v="1898"/>
    <x v="2187"/>
    <s v=""/>
    <x v="2227"/>
    <n v="7.3"/>
    <n v="387"/>
    <b v="0"/>
    <n v="2021"/>
    <x v="1"/>
  </r>
  <r>
    <x v="1899"/>
    <x v="2188"/>
    <s v="A mysterious woman's escape from her harrowing captivity points investigators toward the dark truth behind an unsolved disappearance 13 years earlier."/>
    <x v="2228"/>
    <n v="7.3369999999999997"/>
    <n v="362"/>
    <b v="0"/>
    <n v="2023"/>
    <x v="1"/>
  </r>
  <r>
    <x v="1900"/>
    <x v="2189"/>
    <s v="Eager to make his name in 19th-century Vienna, a hungry young Sigmund Freud joins a psychic and an inspector to solve a string of bloody mysteries."/>
    <x v="2229"/>
    <n v="7.093"/>
    <n v="289"/>
    <b v="0"/>
    <n v="2020"/>
    <x v="1"/>
  </r>
  <r>
    <x v="1901"/>
    <x v="2190"/>
    <s v="Mañana es para siempre is a Mexican telenovela that began airing on October 20, 2008 on XEW-TV, also known as Canal de las Estrellas. It is produced by the Televisa television network and is a production of Nicandro Díaz González. It stars Silvia Navarro as &quot;Fernanda Elizalde&quot;, Fernando Colunga as &quot;Franco Santoro and Eduardo Juarez&quot; and Lucero as &quot;Bárbara Greco&quot; the main villain of the story._x000a__x000a_Its was one of the most popular soap operas in the history of Univision, its finale having been watched by over 11 million viewers, faring well against US mainstream shows._x000a__x000a_It is a remake of the 2007–2008 Colombian telenovela by RCN Pura Sangre, which starred Rafael Novoa, Marcela Mar and Kathy Saenz in the antagonic role."/>
    <x v="2230"/>
    <n v="7.4"/>
    <n v="204"/>
    <b v="0"/>
    <n v="2008"/>
    <x v="3"/>
  </r>
  <r>
    <x v="1852"/>
    <x v="2191"/>
    <s v="Two 19th-century footballers on opposite sides of a class divide navigate professional and personal turmoil to change the game — and England — forever."/>
    <x v="2231"/>
    <n v="7.3680000000000003"/>
    <n v="212"/>
    <b v="0"/>
    <n v="2020"/>
    <x v="1"/>
  </r>
  <r>
    <x v="374"/>
    <x v="2192"/>
    <s v="A high society woman loses everything and has to move with her three daughters, and her mom to a middle-class neighborhood."/>
    <x v="2232"/>
    <n v="7.7"/>
    <n v="255"/>
    <b v="0"/>
    <n v="2016"/>
    <x v="0"/>
  </r>
  <r>
    <x v="1902"/>
    <x v="2193"/>
    <s v="An ordinary senior high school girl named Mika meets Hiro, a showy boy with dyed hair and pierced ears. It is a &quot;pure love&quot; story of the two going through many unimaginably sad incidents while nurturing their love single-mindedly. It not only depicts the first love of the senior high school couple but also weaves &quot;a story of Mika and Hiro&quot; through episodes probably familiar to anybody, such as warmth and affection of their family members supporting the two, importance of living, interactions with friends, and so on."/>
    <x v="2233"/>
    <n v="7.6689999999999996"/>
    <n v="264"/>
    <b v="0"/>
    <n v="2008"/>
    <x v="3"/>
  </r>
  <r>
    <x v="1903"/>
    <x v="2194"/>
    <s v="When family man Nick Brewer is abducted in a crime with a sinister online twist, those closest to him race to uncover who is behind it and why."/>
    <x v="2234"/>
    <n v="7.1269999999999998"/>
    <n v="430"/>
    <b v="0"/>
    <n v="2021"/>
    <x v="1"/>
  </r>
  <r>
    <x v="1904"/>
    <x v="2195"/>
    <s v="It's the '90s, and five losers run an illegal business at their high school. They sell homework and assignments to their classmates. The advantage is that no one ever suspects the nerds. Their business brings them money and popularity. But hormones and an unexpected death threaten to ruin everything. If the business collapses, their futures and their friendships are at risk."/>
    <x v="2235"/>
    <n v="8.5299999999999994"/>
    <n v="287"/>
    <b v="0"/>
    <n v="2024"/>
    <x v="1"/>
  </r>
  <r>
    <x v="1905"/>
    <x v="2196"/>
    <s v="Pasión Prohibida is a Spanish-language telenovela produced by United States-based television network Telemundo Television Studios, Miami. It is a remake of the Turkish telenovela Aşk-ı Memnu by Ece Yörenç and Melek Gençoğlu. It has been adapted from Halit Ziya Uşaklıgil's novel Aşk-ı Memnu, published in 1900, but takes place in the modern-day Miami, instead of the novel's late 19th century setting. Jencarlos Canela and Mónica Spear starred as the protagonists."/>
    <x v="2236"/>
    <n v="7.9"/>
    <n v="472"/>
    <b v="0"/>
    <n v="2013"/>
    <x v="0"/>
  </r>
  <r>
    <x v="1906"/>
    <x v="2197"/>
    <s v="From the biology of attraction to the history of birth control, explore the ins and outs of sex in this entertaining and enlightening series."/>
    <x v="2237"/>
    <n v="6.5"/>
    <n v="1870"/>
    <b v="0"/>
    <n v="2020"/>
    <x v="1"/>
  </r>
  <r>
    <x v="1907"/>
    <x v="2198"/>
    <s v="A seemingly ordinary British couple become the focus of an extraordinary investigation when two dead bodies are discovered in the back garden of a house in Nottingham."/>
    <x v="2238"/>
    <n v="6.7510000000000003"/>
    <n v="205"/>
    <b v="0"/>
    <n v="2021"/>
    <x v="1"/>
  </r>
  <r>
    <x v="1789"/>
    <x v="2199"/>
    <s v="After a few years dedicating themselves to robbing jewelers, banks and casinos, it is time for Macarena and Zulema to separate."/>
    <x v="2239"/>
    <n v="7.8"/>
    <n v="2006"/>
    <b v="0"/>
    <n v="2020"/>
    <x v="1"/>
  </r>
  <r>
    <x v="1693"/>
    <x v="2200"/>
    <s v="Elisa Cantú never imagined that, upon returning to Mexico from New York, where she resides, she would encounter an unexpected tragedy that changes her life. The night Elisa would celebrate her birthday, fate leads her to meet Leonardo Velasco, a policeman in love with Julia, a teacher, to whom he was to marry. At the end of the evening, Leonardo receives an emergency call, in which the discovery of two bodies is reported, one of them is that of his fiancée, who lies next to the body of Augusto Cantú, millionaire businessman and father of Elisa. Elisa and Leonardo will come together to search for the truth of what happened."/>
    <x v="2240"/>
    <n v="7.4"/>
    <n v="348"/>
    <b v="0"/>
    <n v="2020"/>
    <x v="1"/>
  </r>
  <r>
    <x v="1908"/>
    <x v="2201"/>
    <s v="Carita de Angel  is a remake of the telenovela Papa Corazon, which also was adapted for Mundo de juguete. Tells the story of Dulce Maria, a sweet, 5-year-old girl full of joy, compassion, and good feelings. After the death of her mother, her father Luciano Larios sinks into depression and lives abroad for a few years, leaving his daughter and loved ones behind. Dulce Maria enrolls in a Catholic boarding school for girls called &quot;Reina de America&quot; (Queen of America) to be taken care of by the nuns, as well as being taken care of by her uncle Gabriel, who is a priest."/>
    <x v="2241"/>
    <n v="7.7"/>
    <n v="410"/>
    <b v="0"/>
    <n v="2000"/>
    <x v="3"/>
  </r>
  <r>
    <x v="1909"/>
    <x v="2202"/>
    <s v="Young Goku sets off on a quest with his teenage friend Bulma to find the seven Dragon Balls, which grant whoever possesses them a single wish."/>
    <x v="2242"/>
    <n v="8.2609999999999992"/>
    <n v="3342"/>
    <b v="0"/>
    <n v="1986"/>
    <x v="4"/>
  </r>
  <r>
    <x v="1910"/>
    <x v="2203"/>
    <s v="En Nombre Del Amor is a Mexican telenovela produced by Televisa. It is a remake of Cadenas de Amargura. En Nombre Del Amor was produced by Carlos Moreno, and filming began on August 4, 2008. It premiered in the United States July 7, 2009 on Univision and ended its run on March 7, 2010 in a two-hour grand finale on a Sunday._x000a__x000a_Starring for Allison Lozz and Sebastián Zurita, as adult stars Victoria Ruffo, Arturo Peniche with Leticia Calderón as the villain protagonist and main villain, co-starring for Laura Flores, Alfredo Adame, Víctor Cámara, and the participation of Altair Jarabo as youth antagonist."/>
    <x v="2243"/>
    <n v="7.6"/>
    <n v="416"/>
    <b v="0"/>
    <n v="2008"/>
    <x v="3"/>
  </r>
  <r>
    <x v="1911"/>
    <x v="2204"/>
    <s v="When Carlton Flynn vanishes 17 years to the night after Stewart Green did, it sets off a chain reaction in the lives of people connected to both men."/>
    <x v="2244"/>
    <n v="7.0170000000000003"/>
    <n v="269"/>
    <b v="0"/>
    <n v="2021"/>
    <x v="1"/>
  </r>
  <r>
    <x v="970"/>
    <x v="2205"/>
    <s v="A high school student whose years of not having a girlfriend is his age, Keiki Kiryuu, suddenly receives a love letter. He is happy he can finally have a girlfriend, but is also surprised because not only is there no sender name but also included is white underwear…??? The cute girls who gather around him are all weird and with reasons!? Who is the Cinderella who sent the underwear?"/>
    <x v="2245"/>
    <n v="7.7"/>
    <n v="534"/>
    <b v="0"/>
    <n v="2019"/>
    <x v="0"/>
  </r>
  <r>
    <x v="1912"/>
    <x v="2206"/>
    <s v="Nuevo Rico Nuevo Pobre is a Colombian telenovela produced and broadcast by Caracol TV starring Martín Karpan, John Alex Toro, Maria Cecilia Botero, Carolina Acevedo, Hugo Gómez, former Miss Colombia Andrea Noceti and Andrés Toro._x000a__x000a_The show started on July 16, 2007 on Caracol TV and it is also broadcast on Ecuador's Teleamazonas in primetime. Caracol TV has sold the rights of the show to Telemundo and Fox. It is, as of May 2008, one of the highest rated TV shows in Colombia."/>
    <x v="2246"/>
    <n v="7.8"/>
    <n v="371"/>
    <b v="0"/>
    <n v="2007"/>
    <x v="3"/>
  </r>
  <r>
    <x v="1913"/>
    <x v="2207"/>
    <s v="The documentary series explores different political figures throughout history."/>
    <x v="2247"/>
    <n v="7.3550000000000004"/>
    <n v="238"/>
    <b v="0"/>
    <n v="2021"/>
    <x v="1"/>
  </r>
  <r>
    <x v="1914"/>
    <x v="2208"/>
    <s v="A cinematic experience bringing you the most amazing human stories in the world. Humans and wildlife surviving in the most extreme environments on Earth."/>
    <x v="2248"/>
    <n v="8.3160000000000007"/>
    <n v="207"/>
    <b v="0"/>
    <n v="2011"/>
    <x v="0"/>
  </r>
  <r>
    <x v="1915"/>
    <x v="2209"/>
    <s v="An Idiot Abroad is a British travel documentary television series broadcast on Sky1 and Science, as well as spin-off books published by Canongate Books, created by Ricky Gervais and Stephen Merchant and starring Karl Pilkington. The ongoing theme of both the television series and the books is that Pilkington has no interest in global travel, so Merchant and Gervais make him travel while they stay in the United Kingdom and monitor his progress."/>
    <x v="2249"/>
    <n v="7.7539999999999996"/>
    <n v="250"/>
    <b v="0"/>
    <n v="2010"/>
    <x v="0"/>
  </r>
  <r>
    <x v="1916"/>
    <x v="2210"/>
    <s v="Set on horse ranches around Houston, Texas, this Spanish-language telenovela covers the three Gallardo brothers' search for vengeance against the wealthy del Junco family, following the mysterious death of their rodeo-riding sister.  The brothers soon become aware of the three beautiful del Junco daughters, and entanglements ensue..."/>
    <x v="2250"/>
    <n v="7.8259999999999996"/>
    <n v="533"/>
    <b v="0"/>
    <n v="2014"/>
    <x v="0"/>
  </r>
  <r>
    <x v="1917"/>
    <x v="2211"/>
    <s v="The story of an American Immigration and Customs Enforcement agent going undercover to stop an organization from trafficking people, and the struggles of three trafficked women."/>
    <x v="2251"/>
    <n v="6.9909999999999997"/>
    <n v="217"/>
    <b v="0"/>
    <n v="2005"/>
    <x v="3"/>
  </r>
  <r>
    <x v="460"/>
    <x v="2212"/>
    <s v="Beneath the sunlit glamour of 1985 L.A. lurks a relentlessly evil serial killer. In this true-crime story, two detectives won't rest until they catch him."/>
    <x v="2252"/>
    <n v="7.4530000000000003"/>
    <n v="364"/>
    <b v="0"/>
    <n v="2021"/>
    <x v="1"/>
  </r>
  <r>
    <x v="1918"/>
    <x v="2213"/>
    <s v="Two Vatican officials with very different conceptions of what faith is are sent to different parts of the world to investigate and verify the veracity of alleged miracles and healings attributed to members of the church."/>
    <x v="2253"/>
    <n v="7.8"/>
    <n v="292"/>
    <b v="0"/>
    <n v="2021"/>
    <x v="1"/>
  </r>
  <r>
    <x v="1919"/>
    <x v="2214"/>
    <s v="La Mujer en el Espejo is the title of a Colombian telenovela that first aired in Colombia in 1997 and was later remade &amp; aired again in Colombia in 2004 by Telemundo."/>
    <x v="2254"/>
    <n v="7.1420000000000003"/>
    <n v="386"/>
    <b v="0"/>
    <n v="2004"/>
    <x v="3"/>
  </r>
  <r>
    <x v="1920"/>
    <x v="2215"/>
    <s v="Our story begins in Bethlehem, an Israelite territory, in the year 1045 B.C. David is 10 years old and is preparing to herd his father Jesse’s flock of sheep. Being the youngest of seven brothers, David is tasked with being the household servant. He’s been relegated beneath his brothers because they all have the honor of being brave warriors for King Saul."/>
    <x v="2255"/>
    <n v="7.6"/>
    <n v="338"/>
    <b v="0"/>
    <n v="2012"/>
    <x v="0"/>
  </r>
  <r>
    <x v="1012"/>
    <x v="2216"/>
    <s v="An incendiary hate crime stirs civil unrest, fast-tracking rookie cop Kurt Wallander to detective in this origin story for the popular character."/>
    <x v="2256"/>
    <n v="7.1"/>
    <n v="200"/>
    <b v="0"/>
    <n v="2020"/>
    <x v="1"/>
  </r>
  <r>
    <x v="1921"/>
    <x v="2217"/>
    <s v="Wolverine and the X-Men must join together again to not only battle the increasingly powerful Mutant Response Division, but also to prevent a catastrophic future that Xavier has warned Wolverine must never come to pass."/>
    <x v="2257"/>
    <n v="7.4859999999999998"/>
    <n v="289"/>
    <b v="0"/>
    <n v="2009"/>
    <x v="3"/>
  </r>
  <r>
    <x v="1309"/>
    <x v="2218"/>
    <s v="The series follows the fun and endearing Derbez family as they discover new cultures in foreign lands and for the first time – all together and unfiltered."/>
    <x v="2258"/>
    <n v="7.5"/>
    <n v="1342"/>
    <b v="0"/>
    <n v="2019"/>
    <x v="0"/>
  </r>
  <r>
    <x v="1922"/>
    <x v="2219"/>
    <s v="A twisted criminal's gruesome videos drive a group of amateur online sleuths to launch a risky manhunt that pulls them into a dark underworld."/>
    <x v="2259"/>
    <n v="7.601"/>
    <n v="640"/>
    <b v="0"/>
    <n v="2019"/>
    <x v="0"/>
  </r>
  <r>
    <x v="887"/>
    <x v="2220"/>
    <s v="In August 2019, five friends disappeared while walking the Camino de Santiago. Their trail was lost in the Irati Forest, very close to the border with France. Two weeks after their disappearance, the police found their mobile phones buried in the middle of the mountain, along with their backpacks and various personal belongings. Thanks to the recordings of the devices, it will be possible to see what happened to these five young people."/>
    <x v="2260"/>
    <n v="7.1"/>
    <n v="250"/>
    <b v="0"/>
    <n v="2020"/>
    <x v="1"/>
  </r>
  <r>
    <x v="1923"/>
    <x v="2221"/>
    <s v=""/>
    <x v="2261"/>
    <n v="7.8"/>
    <n v="512"/>
    <b v="0"/>
    <n v="2018"/>
    <x v="0"/>
  </r>
  <r>
    <x v="1924"/>
    <x v="2222"/>
    <s v="The life story of Colombian film star Lady Tabares, who was plucked off the mean streets to star in a film and quickly rose to fame."/>
    <x v="2262"/>
    <n v="7.71"/>
    <n v="1472"/>
    <b v="0"/>
    <n v="2015"/>
    <x v="0"/>
  </r>
  <r>
    <x v="1606"/>
    <x v="2223"/>
    <s v="Searching for his kidnapped daughter, Antonio sets off a series of events affecting scores of people when he maneuvers to be sent to prison  in Colombia."/>
    <x v="2263"/>
    <n v="6.9"/>
    <n v="265"/>
    <b v="0"/>
    <n v="2020"/>
    <x v="1"/>
  </r>
  <r>
    <x v="1925"/>
    <x v="2224"/>
    <s v="Café con aroma de mujer is a 1994 Colombian telenovela, produced by then programming company RCN TV on state-owned Canal A. It was written and created by Fernando Gaitán. It was broadcast in several countries throughout Latin America, North America and Europe."/>
    <x v="2264"/>
    <n v="7.5659999999999998"/>
    <n v="388"/>
    <b v="0"/>
    <n v="1994"/>
    <x v="2"/>
  </r>
  <r>
    <x v="1926"/>
    <x v="2225"/>
    <s v="Danna Paola stars as Patito, Eleazar Gómez as Mateo, Violeta Isfel and Cynthia Klitbo, play antagonist roles as Antonella and Bianca. The telenovela features adult protagonists also, René Strickler and Vanessa Guzmán._x000a__x000a_It first aired on Sunday, 8 March 2009, as the first telenovela to debut on a Sunday in Mexico. After a year of success, becoming a major hit in Mexico, especially among children, its final episode was also on a Sunday, 7 March 2010."/>
    <x v="2265"/>
    <n v="8.0719999999999992"/>
    <n v="901"/>
    <b v="0"/>
    <n v="2009"/>
    <x v="3"/>
  </r>
  <r>
    <x v="865"/>
    <x v="2226"/>
    <s v="Five-part adaptation of Anne Frank's famous wartime diaries in which a young teenager and her family go into hiding from the Nazis in wartime Amsterdam."/>
    <x v="2266"/>
    <n v="7.3"/>
    <n v="369"/>
    <b v="0"/>
    <n v="2009"/>
    <x v="3"/>
  </r>
  <r>
    <x v="1852"/>
    <x v="2227"/>
    <s v="A young boy holds the fate of the kingdom in his hands when he embarks on a quest to deliver a secret message in this sweeping fantasy series."/>
    <x v="2267"/>
    <n v="6.7"/>
    <n v="260"/>
    <b v="0"/>
    <n v="2020"/>
    <x v="1"/>
  </r>
  <r>
    <x v="119"/>
    <x v="2228"/>
    <s v="Raised on the streets of turn-of-the century London, orphaned Peter and his pals survive by their fearless wits as cunning young pickpockets. Now, they've been rounded up by their mentor Jimmy Hook to snatch a priceless—some believe, magical—treasure which transports them to Neverland."/>
    <x v="2268"/>
    <n v="6.1"/>
    <n v="209"/>
    <b v="0"/>
    <n v="2011"/>
    <x v="0"/>
  </r>
  <r>
    <x v="1309"/>
    <x v="2229"/>
    <s v="Burned out on life, Miles undergoes a strange procedure at a strip mall spa -- and wakes to find he's been replaced by a better version of himself."/>
    <x v="2269"/>
    <n v="6.76"/>
    <n v="346"/>
    <b v="0"/>
    <n v="2019"/>
    <x v="0"/>
  </r>
  <r>
    <x v="1696"/>
    <x v="2230"/>
    <s v="A paranormal researcher searches obsessively for a cursed home where something terrible happened to a mother and her child long ago."/>
    <x v="2270"/>
    <n v="6.4880000000000004"/>
    <n v="206"/>
    <b v="0"/>
    <n v="2020"/>
    <x v="1"/>
  </r>
  <r>
    <x v="1927"/>
    <x v="2231"/>
    <s v="Yugi, Joey, Téa, Tristan, and Yugi's grandfather Solomon are pulled into a world where Duel Monsters are real. They find monster capsules that they can use to summon monsters. However, in this strange new world, they battle monsters and when their own monsters are attacked, they feel the pain."/>
    <x v="2271"/>
    <n v="7.8"/>
    <n v="295"/>
    <b v="0"/>
    <n v="2006"/>
    <x v="3"/>
  </r>
  <r>
    <x v="1743"/>
    <x v="2232"/>
    <s v="In this drama set at a university, a wayward philosophy student navigate life on campus while seeking guidance from an intriguing new professor."/>
    <x v="2272"/>
    <n v="8.2569999999999997"/>
    <n v="831"/>
    <b v="0"/>
    <n v="2019"/>
    <x v="0"/>
  </r>
  <r>
    <x v="1928"/>
    <x v="2233"/>
    <s v="The team behind Frozen II open their doors to cameras for a six-part documentary series to reveal the hard work, heart, and collaboration it takes to create one of the most highly-anticipated films in Walt Disney Animation Studios’ near-century of moviemaking. Cameras were there to capture an eye-opening - and at times jaw-dropping - view of the challenges and the breakthroughs, the artistry, creativity and the complexity of creating the #1 animated feature of all time."/>
    <x v="2272"/>
    <n v="6.9"/>
    <n v="207"/>
    <b v="0"/>
    <n v="2020"/>
    <x v="1"/>
  </r>
  <r>
    <x v="1929"/>
    <x v="2234"/>
    <s v="Las tontas no van al cielo is an original Mexican telenovela that began airing on Mexico's Canal de las Estrellas, beginning 11 February 2008. The novela is a production of Rosy Ocampo and starring Jacqueline Bracamontes, Jaime Camil, and Valentino Lanús."/>
    <x v="2273"/>
    <n v="7.68"/>
    <n v="342"/>
    <b v="0"/>
    <n v="2008"/>
    <x v="3"/>
  </r>
  <r>
    <x v="1930"/>
    <x v="2235"/>
    <s v="Colorized historical footage in ascending order of World War 1. Not only the relatively known Flanders and France battles, but also the generally unknown Italian-Austrian, German-Polish-Russian, Japanese-German, Ottoman Empire- Allied and African German Colonies, and other unknown or forgotten fronts and battles."/>
    <x v="2274"/>
    <n v="7.7"/>
    <n v="288"/>
    <b v="0"/>
    <n v="2014"/>
    <x v="0"/>
  </r>
  <r>
    <x v="1439"/>
    <x v="2236"/>
    <s v="In 1950s Spain, a couple summon their son home from Mexico to introduce him to his fiancée, but are shocked when he returns with a ballerino."/>
    <x v="2275"/>
    <n v="7"/>
    <n v="226"/>
    <b v="0"/>
    <n v="2020"/>
    <x v="1"/>
  </r>
  <r>
    <x v="1931"/>
    <x v="2237"/>
    <s v="BIA tells the story of a group of teens who discover, share and develop their talents in the &quot;Fundom&quot;, a place where they gather to hang out, create and express their art in a fun-filled and casual environment. Bia Urquiza, the main character, is a 16-year-old girl with great imagination and creativity."/>
    <x v="2276"/>
    <n v="7.8"/>
    <n v="339"/>
    <b v="0"/>
    <n v="2019"/>
    <x v="0"/>
  </r>
  <r>
    <x v="887"/>
    <x v="2238"/>
    <s v="Actor Zac Efron journeys around the world with wellness expert Darin Olien in a travel show that explores healthy, sustainable ways to live."/>
    <x v="2277"/>
    <n v="7.6550000000000002"/>
    <n v="307"/>
    <b v="0"/>
    <n v="2020"/>
    <x v="1"/>
  </r>
  <r>
    <x v="1932"/>
    <x v="2239"/>
    <s v="When an attack brings down the star student at an elite ballet school, her replacement enters a world of lies, betrayal -- and cutthroat competition."/>
    <x v="2278"/>
    <n v="7.3"/>
    <n v="250"/>
    <b v="0"/>
    <n v="2020"/>
    <x v="1"/>
  </r>
  <r>
    <x v="1933"/>
    <x v="2240"/>
    <s v="Two couples who struggle to be near each other decide to give another chance for each other, 100 days for them to fall back in love."/>
    <x v="2279"/>
    <n v="7.7190000000000003"/>
    <n v="1039"/>
    <b v="0"/>
    <n v="2020"/>
    <x v="1"/>
  </r>
  <r>
    <x v="575"/>
    <x v="2241"/>
    <s v="The life and work of vallenato musician Diomedes Díaz, better known as 'The Chief of the Junta'."/>
    <x v="2280"/>
    <n v="7.2"/>
    <n v="748"/>
    <b v="0"/>
    <n v="2015"/>
    <x v="0"/>
  </r>
  <r>
    <x v="1934"/>
    <x v="2242"/>
    <s v="Real people sit down with friends and family to share terrifying true stories from their past, re-created through chilling re-enactments."/>
    <x v="2281"/>
    <n v="6.9039999999999999"/>
    <n v="313"/>
    <b v="0"/>
    <n v="2018"/>
    <x v="0"/>
  </r>
  <r>
    <x v="1935"/>
    <x v="2243"/>
    <s v="A young woman who was part of the guerrilla group is now seeking a better life in the city. She wants to study medicine, to heal rather than harm, but she will face a challenge, because being part of outlaw groups always has consequences."/>
    <x v="2282"/>
    <n v="7.7"/>
    <n v="240"/>
    <b v="0"/>
    <n v="2016"/>
    <x v="0"/>
  </r>
  <r>
    <x v="1936"/>
    <x v="2244"/>
    <s v="On their dying planet, the Autobots and Decepticons battle fiercely for control of the AllSpark in the Transformers universe's origin story."/>
    <x v="2283"/>
    <n v="7.5049999999999999"/>
    <n v="296"/>
    <b v="0"/>
    <n v="2020"/>
    <x v="1"/>
  </r>
  <r>
    <x v="401"/>
    <x v="2245"/>
    <s v="Raquel and Damián are happily married with two children. Destiny leads Damián to meet Carolina and feels an undeniable attraction towards her. Damián did not know that Carolina was already married to Santiago Álvarado, a construction architect with whom she has two children. When Raquel drops off her son Fede at school, she accidentally backs her car to Santiago's truck, and they realize that their sons know each other. Raquel volunteers to pay for the damages but Santiago refuses. Raquel insists and goes to the Álvarado home with Damián. The two couples become great friends. But the desire between Damián and Carolina is stronger than their marriage commitment and both decide to deceive to their spouses. Damián and Carolina have a terrible car accident. Rescuers only find a seriously injured Damián, and Carolina has mysteriously disappeared from the scene. During the investigation by the police, Raquel and Santiago learn that their spouses are lovers."/>
    <x v="2284"/>
    <n v="7.8"/>
    <n v="253"/>
    <b v="0"/>
    <n v="2017"/>
    <x v="0"/>
  </r>
  <r>
    <x v="1937"/>
    <x v="1996"/>
    <s v="Rafael Méndez and Alejandra Maldonado are salesmen from opposite sides of life. While Méndez depends on informal sales, and that without any higher education degree, Alejandra carries her duties as the Commercial Manager of a car dealership with an MBA degree and a hard attitude up her sleeve. An unfortunate car accident will bring them together, and they will have to get the best of each other in order to survive their respective realities."/>
    <x v="2285"/>
    <n v="8.3030000000000008"/>
    <n v="403"/>
    <b v="0"/>
    <n v="2006"/>
    <x v="3"/>
  </r>
  <r>
    <x v="1404"/>
    <x v="2246"/>
    <s v="Filmed over 10 years, this real-life thriller follows a DNA exoneree who, while exposing police corruption, becomes a suspect in a grisly new crime."/>
    <x v="2286"/>
    <n v="7.8550000000000004"/>
    <n v="559"/>
    <b v="0"/>
    <n v="2015"/>
    <x v="0"/>
  </r>
  <r>
    <x v="1938"/>
    <x v="2247"/>
    <s v="The story begins in the city of Pi-Ramesses, in Egypt, at approximately 1300 B.C, when the powerful pharaoh Seti, orders the death of every male newborn in his hatred of the Hebrew people. Amidst the horrors of mass infanticide, one brave Hebrew family defies Pharaoh`s command and hides their child in a basket set afloat on the river Nile, trusting that God would carry him to safety."/>
    <x v="2287"/>
    <n v="7.8780000000000001"/>
    <n v="1109"/>
    <b v="0"/>
    <n v="2015"/>
    <x v="0"/>
  </r>
  <r>
    <x v="1313"/>
    <x v="2248"/>
    <s v="Though stuck at the bottom of the social ladder with no money or contacts, aspiring artist Vgly and his crew strive to break into the music business."/>
    <x v="2288"/>
    <n v="8.3000000000000007"/>
    <n v="252"/>
    <b v="0"/>
    <n v="2023"/>
    <x v="1"/>
  </r>
  <r>
    <x v="391"/>
    <x v="2249"/>
    <s v="A group of strangers try to survive the first 24 hours of an undead invasion. This ode to George A. Romero’s famous flesh-eaters reminds us that sometimes all it takes to bring people together is a horde of hungry zombies trying to rip them apart."/>
    <x v="2289"/>
    <n v="6.798"/>
    <n v="210"/>
    <b v="0"/>
    <n v="2021"/>
    <x v="1"/>
  </r>
  <r>
    <x v="1848"/>
    <x v="2250"/>
    <s v="A Christmas vacation turns into a nightmare for a teenager and her family when they discover an ancient menace that stalks their island getaway."/>
    <x v="2290"/>
    <n v="6.8559999999999999"/>
    <n v="239"/>
    <b v="0"/>
    <n v="2021"/>
    <x v="1"/>
  </r>
  <r>
    <x v="1939"/>
    <x v="2251"/>
    <s v="A unique look inside the mind of an infamous serial killer with this cinematic self-portrait crafted from statements made by Ted Bundy, including present-day interviews, archival footage and audio recordings from death row."/>
    <x v="2291"/>
    <n v="7.452"/>
    <n v="384"/>
    <b v="0"/>
    <n v="2019"/>
    <x v="0"/>
  </r>
  <r>
    <x v="693"/>
    <x v="2252"/>
    <s v="Dynamic reenactments and expert commentaries bring to life the tumultuous history and power struggles of a warring 16th-century feudal Japan."/>
    <x v="2292"/>
    <n v="7.1219999999999999"/>
    <n v="303"/>
    <b v="0"/>
    <n v="2021"/>
    <x v="1"/>
  </r>
  <r>
    <x v="1940"/>
    <x v="2253"/>
    <s v="Evidence found on the body of a homicide victim sparks hope in a prosecutor that his sister who disappeared 25 years earlier could still be alive."/>
    <x v="2293"/>
    <n v="6.8630000000000004"/>
    <n v="200"/>
    <b v="0"/>
    <n v="2020"/>
    <x v="1"/>
  </r>
  <r>
    <x v="732"/>
    <x v="2254"/>
    <s v="After a tragedy at a school sends shock waves through a wealthy Stockholm suburb, a seemingly well-adjusted teen finds herself on trial for murder."/>
    <x v="2294"/>
    <n v="7.0949999999999998"/>
    <n v="200"/>
    <b v="0"/>
    <n v="2019"/>
    <x v="0"/>
  </r>
  <r>
    <x v="1941"/>
    <x v="2255"/>
    <s v="An environmental police officer uncovers a hidden world of mythological entities from Brazilian folklore when he finds a connection between the mysterious appearance of a dead river dolphin on a Rio de Janeiro beach and the death of his beloved wife."/>
    <x v="2295"/>
    <n v="7.2"/>
    <n v="383"/>
    <b v="0"/>
    <n v="2021"/>
    <x v="1"/>
  </r>
  <r>
    <x v="1880"/>
    <x v="2256"/>
    <s v="This docuseries traces the history of classic video games, featuring insights from the innovators who brought these worlds and characters to life."/>
    <x v="2296"/>
    <n v="7.4189999999999996"/>
    <n v="253"/>
    <b v="0"/>
    <n v="2020"/>
    <x v="1"/>
  </r>
  <r>
    <x v="1742"/>
    <x v="2257"/>
    <s v="2074. In the wake of a mysterious global disaster, war rages between the Tribes that have emerged from the wreckage of Europe. Three siblings from the peaceful Origine tribe are separated and forced to forge their own paths in an action-packed fight for the future of this new Europa."/>
    <x v="2297"/>
    <n v="6.9370000000000003"/>
    <n v="394"/>
    <b v="0"/>
    <n v="2021"/>
    <x v="1"/>
  </r>
  <r>
    <x v="1942"/>
    <x v="2258"/>
    <s v="Por Ella Soy Eva is a Mexican soap opera produced by Rosy Ocampo for Televisa based on the Colombian soap opera En los tacones de Eva. Jaime Camil and Lucero starred as main protagonists, while Mariana Seoane and Marcelo Córdoba starred as the main antagonists._x000a__x000a_&quot;The Best Telenovela of the Year 2013.&quot;"/>
    <x v="2298"/>
    <n v="7.7859999999999996"/>
    <n v="299"/>
    <b v="0"/>
    <n v="2012"/>
    <x v="0"/>
  </r>
  <r>
    <x v="1943"/>
    <x v="2259"/>
    <s v="Dos mujeres, un camino is a Mexican telenovela, produced by Televisa, which originally aired from August 2, 1993 to July 1, 1994, on Canal de las Estrellas."/>
    <x v="2299"/>
    <n v="7.3"/>
    <n v="297"/>
    <b v="0"/>
    <n v="1993"/>
    <x v="2"/>
  </r>
  <r>
    <x v="1944"/>
    <x v="2260"/>
    <s v="La CQ is about 8 students named Angel, Monche, Beto, Clara, Adri, Roque, Jenny and, Danny. They are in secondary and our going through ups and downs which include bullies, love, assignments and it shows how the kids are like in secondary school"/>
    <x v="2300"/>
    <n v="8.09"/>
    <n v="256"/>
    <b v="0"/>
    <n v="2012"/>
    <x v="0"/>
  </r>
  <r>
    <x v="1425"/>
    <x v="2261"/>
    <s v="Follow Reggaeton artist Nicky Jam's struggles to overcome drug addiction and rise to international success in this dramatization of his life story."/>
    <x v="2301"/>
    <n v="7.3"/>
    <n v="545"/>
    <b v="0"/>
    <n v="2018"/>
    <x v="0"/>
  </r>
  <r>
    <x v="1439"/>
    <x v="2262"/>
    <s v="1787, France. While investigating a series of mysterious murders, Joseph Guillotin - the future inventor of the world famous ‘Guillotine’ - uncovers an unknown virus: the Blue Blood. The disease quickly spreads amongst the French aristocracy, driving them to murder ordinary people and soon leads to a rebellion."/>
    <x v="2302"/>
    <n v="6.7"/>
    <n v="221"/>
    <b v="0"/>
    <n v="2020"/>
    <x v="1"/>
  </r>
  <r>
    <x v="1945"/>
    <x v="2263"/>
    <s v="Determined to protect a young patient who escaped a mysterious cult, a psychiatrist takes the girl in, putting her own family — and life — in danger."/>
    <x v="2303"/>
    <n v="6.5"/>
    <n v="230"/>
    <b v="0"/>
    <n v="2022"/>
    <x v="1"/>
  </r>
  <r>
    <x v="1946"/>
    <x v="2264"/>
    <s v="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
    <x v="2304"/>
    <n v="7.2"/>
    <n v="425"/>
    <b v="0"/>
    <n v="2020"/>
    <x v="1"/>
  </r>
  <r>
    <x v="1947"/>
    <x v="2265"/>
    <s v="I Am Not An Animal is an animated comedy series about the only six talking animals in the world, whose cosseted existence in a vivisection unit is turned upside down when they are liberated by animal rights activists."/>
    <x v="2305"/>
    <n v="8.6"/>
    <n v="785"/>
    <b v="0"/>
    <n v="2004"/>
    <x v="3"/>
  </r>
  <r>
    <x v="1337"/>
    <x v="2266"/>
    <s v="High school may be tough, but Woo Hyun has a guardian angel looking over him — literally. Disguised as a naive high schooler, Lee Seul Bi descends from the heavens to protect Woo Hyun's life, but discovers she's got a thing or two to learn about life as a teenager, including the pains of falling in love. Can this cherubic guardian protect the apple of her eye and also manage to survive high school?"/>
    <x v="2306"/>
    <n v="7.8"/>
    <n v="412"/>
    <b v="0"/>
    <n v="2014"/>
    <x v="0"/>
  </r>
  <r>
    <x v="1948"/>
    <x v="2267"/>
    <s v="Over a road trip, triplets Ana Laura, Ana Leticia, and Ana Lucía, along with their parents, suffer a dramatic accident crashing by the side of a river. The consequences of this event are catastrophic: Both parents die, Ana Laura loses one leg, and Ana Lucía, unconscious, is dragged by the river’s flow. Only Ana Leticia, who actually caused the accident, emerges unscathed. Soledad, a woman who was seriously hurt after her daughter’s death, helps Ana Lucía, whom she finds agonizing. Although Soledad discovers who the girl is, she takes advantage of her memory loss regarding the accident and her family and decides to keep her, making her believe she is her mother. Despite everyone declares Ana Lucía is death, Ernestina, the triplets' grandmother, and Ramiro, their uncle, don’t give up and do everything they can to find Ana Lucía. But years go by, the same as their wishful"/>
    <x v="2307"/>
    <n v="7.1139999999999999"/>
    <n v="332"/>
    <b v="0"/>
    <n v="2016"/>
    <x v="0"/>
  </r>
  <r>
    <x v="1949"/>
    <x v="2268"/>
    <s v="This nature series’ new technology lifts night’s veil to reveal the hidden lives of the world’s creatures, from lions on the hunt to bats on the wing."/>
    <x v="2308"/>
    <n v="7.3419999999999996"/>
    <n v="224"/>
    <b v="0"/>
    <n v="2020"/>
    <x v="1"/>
  </r>
  <r>
    <x v="1643"/>
    <x v="2269"/>
    <s v="Serial killer Jeffrey Dahmer confesses to his gruesome crimes in unguarded interviews, offering an unsettling view into a disturbed mind."/>
    <x v="2309"/>
    <n v="7.8"/>
    <n v="275"/>
    <b v="0"/>
    <n v="2022"/>
    <x v="1"/>
  </r>
  <r>
    <x v="1950"/>
    <x v="2270"/>
    <s v="Follow the misadventures of the Black Hat Org. with evil handyman Black Hat and his less evil aides Dr. Flugslys, Demencia, 5.0.5, Cam Bot, and Penumbra."/>
    <x v="2310"/>
    <n v="8.6"/>
    <n v="302"/>
    <b v="0"/>
    <n v="2017"/>
    <x v="0"/>
  </r>
  <r>
    <x v="1951"/>
    <x v="2271"/>
    <s v="Plague decimates late 16th century Seville, a crowded city where many have arrived to embark for the New World to seek their fortune."/>
    <x v="2311"/>
    <n v="7.0209999999999999"/>
    <n v="235"/>
    <b v="0"/>
    <n v="2018"/>
    <x v="0"/>
  </r>
  <r>
    <x v="1952"/>
    <x v="2272"/>
    <s v="When their mother mysteriously vanishes shortly after they all arrive in her hometown, teen twins discover secrets behind the village’s tranquil facade."/>
    <x v="2312"/>
    <n v="6.6"/>
    <n v="202"/>
    <b v="0"/>
    <n v="2020"/>
    <x v="1"/>
  </r>
  <r>
    <x v="1940"/>
    <x v="2273"/>
    <s v="When a girl vanishes from a suburb near Mexico City, the personal goals of some involved in the case muddy the search. Based on a true story."/>
    <x v="2313"/>
    <n v="7.2"/>
    <n v="346"/>
    <b v="0"/>
    <n v="2020"/>
    <x v="1"/>
  </r>
  <r>
    <x v="1953"/>
    <x v="2274"/>
    <s v="A newly minted military interrogator arrives at a covert detention center to discover that some of the terrorists held there are not of this world."/>
    <x v="2314"/>
    <n v="6.82"/>
    <n v="220"/>
    <b v="0"/>
    <n v="2018"/>
    <x v="0"/>
  </r>
  <r>
    <x v="1954"/>
    <x v="2275"/>
    <s v="Will Smith whose curiosity and wonder is positively infectious—is guided by National Geographic Explorers traveling to different corners of the world to get up close and personal with the weirdest, most unusual, dangerous and thrilling spectacles of the planet."/>
    <x v="2315"/>
    <n v="7.6"/>
    <n v="424"/>
    <b v="0"/>
    <n v="2021"/>
    <x v="1"/>
  </r>
  <r>
    <x v="1955"/>
    <x v="2276"/>
    <s v="The doomed passengers aboard a spectral bus head toward a gruesome, unknown destination in this deliciously macabre horror anthology series."/>
    <x v="2316"/>
    <n v="6.8360000000000003"/>
    <n v="204"/>
    <b v="0"/>
    <n v="2020"/>
    <x v="1"/>
  </r>
  <r>
    <x v="1956"/>
    <x v="2277"/>
    <s v=""/>
    <x v="2317"/>
    <n v="7.58"/>
    <n v="632"/>
    <b v="0"/>
    <n v="2009"/>
    <x v="3"/>
  </r>
  <r>
    <x v="419"/>
    <x v="2278"/>
    <s v="Based on the 1994 robbery of US$33 million from Colombia's central bank, which turned the country upside down."/>
    <x v="2318"/>
    <n v="7.3"/>
    <n v="608"/>
    <b v="0"/>
    <n v="2020"/>
    <x v="1"/>
  </r>
  <r>
    <x v="659"/>
    <x v="2279"/>
    <s v="When two antagonistic families end up living next door in a posh neighborhood, the matriarchs ensue a full-scale war of unintended consequences."/>
    <x v="2319"/>
    <n v="7.2"/>
    <n v="268"/>
    <b v="0"/>
    <n v="2021"/>
    <x v="1"/>
  </r>
  <r>
    <x v="1234"/>
    <x v="2280"/>
    <s v="In 17th-century Italy, a teenager learns about her destiny among a family of witches, just as her boyfriend's father hunts her down for witchcraft."/>
    <x v="2320"/>
    <n v="7.6"/>
    <n v="237"/>
    <b v="0"/>
    <n v="2020"/>
    <x v="1"/>
  </r>
  <r>
    <x v="1957"/>
    <x v="2281"/>
    <s v="Explores the experiences of James Safechuck and Wade Robson, who were both befriended and sexually abused by singer Michael Jackson, and the complicated feelings that led them both to confront their experiences."/>
    <x v="2321"/>
    <n v="6.3979999999999997"/>
    <n v="240"/>
    <b v="0"/>
    <n v="2019"/>
    <x v="0"/>
  </r>
  <r>
    <x v="1958"/>
    <x v="2282"/>
    <s v="Frozen’s beloved snowman retelling several classic Disney tales as only he can."/>
    <x v="2322"/>
    <n v="7.2"/>
    <n v="311"/>
    <b v="0"/>
    <n v="2021"/>
    <x v="1"/>
  </r>
  <r>
    <x v="1959"/>
    <x v="2283"/>
    <s v="Miss XV follows the story of two teenage best friends, Valentina and Natalia, (who were born on the same day at the same hour), who dream of the perfect quinceañera birthday party, and long to become the girlfriends of their respective crushes, Niko and Eddy."/>
    <x v="2323"/>
    <n v="7.9950000000000001"/>
    <n v="217"/>
    <b v="0"/>
    <n v="2012"/>
    <x v="0"/>
  </r>
  <r>
    <x v="688"/>
    <x v="2284"/>
    <s v="Persuaded by promises of a better life, three young women are sold into prostitution and must risk their lives and their families to escape."/>
    <x v="2324"/>
    <n v="7.3"/>
    <n v="333"/>
    <b v="0"/>
    <n v="2013"/>
    <x v="0"/>
  </r>
  <r>
    <x v="1566"/>
    <x v="2285"/>
    <s v="Betty is a young Latina in New York who, rejected in multiple jobs, accepts one below her qualifications in the fashion industry. Amid the glamor and business, the war between the pretty and the ugly, Betty grows and faces the biggest challenge of her life: love."/>
    <x v="2325"/>
    <n v="8.1"/>
    <n v="203"/>
    <b v="0"/>
    <n v="2019"/>
    <x v="0"/>
  </r>
  <r>
    <x v="924"/>
    <x v="2286"/>
    <s v="Samuel attempts a big, romantic gesture at the airport in order to persuade Carla not to board her flight to London."/>
    <x v="2326"/>
    <n v="7.3789999999999996"/>
    <n v="330"/>
    <b v="0"/>
    <n v="2021"/>
    <x v="1"/>
  </r>
  <r>
    <x v="1960"/>
    <x v="2287"/>
    <s v="A foul-mouthed high school basketball coach is sure he'll hit the big leagues if he can only turn his terrible team around. Good luck with that."/>
    <x v="2327"/>
    <n v="6.8049999999999997"/>
    <n v="213"/>
    <b v="0"/>
    <n v="2020"/>
    <x v="1"/>
  </r>
  <r>
    <x v="1961"/>
    <x v="2288"/>
    <s v="The notorious Cecil Hotel grows in infamy when guest Elisa Lam vanishes. A dive into crime's darkest places."/>
    <x v="2328"/>
    <n v="6.98"/>
    <n v="373"/>
    <b v="0"/>
    <n v="2021"/>
    <x v="1"/>
  </r>
  <r>
    <x v="251"/>
    <x v="2289"/>
    <s v="Join Georgina Rodríguez — mom, influencer, businesswoman and Cristiano Ronaldo's partner — in this emotional and in-depth portrait of her daily life."/>
    <x v="2329"/>
    <n v="7.1"/>
    <n v="322"/>
    <b v="0"/>
    <n v="2022"/>
    <x v="1"/>
  </r>
  <r>
    <x v="1713"/>
    <x v="2290"/>
    <s v="He dined with the powerful. He preyed on the vulnerable. Beneath a smiling exterior was the horrifying darkness of a sadistic serial killer."/>
    <x v="2330"/>
    <n v="7.4189999999999996"/>
    <n v="209"/>
    <b v="0"/>
    <n v="2022"/>
    <x v="1"/>
  </r>
  <r>
    <x v="1962"/>
    <x v="2291"/>
    <s v=""/>
    <x v="2331"/>
    <n v="8.1999999999999993"/>
    <n v="242"/>
    <b v="0"/>
    <n v="2004"/>
    <x v="3"/>
  </r>
  <r>
    <x v="1963"/>
    <x v="2292"/>
    <s v="¡Vivan los niños! is a Mexican telenovela for children that premiered in 2002. It ran for 155 episodes and finished in 2003. The opening, Vivan los niños, was recorded by the Latin pop group OV7. One of its closing themes, also entitled Vivan los niños, was performed by Cuban-American singer and songwriter Ana Cristina. The show is a version of the Argentinian telenovela &quot;Jacinta Pichimahuida, la maestra que no se olvida&quot;._x000a__x000a_The series starred Andrea Legarreta as 2nd grade teacher Lupita Gómez. After the series ended, Andrea became the long-time host of the morning talk show Hoy. On July 12, 2012, in celebration of Andrea's birthday, the producers of Hoy reunited her with the young actors who played her students on the series."/>
    <x v="2332"/>
    <n v="7.7460000000000004"/>
    <n v="209"/>
    <b v="0"/>
    <n v="2002"/>
    <x v="3"/>
  </r>
  <r>
    <x v="1964"/>
    <x v="2293"/>
    <s v=""/>
    <x v="2333"/>
    <n v="8.1"/>
    <n v="313"/>
    <b v="0"/>
    <n v="2017"/>
    <x v="0"/>
  </r>
  <r>
    <x v="1965"/>
    <x v="2294"/>
    <s v="Haunted by visions after her sister vanished with her classmates 21 years before, Astrid begins an investigation that uncovers the dark, eerie truth."/>
    <x v="2334"/>
    <n v="7.141"/>
    <n v="277"/>
    <b v="0"/>
    <n v="2020"/>
    <x v="1"/>
  </r>
  <r>
    <x v="1966"/>
    <x v="2295"/>
    <s v="In a contemporary Mexico City, a group of six sophisticated close friends navigate through every life experience imaginable together: love, lies, heartbreak, marriage, divorce, kids, career, job loss, fights, break-ups, and unbreakable friendships."/>
    <x v="2335"/>
    <n v="8.1"/>
    <n v="559"/>
    <b v="0"/>
    <n v="2020"/>
    <x v="1"/>
  </r>
  <r>
    <x v="1435"/>
    <x v="2296"/>
    <s v="When a controversial cult leader builds a utopian city in the Oregon desert, conflict with the locals escalates into a national scandal."/>
    <x v="2336"/>
    <n v="7.7060000000000004"/>
    <n v="294"/>
    <b v="0"/>
    <n v="2018"/>
    <x v="0"/>
  </r>
  <r>
    <x v="1967"/>
    <x v="2297"/>
    <s v="When strange young misfit Kim Noakes was just a little girl, her father died in murky circumstances and her mother Tina whisked her away to a remote rural life of seclusion and bizarre survival techniques. Now all grown up, Kim sets out into the real world for the first time to begin a secret mission of honouring her father’s memory."/>
    <x v="2337"/>
    <n v="7.3"/>
    <n v="224"/>
    <b v="0"/>
    <n v="2020"/>
    <x v="1"/>
  </r>
  <r>
    <x v="1968"/>
    <x v="2298"/>
    <s v=""/>
    <x v="2338"/>
    <n v="7.4359999999999999"/>
    <n v="856"/>
    <b v="0"/>
    <n v="2020"/>
    <x v="1"/>
  </r>
  <r>
    <x v="1969"/>
    <x v="2299"/>
    <s v="Monstrous frights meet hilarious reveals on this hidden-camera prank show as real people become the stars of their own full-blown horror movie."/>
    <x v="2339"/>
    <n v="7.1"/>
    <n v="210"/>
    <b v="0"/>
    <n v="2019"/>
    <x v="0"/>
  </r>
  <r>
    <x v="1970"/>
    <x v="2300"/>
    <s v="The story of Captain Amalia Ortega, leader of a secret unit, whose mission is to capture the most wanted Mexican drug trafficker, putting both her profession and family's life at risk."/>
    <x v="2340"/>
    <n v="7.7"/>
    <n v="422"/>
    <b v="0"/>
    <n v="2020"/>
    <x v="1"/>
  </r>
  <r>
    <x v="1971"/>
    <x v="2301"/>
    <s v="A heartbreaking story in which power, obsession, and desire will tragically mark the love between Paulina and Adrián who will fight for their love against all odds, even if it takes their life. "/>
    <x v="2341"/>
    <n v="7.6"/>
    <n v="220"/>
    <b v="0"/>
    <n v="2015"/>
    <x v="0"/>
  </r>
  <r>
    <x v="1972"/>
    <x v="2302"/>
    <s v=""/>
    <x v="2342"/>
    <n v="8.4529999999999994"/>
    <n v="497"/>
    <b v="0"/>
    <n v="2013"/>
    <x v="0"/>
  </r>
  <r>
    <x v="1973"/>
    <x v="2303"/>
    <s v="The misadventures of Lieutenant Harina and his partner, Officer Ramírez, a very special police couple, who find themselves with the opportunity of a lifetime"/>
    <x v="2343"/>
    <n v="8.2759999999999998"/>
    <n v="217"/>
    <b v="0"/>
    <n v="2022"/>
    <x v="1"/>
  </r>
  <r>
    <x v="1974"/>
    <x v="1063"/>
    <s v="Oscar Leal is an irresponsible taxi driver who does not like compromises but a lover of parties. Oscar's life changes when he wins the lottery, going to live in a luxurious apartment where he meets Tatiana, an attractive business executive."/>
    <x v="2344"/>
    <n v="8.01"/>
    <n v="391"/>
    <b v="0"/>
    <n v="2009"/>
    <x v="3"/>
  </r>
  <r>
    <x v="1381"/>
    <x v="2304"/>
    <s v="Though claims of extraterrestrial encounters have long been dismissed, many believe the existence of UFOs is not just likely, but a certainty."/>
    <x v="2345"/>
    <n v="7.3"/>
    <n v="243"/>
    <b v="0"/>
    <n v="2021"/>
    <x v="1"/>
  </r>
  <r>
    <x v="1975"/>
    <x v="2305"/>
    <s v="Ten years have passed since Goku left his friends and family to hone his skills. But Goku soon finds himself helpless against the mystical power of the Dragon Balls and an accidental wish made by the devious Emperor Pilaf. The wish; that Goku once again become a child! Goku, together with Trunks, and his own granddaughter Pan, blast off into the outer reaches of space in search of the mysterious Black Star Dragon Balls. But these Dragon Balls have a fatal secret: if not collected within one year Earth will be destroyed."/>
    <x v="2346"/>
    <n v="7.6779999999999999"/>
    <n v="2038"/>
    <b v="0"/>
    <n v="1996"/>
    <x v="2"/>
  </r>
  <r>
    <x v="1976"/>
    <x v="2306"/>
    <s v="A humble young woman allows herself be manipulated by her twin sister to replace her so she can leave with another man."/>
    <x v="2347"/>
    <n v="6.9"/>
    <n v="320"/>
    <b v="0"/>
    <n v="2019"/>
    <x v="0"/>
  </r>
  <r>
    <x v="1977"/>
    <x v="2307"/>
    <s v=""/>
    <x v="2348"/>
    <n v="8.6"/>
    <n v="233"/>
    <b v="0"/>
    <n v="2013"/>
    <x v="0"/>
  </r>
  <r>
    <x v="1507"/>
    <x v="2308"/>
    <s v="Aliens replace middle-aged Inuyashiki's body with a combat robot. He uses it to fight high schooler Shishigami, who's using the same power selfishly."/>
    <x v="2349"/>
    <n v="8.0519999999999996"/>
    <n v="310"/>
    <b v="0"/>
    <n v="2017"/>
    <x v="0"/>
  </r>
  <r>
    <x v="1978"/>
    <x v="2309"/>
    <s v="The controversial life and history of Argentine football legend Diego Armando Maradona. From his beginnings in Villa Fiorito, one of the poorest barrios of Buenos Aires, to achieving glory on the international football league. Earning himself a well-deserved place in history. Living a life strewn with drugs, sex and public scrutiny, he played by his own rules regardless of the consequences. Watch the man who took the world by storm and made his way into the hearts of millions."/>
    <x v="2350"/>
    <n v="7.4"/>
    <n v="647"/>
    <b v="0"/>
    <n v="2021"/>
    <x v="1"/>
  </r>
  <r>
    <x v="1935"/>
    <x v="2310"/>
    <s v="Group of policemen trained to capture Pablo Escobar. It tells the story of the family of some of its members and what they had to experience during the drug trafficking era in Colombia."/>
    <x v="2351"/>
    <n v="7.5309999999999997"/>
    <n v="210"/>
    <b v="0"/>
    <n v="2016"/>
    <x v="0"/>
  </r>
  <r>
    <x v="1979"/>
    <x v="2311"/>
    <s v="After witnessing a murder, single mother Estela Carrillo must hide the fact that she is an undocumented immigrant escaping a dark past. While hiding her secret, romantic interests and her dream of becoming a singer complicate her plans."/>
    <x v="2352"/>
    <n v="7.5"/>
    <n v="278"/>
    <b v="0"/>
    <n v="2017"/>
    <x v="0"/>
  </r>
  <r>
    <x v="1931"/>
    <x v="2312"/>
    <s v="This dramatization depicts the life -- and loves -- of Venezuelan Gen. Simón Bolívar who helped liberate several Latin American countries from Spain."/>
    <x v="2353"/>
    <n v="7.6"/>
    <n v="280"/>
    <b v="0"/>
    <n v="2019"/>
    <x v="0"/>
  </r>
  <r>
    <x v="1980"/>
    <x v="2313"/>
    <s v=""/>
    <x v="2354"/>
    <n v="8.5"/>
    <n v="284"/>
    <b v="0"/>
    <n v="1996"/>
    <x v="2"/>
  </r>
  <r>
    <x v="1981"/>
    <x v="2314"/>
    <s v="Beloved worldwide but also a lightning rod for criticism, Neymar shares the highs and lows of his personal life and brilliant football career."/>
    <x v="2355"/>
    <n v="7.3"/>
    <n v="281"/>
    <b v="0"/>
    <n v="2022"/>
    <x v="1"/>
  </r>
  <r>
    <x v="1982"/>
    <x v="2315"/>
    <s v="This baffling true crime story starts with the grisly death of a pizza man who robs a bank with a bomb around his neck - and gets weirder from there."/>
    <x v="2356"/>
    <n v="7.282"/>
    <n v="262"/>
    <b v="0"/>
    <n v="2018"/>
    <x v="0"/>
  </r>
  <r>
    <x v="688"/>
    <x v="2316"/>
    <s v="The story follows the Castaño Gil family, a prosperous cattle ranching family marked by the kidnapping and murder of patriarch José Castaño by the guerrilla. This event triggers the decision of brothers Fidel, Vicente, and Carlos to form a self-defense army to fight the guerrillas, intensifying the armed conflict in Colombia. However, what seemed like a unified struggle is threatened by betrayal."/>
    <x v="2357"/>
    <n v="7.3"/>
    <n v="259"/>
    <b v="0"/>
    <n v="2013"/>
    <x v="0"/>
  </r>
  <r>
    <x v="1983"/>
    <x v="2317"/>
    <s v="Love story between Aristóteles &amp; Temo, who leave Oaxaca to start a new life together in Mexico City."/>
    <x v="2358"/>
    <n v="8.1999999999999993"/>
    <n v="373"/>
    <b v="0"/>
    <n v="2019"/>
    <x v="0"/>
  </r>
  <r>
    <x v="1984"/>
    <x v="2318"/>
    <s v="A young Aztec boy is saved from death by the gods and chosen to act as ‘humanity’s champion,’ forced to discard his apathy toward his fellow man and prove humanity’s potential in a fight that spans across fantastical-yet-authentic Mesoamerican cultures."/>
    <x v="2359"/>
    <n v="8.3019999999999996"/>
    <n v="255"/>
    <b v="0"/>
    <n v="2020"/>
    <x v="1"/>
  </r>
  <r>
    <x v="398"/>
    <x v="2319"/>
    <s v="Noah, an 11-year-old boy with social anxiety disorder, has to start middle school, he turns to a mutt named Dude, a sarcastic emotional support dog who might need Noah as much as Noah needs him."/>
    <x v="2360"/>
    <n v="7.1"/>
    <n v="347"/>
    <b v="0"/>
    <n v="2020"/>
    <x v="1"/>
  </r>
  <r>
    <x v="1985"/>
    <x v="2320"/>
    <s v="The series stars Gary Coleman and Todd Bridges as Arnold and Willis Jackson, two African American boys from Harlem who are taken in by a rich white Park Avenue businessman named Phillip Drummond and his daughter Kimberly, for whom their deceased mother previously worked. During the first season and first half of the second season, Charlotte Rae also starred as the Drummonds' housekeeper, Mrs. Garrett."/>
    <x v="2361"/>
    <n v="7.0839999999999996"/>
    <n v="290"/>
    <b v="0"/>
    <n v="1978"/>
    <x v="5"/>
  </r>
  <r>
    <x v="1852"/>
    <x v="2321"/>
    <s v="A Paris teen who's half human, half vampire grapples with her emerging powers and family turmoil as she's pursued by a secret vampire community."/>
    <x v="2362"/>
    <n v="7.4"/>
    <n v="351"/>
    <b v="0"/>
    <n v="2020"/>
    <x v="1"/>
  </r>
  <r>
    <x v="1986"/>
    <x v="2322"/>
    <s v="A cartoonist in Rome with his armadillo-for-a-conscience reflects on his path in life and a would-be love as he and his friends travel outside the city."/>
    <x v="2363"/>
    <n v="8.4109999999999996"/>
    <n v="481"/>
    <b v="0"/>
    <n v="2021"/>
    <x v="1"/>
  </r>
  <r>
    <x v="1859"/>
    <x v="2323"/>
    <s v="A boy’s brutal murder and the public trials of his guardians and social workers prompt questions about the system’s protection of vulnerable children."/>
    <x v="2364"/>
    <n v="7.4"/>
    <n v="429"/>
    <b v="0"/>
    <n v="2020"/>
    <x v="1"/>
  </r>
  <r>
    <x v="1987"/>
    <x v="2324"/>
    <s v="Four women of different ages and social strata are forced to live together under the same roof. At first, the coexistence between them is complicated and tense due to their different visions and ways of facing life, but little by little the sisterhood and solidarity prevail when realizing the peculiar bond that exists between them: each one has suffered, in one or otherwise, the absence and abandonment of their respective partners."/>
    <x v="2365"/>
    <n v="7.6"/>
    <n v="239"/>
    <b v="0"/>
    <n v="2020"/>
    <x v="1"/>
  </r>
  <r>
    <x v="1988"/>
    <x v="2325"/>
    <s v="La Prepago is about a woman living a double life: one as a beautiful university student with a normal love life from a traditional family; the other as a high-class escort who is paid for companionship and to satisfy the sexual appetites of men."/>
    <x v="2366"/>
    <n v="7.3"/>
    <n v="224"/>
    <b v="0"/>
    <n v="2013"/>
    <x v="0"/>
  </r>
  <r>
    <x v="1989"/>
    <x v="2326"/>
    <s v="Nadia feels conflicted about whether or not to see her long distance boyfriend, Guzmán, when she returns to Spain for her sister's wedding."/>
    <x v="2367"/>
    <n v="7.1470000000000002"/>
    <n v="201"/>
    <b v="0"/>
    <n v="2021"/>
    <x v="1"/>
  </r>
  <r>
    <x v="523"/>
    <x v="2327"/>
    <s v="Two sisters must face a new reality — and supernatural elements — when it's revealed their parents participated in a cult ritual ending in death."/>
    <x v="2368"/>
    <n v="6.6"/>
    <n v="231"/>
    <b v="0"/>
    <n v="2022"/>
    <x v="1"/>
  </r>
  <r>
    <x v="14"/>
    <x v="2328"/>
    <s v="When an old friend returns to the neighborhood, Zerocalcare wants to help him find his place back in the world. But what's the right thing to do?"/>
    <x v="2369"/>
    <n v="8.1210000000000004"/>
    <n v="265"/>
    <b v="0"/>
    <n v="2023"/>
    <x v="1"/>
  </r>
  <r>
    <x v="1990"/>
    <x v="2329"/>
    <s v="A spin-off for Juliana and Valentina from the Spanish soap opera, Amar a Muerte. Story of two girls with many differences such as social status and education, but that didn't stop them from being very good friends who ended up falling in love. With a surprising and nothing morbid interpretation the actresses gave voice and courage to many to express their feelings without fear. A love story that shows us that Love is Love."/>
    <x v="2370"/>
    <n v="8.1999999999999993"/>
    <n v="283"/>
    <b v="0"/>
    <n v="2019"/>
    <x v="0"/>
  </r>
  <r>
    <x v="354"/>
    <x v="2330"/>
    <s v="A penniless country boy goes in search of his runaway sister in Bogotá, where he falls for an aspiring singer, but gets tangled up in organized crime."/>
    <x v="2371"/>
    <n v="7.6"/>
    <n v="420"/>
    <b v="0"/>
    <n v="2020"/>
    <x v="1"/>
  </r>
  <r>
    <x v="1991"/>
    <x v="2331"/>
    <s v="A woman decides to become a &quot;pre-paid&quot; prostitute to raise the required money for a surgery to increase her breast size, and that way, change her poor-life-style, her present and her future."/>
    <x v="2372"/>
    <n v="7.6"/>
    <n v="258"/>
    <b v="0"/>
    <n v="2006"/>
    <x v="3"/>
  </r>
  <r>
    <x v="1928"/>
    <x v="2332"/>
    <s v="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
    <x v="2373"/>
    <n v="7.1"/>
    <n v="322"/>
    <b v="0"/>
    <n v="2020"/>
    <x v="1"/>
  </r>
  <r>
    <x v="1992"/>
    <x v="2333"/>
    <s v=""/>
    <x v="2374"/>
    <n v="7.7990000000000004"/>
    <n v="234"/>
    <b v="0"/>
    <n v="2018"/>
    <x v="0"/>
  </r>
  <r>
    <x v="1993"/>
    <x v="2334"/>
    <s v="Applying the laws of life on Earth to the rest of the galaxy, this series blends science fact and fiction to imagine alien life on other planets."/>
    <x v="2375"/>
    <n v="6.8"/>
    <n v="254"/>
    <b v="0"/>
    <n v="2020"/>
    <x v="1"/>
  </r>
  <r>
    <x v="1994"/>
    <x v="2335"/>
    <s v="Rebe hosts an intimate house warming party for her friends, but the situation takes a dramatic turn with the help of drugs and unexpected visitors."/>
    <x v="2376"/>
    <n v="7.9"/>
    <n v="315"/>
    <b v="0"/>
    <n v="2021"/>
    <x v="1"/>
  </r>
  <r>
    <x v="77"/>
    <x v="2336"/>
    <s v="A series following the antics of five strangers who form a band in Mexico."/>
    <x v="2377"/>
    <n v="7.8369999999999997"/>
    <n v="446"/>
    <b v="0"/>
    <n v="2010"/>
    <x v="0"/>
  </r>
  <r>
    <x v="1860"/>
    <x v="2337"/>
    <s v="After the death of Don José by an 'accident', two families, the Spanish and a Mexican, end up fighting for their inheritance. The baby Lupe is expecting is the heir to that fortune. We discover that both families are hiding great secrets."/>
    <x v="2378"/>
    <n v="7"/>
    <n v="281"/>
    <b v="0"/>
    <n v="2020"/>
    <x v="1"/>
  </r>
  <r>
    <x v="1995"/>
    <x v="2338"/>
    <s v="At a high school in a rural, isolated ranching community, families panic when teens contract a mysterious &quot;kissing disease&quot; that quickly spreads."/>
    <x v="2379"/>
    <n v="7"/>
    <n v="271"/>
    <b v="0"/>
    <n v="2020"/>
    <x v="1"/>
  </r>
  <r>
    <x v="1996"/>
    <x v="2339"/>
    <s v=""/>
    <x v="2380"/>
    <n v="7.1"/>
    <n v="431"/>
    <b v="0"/>
    <n v="2018"/>
    <x v="0"/>
  </r>
  <r>
    <x v="1997"/>
    <x v="2340"/>
    <s v="Taking numbers instead of names, five extraordinary 10-year-olds form a covert team called the Kids Next Door with one dedicated mission: to free all children from the tyrannical rule of adults."/>
    <x v="2381"/>
    <n v="8.1639999999999997"/>
    <n v="769"/>
    <b v="0"/>
    <n v="2002"/>
    <x v="3"/>
  </r>
  <r>
    <x v="1998"/>
    <x v="2341"/>
    <s v="Real people's terrifying tales of the chilling, unexplained and paranormal come to life with dramatic reenactments in this reality series."/>
    <x v="2382"/>
    <n v="7.3"/>
    <n v="285"/>
    <b v="0"/>
    <n v="2021"/>
    <x v="1"/>
  </r>
  <r>
    <x v="1999"/>
    <x v="2342"/>
    <s v="Ringo is a young man, who has dedicated his life to boxing, and at the peak of his career he loses the national title upon receiving the news of the death of his brother. From that moment, Ringo decides to retire from boxing. Gloria, his wife, leaves him to go live with El Turco, Ringo's main rival in the ring. Gloria's decision leaves Ringo alone in charge of the care of his son Santi. Then, Gloria will return to claim custody of her son, and in that situation, Ringo will have to obtain a job that provides fixed income, to keep custody of his son. He decides to return to boxing with the clear goal to be crowned champion."/>
    <x v="2383"/>
    <n v="7.1"/>
    <n v="240"/>
    <b v="0"/>
    <n v="2019"/>
    <x v="0"/>
  </r>
  <r>
    <x v="1481"/>
    <x v="2343"/>
    <s v="Five ordinary mums confront the impact of easy access porn on their kids and shine a light on the issues relating to young people’s attitude toward sex today. Combining focused journalism with warm and mischievous entertainment, the mums explore the world of modern pornography to produce their own 12-minute porn film."/>
    <x v="2384"/>
    <n v="6.4"/>
    <n v="856"/>
    <b v="0"/>
    <n v="2019"/>
    <x v="0"/>
  </r>
  <r>
    <x v="2000"/>
    <x v="2344"/>
    <s v="In this docuseries, meet the heroes on the front lines of the battle against influenza and learn about their efforts to stop the next global outbreak."/>
    <x v="2385"/>
    <n v="6.9"/>
    <n v="629"/>
    <b v="0"/>
    <n v="2020"/>
    <x v="1"/>
  </r>
  <r>
    <x v="1952"/>
    <x v="2345"/>
    <s v="A zombie apocalypse that imprisons participants and producers of a reality show called Olimpo, The House of the Gods. The studio becomes a shelter for those who seek salvation in Rio de Janeiro where chaos and hopelessness begin to rule."/>
    <x v="2386"/>
    <n v="6.6"/>
    <n v="275"/>
    <b v="0"/>
    <n v="2020"/>
    <x v="1"/>
  </r>
  <r>
    <x v="2001"/>
    <x v="2346"/>
    <s v="A documentary series about the paranormal, hosted by Darryll Walsh, a ghost hunter, best-selling author and doctor of parapsychology."/>
    <x v="2387"/>
    <n v="8.5"/>
    <n v="922"/>
    <b v="0"/>
    <n v="2005"/>
    <x v="3"/>
  </r>
  <r>
    <x v="2002"/>
    <x v="2347"/>
    <s v=""/>
    <x v="2388"/>
    <n v="7.5960000000000001"/>
    <n v="235"/>
    <b v="0"/>
    <n v="2012"/>
    <x v="0"/>
  </r>
  <r>
    <x v="2003"/>
    <x v="1485"/>
    <s v="The adventures of a Shaolin Monk as he wanders the American West armed only with his skill in Kung Fu."/>
    <x v="2389"/>
    <n v="7.67"/>
    <n v="233"/>
    <b v="0"/>
    <n v="1972"/>
    <x v="5"/>
  </r>
  <r>
    <x v="2004"/>
    <x v="2348"/>
    <s v="Bear Grylls takes his survival expertise one step further as he reveals the incredible stories of ordinary people stranded in devastatingly dire situations._x000a__x000a_Coupled with incredible archive footage and interviews with the survivors, Bear will pit himself against the very same dangers and scenarios, reliving their journeys through first-hand experience and showing us how to survive through some of the world's most desolate landscapes."/>
    <x v="2390"/>
    <n v="6.6"/>
    <n v="424"/>
    <b v="0"/>
    <n v="2013"/>
    <x v="0"/>
  </r>
  <r>
    <x v="674"/>
    <x v="2349"/>
    <s v="An inept magician pulls off the trick of his life: accidentally disappearing a wanted criminal during a police raid. Now he's going to pay for that."/>
    <x v="2391"/>
    <n v="6.9"/>
    <n v="223"/>
    <b v="0"/>
    <n v="2020"/>
    <x v="1"/>
  </r>
  <r>
    <x v="2005"/>
    <x v="1132"/>
    <s v="Beauty and the Beast is an American drama series which first aired on CBS in 1987. Creator Ron Koslow's updated version of the fairy tale has a double focus: the relationship between Vincent, a mythic, noble man-beast, and Catherine, a savvy Assistant District Attorney in New York; and a secret Utopian community of social outcasts living in a subterranean sanctuary. Through an empathetic bond, Vincent senses Catherine's emotions, and becomes her guardian."/>
    <x v="2392"/>
    <n v="7.44"/>
    <n v="275"/>
    <b v="0"/>
    <n v="1987"/>
    <x v="4"/>
  </r>
  <r>
    <x v="2006"/>
    <x v="2350"/>
    <s v=""/>
    <x v="2393"/>
    <n v="8.2249999999999996"/>
    <n v="231"/>
    <b v="0"/>
    <n v="1999"/>
    <x v="2"/>
  </r>
  <r>
    <x v="1236"/>
    <x v="2351"/>
    <s v="The Story behind the the iconic boy band Menudo according to the creator and manager of the band"/>
    <x v="2394"/>
    <n v="7.5"/>
    <n v="368"/>
    <b v="0"/>
    <n v="2020"/>
    <x v="1"/>
  </r>
  <r>
    <x v="2007"/>
    <x v="2352"/>
    <s v="The series traces the history of the seven deadly sins, how they became part of religious doctrine, and looks at historical figures who have been the worst perpetrators of each. Each of the seven sins is explored, from their origins and nature, their opposing virtue, and their corresponding punishment."/>
    <x v="2395"/>
    <n v="7.7"/>
    <n v="2285"/>
    <b v="0"/>
    <n v="2008"/>
    <x v="3"/>
  </r>
  <r>
    <x v="1821"/>
    <x v="2353"/>
    <s v="Matarife, an unmentionable genocide | The series has generated great controversy in Colombia because it exposes former president Alvaro Uribe Vélez in its plot like never before."/>
    <x v="2396"/>
    <n v="8.1999999999999993"/>
    <n v="324"/>
    <b v="0"/>
    <n v="202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9">
  <r>
    <d v="2008-01-20T00:00:00"/>
    <x v="0"/>
    <s v="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
    <n v="122.1631"/>
    <n v="8.9420000000000002"/>
    <n v="17539"/>
    <b v="0"/>
    <n v="2008"/>
    <x v="0"/>
    <s v=" "/>
  </r>
  <r>
    <d v="2023-09-29T00:00:00"/>
    <x v="1"/>
    <s v="Decades after her party defeated the Demon King, an old friend's funeral launches the elf wizard Frieren on a journey of self-discovery."/>
    <n v="86.710400000000007"/>
    <n v="8.8049999999999997"/>
    <n v="782"/>
    <b v="0"/>
    <n v="2023"/>
    <x v="1"/>
    <s v=" "/>
  </r>
  <r>
    <d v="2015-11-06T00:00:00"/>
    <x v="2"/>
    <s v="Take a nostalgic trip back to the late 1980s through the lives of five families and their five teenage kids living in a small neighbourhood in Seoul."/>
    <n v="15.755100000000001"/>
    <n v="8.8000000000000007"/>
    <n v="204"/>
    <b v="0"/>
    <n v="2015"/>
    <x v="2"/>
    <s v=" "/>
  </r>
  <r>
    <d v="2005-02-21T00:00:00"/>
    <x v="3"/>
    <s v="In a war-torn world of elemental magic, a young boy reawakens to undertake a dangerous mystic quest to fulfill his destiny as the Avatar, and bring peace to the world."/>
    <n v="40.722999999999999"/>
    <n v="8.7560000000000002"/>
    <n v="4771"/>
    <b v="0"/>
    <n v="2005"/>
    <x v="0"/>
    <s v=" "/>
  </r>
  <r>
    <d v="2021-11-06T00:00:00"/>
    <x v="4"/>
    <s v="Amid the stark discord of twin cities Piltover and Zaun, two sisters fight on rival sides of a war between magic technologies and clashing convictions."/>
    <n v="36.775100000000002"/>
    <n v="8.7550000000000008"/>
    <n v="5821"/>
    <b v="0"/>
    <n v="2021"/>
    <x v="1"/>
    <s v=" "/>
  </r>
  <r>
    <d v="2025-08-23T00:00:00"/>
    <x v="5"/>
    <s v="After time traveling to the Joseon era, a talented chef meets a tyrant king. Her modern dishes captivate his palate, but royal challenges await her."/>
    <n v="12.816700000000001"/>
    <n v="8.7129999999999992"/>
    <n v="218"/>
    <b v="0"/>
    <n v="2025"/>
    <x v="1"/>
    <s v=" "/>
  </r>
  <r>
    <d v="2025-11-28T00:00:00"/>
    <x v="6"/>
    <s v="Two of the biggest stars in Major League Hockey are bound by ambition, rivalry, and a magnetic pull neither of them fully understands. What begins as a secret fling between two fresh faced rookies evolves into a years-long journey of love, denial, and self-discovery. Over the next eight years, as they chase glory on the ice, they struggle to navigate their feelings for each other. Torn between the sport they live for and the love they can’t ignore, they must decide if there’s room in their fiercely competitive world for something as fragile – and powerful – as real love."/>
    <n v="31.1875"/>
    <n v="8.7100000000000009"/>
    <n v="416"/>
    <b v="0"/>
    <n v="2025"/>
    <x v="1"/>
    <s v=" "/>
  </r>
  <r>
    <d v="2019-05-06T00:00:00"/>
    <x v="7"/>
    <s v="The true story of one of the worst man-made catastrophes in history: the catastrophic nuclear accident at Chernobyl. A tale of the brave men and women who sacrificed to save Europe from unimaginable disaster."/>
    <n v="31.8216"/>
    <n v="8.7050000000000001"/>
    <n v="7744"/>
    <b v="0"/>
    <n v="2019"/>
    <x v="2"/>
    <s v=" "/>
  </r>
  <r>
    <d v="2015-02-08T00:00:00"/>
    <x v="8"/>
    <s v="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quot;."/>
    <n v="85.187100000000001"/>
    <n v="8.7050000000000001"/>
    <n v="6372"/>
    <b v="0"/>
    <n v="2015"/>
    <x v="2"/>
    <s v=" "/>
  </r>
  <r>
    <d v="2009-04-05T00:00:00"/>
    <x v="9"/>
    <s v="Disregard for alchemy’s laws ripped half of Edward Elric’s limbs from his body and left his brother Alphonse’s soul clinging to a suit of armor. To restore what was lost, the brothers seek the Philosopher’s Stone. Enemies and allies – the corrupt military, the Homunculi, and foreign alchemists – will alter the Elric brothers course, but their purpose will remain unchanged and their bond unbreakable."/>
    <n v="45.588900000000002"/>
    <n v="8.7040000000000006"/>
    <n v="2408"/>
    <b v="0"/>
    <n v="2009"/>
    <x v="0"/>
    <s v=" "/>
  </r>
  <r>
    <d v="2023-11-09T00:00:00"/>
    <x v="10"/>
    <s v="In the late 1980s, when “perestroika” was taking place in the USSR and the era of the Soviet Union was about to collapse, life became unstable and very different. The 1980s brought not only freedom, but also waves of crime on the city streets. While some young people began to ‘grow up’ on the streets, others found it difficult to find their place in this unpredictable reality. Andrey, lives with his mother and five-year-old sister. He studies at a music school and often encounters street teenagers who harass him. To protect himself, Andrey makes friends with one of these teenagers, Marat, who introduces him to gang life. Youth groups fight for every piece of territory; they defend their right to live the life, even breaking laws and promises. The only thing that matters to them is the vows they make to their gang members-brothers, with whom they confront the violence and fears of the adult world."/>
    <n v="6.8490000000000002"/>
    <n v="8.6999999999999993"/>
    <n v="209"/>
    <b v="0"/>
    <n v="2023"/>
    <x v="1"/>
    <s v="The Boy's Word: Blood on the Asphalt"/>
  </r>
  <r>
    <d v="2013-04-07T00:00:00"/>
    <x v="11"/>
    <s v="100 years ago, the last remnants of humanity were forced to retreat behind the towering walls of a fortified city to escape the massive, man-eating Titans that roamed the land outside their fortress. Only the members of the Scouting Legion dared to stray beyond the safety of the walls – but even those brave warriors seldom returned alive. Those within the city clung to the illusion of a peaceful existence until the day that dream was shattered, and their slim chance at survival was reduced to one horrifying choice: kill – or be devoured!"/>
    <n v="30.139199999999999"/>
    <n v="8.6999999999999993"/>
    <n v="7334"/>
    <b v="0"/>
    <n v="2013"/>
    <x v="2"/>
    <s v=" "/>
  </r>
  <r>
    <d v="1999-10-20T00:00:00"/>
    <x v="12"/>
    <s v="Years ago, the fearsome Pirate King, Gol D. Roger was executed leaving a huge pile of treasure and the famous &quot;One Piece&quot; behind. Whoever claims the &quot;One Piece&quot; will be named the new King of the Pirates._x000a__x000a_Monkey D. Luffy, a boy who consumed a &quot;Devil Fruit,&quot; decides to follow in the footsteps of his idol, the pirate Shanks, and find the One Piece. It helps, of course, that his body has the properties of rubber and that he's surrounded by a bevy of skilled fighters and thieves to help him along the way._x000a__x000a_Luffy will do anything to get the One Piece and become King of the Pirates!"/>
    <n v="47.266800000000003"/>
    <n v="8.6999999999999993"/>
    <n v="5218"/>
    <b v="0"/>
    <n v="1999"/>
    <x v="3"/>
    <s v=" "/>
  </r>
  <r>
    <d v="2020-01-10T00:00:00"/>
    <x v="13"/>
    <s v="An animated fantasy-comedy series that follows Luz, a self-assured teenage girl who accidentally stumbles upon a portal to a magical world where she befriends a rebellious witch, Eda, and an adorably tiny warrior, King. Despite not having magical abilities, Luz pursues her dream of becoming a witch by serving as Eda's apprentice at the Owl House and ultimately finds a new family in an unlikely setting."/>
    <n v="23.966999999999999"/>
    <n v="8.6999999999999993"/>
    <n v="1769"/>
    <b v="0"/>
    <n v="2020"/>
    <x v="1"/>
    <s v=" "/>
  </r>
  <r>
    <d v="1993-10-16T00:00:00"/>
    <x v="14"/>
    <s v="Sakuragi Hanamichi is a junior high punk used to getting into fights and being rejected by girls but upon entering high school he meets the girl of his dreams, Haruko Akagi. He will do anything in order to win her heart including joining the school basketball team that is aiming to conquer the nation lead by Haruko's brother. The problem is that Sakuragi has never played basketball before and a freshman sensation is stealing the spotlight and Haruko's affection from him."/>
    <n v="14.9779"/>
    <n v="8.6999999999999993"/>
    <n v="951"/>
    <b v="0"/>
    <n v="1993"/>
    <x v="3"/>
    <s v=" "/>
  </r>
  <r>
    <d v="2025-01-09T00:00:00"/>
    <x v="15"/>
    <s v="The staff of Pittsburgh's Trauma Medical Center work around the clock to save lives in an overcrowded and underfunded emergency department."/>
    <n v="136.74770000000001"/>
    <n v="8.6999999999999993"/>
    <n v="654"/>
    <b v="0"/>
    <n v="2025"/>
    <x v="1"/>
    <s v=" "/>
  </r>
  <r>
    <d v="2025-03-07T00:00:00"/>
    <x v="16"/>
    <s v="In Jeju, a spirited girl and a steadfast boy's island story blossoms into a lifelong tale of setbacks and triumphs — proving love endures across time."/>
    <n v="23.165099999999999"/>
    <n v="8.6999999999999993"/>
    <n v="499"/>
    <b v="0"/>
    <n v="2025"/>
    <x v="1"/>
    <s v=" "/>
  </r>
  <r>
    <d v="2022-11-18T00:00:00"/>
    <x v="17"/>
    <s v="With the aid of unexpected friends, a gifted but introverted student confronts bullies and violent foes — unaware of how dangerous his world will become."/>
    <n v="63.520299999999999"/>
    <n v="8.6999999999999993"/>
    <n v="390"/>
    <b v="0"/>
    <n v="2022"/>
    <x v="1"/>
    <s v=" "/>
  </r>
  <r>
    <d v="2019-04-21T00:00:00"/>
    <x v="18"/>
    <s v="The life of Christ through the eyes of those who encountered him."/>
    <n v="59.695900000000002"/>
    <n v="8.6839999999999993"/>
    <n v="815"/>
    <b v="0"/>
    <n v="2019"/>
    <x v="2"/>
    <s v=" "/>
  </r>
  <r>
    <d v="2013-12-02T00:00:00"/>
    <x v="19"/>
    <s v="Follows a sociopathic genius scientist who drags his inherently timid grandson on adventures across the universe."/>
    <n v="81.604200000000006"/>
    <n v="8.6760000000000002"/>
    <n v="10795"/>
    <b v="0"/>
    <n v="2013"/>
    <x v="2"/>
    <s v=" "/>
  </r>
  <r>
    <d v="2023-08-31T00:00:00"/>
    <x v="20"/>
    <s v="Fionna and Cake – with the help of the former Ice King, Simon Petrikov - embark on a multiverse-hopping adventure and journey of self-discovery. All the while a powerful new antagonist determined to track them down and erase them from existence, lurks in the shadows."/>
    <n v="17.747"/>
    <n v="8.673"/>
    <n v="309"/>
    <b v="0"/>
    <n v="2023"/>
    <x v="1"/>
    <s v=" "/>
  </r>
  <r>
    <d v="2011-10-02T00:00:00"/>
    <x v="21"/>
    <s v="Gon, a young boy who lives on Whale Island, dreams of becoming a Hunter like his father, who left when Gon was still young."/>
    <n v="47.518000000000001"/>
    <n v="8.6649999999999991"/>
    <n v="2070"/>
    <b v="0"/>
    <n v="2011"/>
    <x v="2"/>
    <s v=" "/>
  </r>
  <r>
    <d v="1999-01-10T00:00:00"/>
    <x v="22"/>
    <s v="The story of New Jersey-based Italian-American mobster Tony Soprano and the difficulties he faces as he tries to balance the conflicting requirements of his home life and the criminal organization he heads. Those difficulties are often highlighted through his ongoing professional relationship with psychiatrist Jennifer Melfi. The show features Tony's family members and Mafia associates in prominent roles and story arcs, most notably his wife Carmela and his cousin and protégé Christopher Moltisanti."/>
    <n v="77.787400000000005"/>
    <n v="8.6620000000000008"/>
    <n v="3388"/>
    <b v="0"/>
    <n v="1999"/>
    <x v="3"/>
    <s v=" "/>
  </r>
  <r>
    <d v="2017-03-19T00:00:00"/>
    <x v="23"/>
    <s v="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
    <n v="17.8248"/>
    <n v="8.6519999999999992"/>
    <n v="4907"/>
    <b v="0"/>
    <n v="2017"/>
    <x v="2"/>
    <s v=" "/>
  </r>
  <r>
    <d v="2019-10-08T00:00:00"/>
    <x v="24"/>
    <s v="A caveman forms a bond with a dinosaur as they struggle to survive in a hostile world."/>
    <n v="14.8887"/>
    <n v="8.6430000000000007"/>
    <n v="1549"/>
    <b v="0"/>
    <n v="2019"/>
    <x v="2"/>
    <s v=" "/>
  </r>
  <r>
    <d v="2000-10-03T00:00:00"/>
    <x v="25"/>
    <s v="Makunouchi Ippo is an ordinary high school student in Japan. Since he spends most of his time away from school helping his mother run the family business, he doesn't get to enjoy his younger years like most teenagers. Always a target for bullying at school (the family fishing business grants him a distinct odor), Ippo's life is one of hardship. One of these after-school bullying sessions turns Ippo's life around for the better, as he is saved by a boxer named Takamura. He decides to follow in Takamura's footsteps and train to become a boxer, giving his life direction and purpose. Ippo's path to perfecting his pugilistic prowess is just beginning..."/>
    <n v="35.153100000000002"/>
    <n v="8.6379999999999999"/>
    <n v="1175"/>
    <b v="0"/>
    <n v="2000"/>
    <x v="0"/>
    <s v=" "/>
  </r>
  <r>
    <d v="1980-09-28T00:00:00"/>
    <x v="26"/>
    <s v="Carl Sagan covers a wide range of scientific subjects, including the origin of life and a perspective of our place in the universe."/>
    <n v="4.7542999999999997"/>
    <n v="8.6349999999999998"/>
    <n v="425"/>
    <b v="0"/>
    <n v="1980"/>
    <x v="4"/>
    <s v="Cosmos: A Personal Voyage"/>
  </r>
  <r>
    <d v="2017-06-19T00:00:00"/>
    <x v="27"/>
    <s v="The series revolves around Gabo, a soccer-loving teenager who, upon receiving a scholarship from the prestigious Sports Academic Institute (IAD) of Buenos Aires, will see his dream of playing at Los Halcones Dorados, the renowned amateur team of the school, and also his longing to become a professional footballer."/>
    <n v="24.179500000000001"/>
    <n v="8.6319999999999997"/>
    <n v="1523"/>
    <b v="0"/>
    <n v="2017"/>
    <x v="2"/>
    <s v=" "/>
  </r>
  <r>
    <d v="2007-10-12T00:00:00"/>
    <x v="28"/>
    <s v="Alex, Justin and Max Russo are not your ordinary kids - they're wizards in training! While their parents run the Waverly Sub Station, the siblings struggle to balance their ordinary lives while learning to master their extraordinary powers."/>
    <n v="18.486899999999999"/>
    <n v="8.6319999999999997"/>
    <n v="1163"/>
    <b v="0"/>
    <n v="2007"/>
    <x v="0"/>
    <s v=" "/>
  </r>
  <r>
    <d v="2019-04-06T00:00:00"/>
    <x v="29"/>
    <s v="After a demon attack leaves his family slain and his sister cursed, Tanjiro embarks upon a perilous journey to find a cure and avenge those he's lost."/>
    <n v="16.8919"/>
    <n v="8.6310000000000002"/>
    <n v="7147"/>
    <b v="0"/>
    <n v="2019"/>
    <x v="2"/>
    <s v=" "/>
  </r>
  <r>
    <d v="2021-03-25T00:00:00"/>
    <x v="30"/>
    <s v="Mark Grayson is a normal teenager except for the fact that his father is the most powerful superhero on the planet. Shortly after his seventeenth birthday, Mark begins to develop powers of his own and enters into his father's tutelage."/>
    <n v="235.69970000000001"/>
    <n v="8.6289999999999996"/>
    <n v="5569"/>
    <b v="0"/>
    <n v="2021"/>
    <x v="1"/>
    <s v=" "/>
  </r>
  <r>
    <d v="2016-11-06T00:00:00"/>
    <x v="31"/>
    <s v="David Attenborough presents a documentary series exploring how animals meet the challenges of surviving in the most iconic habitats on earth."/>
    <n v="5.4653"/>
    <n v="8.6270000000000007"/>
    <n v="912"/>
    <b v="0"/>
    <n v="2016"/>
    <x v="2"/>
    <s v="Planet Earth II"/>
  </r>
  <r>
    <d v="2006-10-04T00:00:00"/>
    <x v="32"/>
    <s v="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
    <n v="29.703800000000001"/>
    <n v="8.625"/>
    <n v="4836"/>
    <b v="0"/>
    <n v="2006"/>
    <x v="0"/>
    <s v=" "/>
  </r>
  <r>
    <d v="2017-10-29T00:00:00"/>
    <x v="33"/>
    <s v="There is nowhere more powerful and unforgiving yet more beautiful and compelling than the ocean. Join us and explore the greatest yet least known parts of our planet."/>
    <n v="5.2920999999999996"/>
    <n v="8.6189999999999998"/>
    <n v="332"/>
    <b v="0"/>
    <n v="2017"/>
    <x v="2"/>
    <s v="Blue Planet II"/>
  </r>
  <r>
    <d v="2016-04-03T00:00:00"/>
    <x v="34"/>
    <s v="After he saves a bully from a Villain, a normal student is granted a superpower that allows him to attend a high school training academy for Heroes."/>
    <n v="15.680899999999999"/>
    <n v="8.6150000000000002"/>
    <n v="5232"/>
    <b v="0"/>
    <n v="2016"/>
    <x v="2"/>
    <s v=" "/>
  </r>
  <r>
    <d v="2012-06-15T00:00:00"/>
    <x v="35"/>
    <s v="Twin brother and sister Dipper and Mabel Pines are in for an unexpected adventure when they spend the summer helping their great uncle Stan run a tourist trap in the mysterious town of Gravity Falls, Oregon."/>
    <n v="31.502199999999998"/>
    <n v="8.6120000000000001"/>
    <n v="3420"/>
    <b v="0"/>
    <n v="2012"/>
    <x v="2"/>
    <s v=" "/>
  </r>
  <r>
    <d v="2006-03-05T00:00:00"/>
    <x v="36"/>
    <s v="David Attenborough celebrates the amazing variety of the natural world in this epic documentary series, filmed over four years across 64 different countries."/>
    <n v="9.1293000000000006"/>
    <n v="8.6110000000000007"/>
    <n v="1222"/>
    <b v="0"/>
    <n v="2006"/>
    <x v="0"/>
    <s v="Planet Earth"/>
  </r>
  <r>
    <d v="2024-01-07T00:00:00"/>
    <x v="37"/>
    <s v="They say whatever doesn’t kill you makes you stronger, but that’s not the case for the world’s weakest hunter Sung Jinwoo. After being brutally slaughtered by monsters in a high-ranking dungeon, Jinwoo came back with the System, a program only he could see, that’s leveling him up in every way. Now, he’s inspired to discover the secrets behind his powers and the dungeon that spawned them."/>
    <n v="52.556100000000001"/>
    <n v="8.61"/>
    <n v="1641"/>
    <b v="0"/>
    <n v="2024"/>
    <x v="1"/>
    <s v=" "/>
  </r>
  <r>
    <d v="2020-01-10T00:00:00"/>
    <x v="38"/>
    <s v="To be united with her crush, a hopeless romantic summons the ghost in the girls' bathroom at her school. But she's shocked when the ghost is a boy!"/>
    <n v="15.4811"/>
    <n v="8.609"/>
    <n v="764"/>
    <b v="0"/>
    <n v="2020"/>
    <x v="1"/>
    <s v=" "/>
  </r>
  <r>
    <d v="2014-04-06T00:00:00"/>
    <x v="39"/>
    <s v="Inspired by a small-statured pro volleyball player, Hinata creates a volleyball team in his last year of middle school. Unfortunately the team is matched up against the &quot;King of the Court&quot; Tobio Kageyama’s team in their first tournament and inevitably lose. After the crushing defeat, Hinata vows to surpass Kageyama After entering high school, Hinata joins the volleyball team only to find that Tobio has also joined."/>
    <n v="31.905100000000001"/>
    <n v="8.6080000000000005"/>
    <n v="1481"/>
    <b v="0"/>
    <n v="2014"/>
    <x v="2"/>
    <s v=" "/>
  </r>
  <r>
    <d v="1989-04-15T00:00:00"/>
    <x v="40"/>
    <s v="Ranma Saotome, a teenage martial artist, and his father Genma travel to the 'cursed training ground' of Jusenkyo in China. There, despite the warnings of the Chinese guard, they fall into the cursed springs. From now on, whenever Ranma is doused in cold water, he turns into a girl and a cute, well-built redhead at that. Hot water changes him back into a man again, but only until the next time. To make matters worse, his father engages him to Akane Tendo, a girl who hates boys."/>
    <n v="38.691099999999999"/>
    <n v="8.6059999999999999"/>
    <n v="1497"/>
    <b v="0"/>
    <n v="1989"/>
    <x v="4"/>
    <s v=" "/>
  </r>
  <r>
    <d v="2016-12-02T00:00:00"/>
    <x v="41"/>
    <s v="In his quest for a bride to break his immortal curse, a 939-year-old guardian of souls meets a grim reaper and a sprightly student with a tragic past."/>
    <n v="17.537800000000001"/>
    <n v="8.6010000000000009"/>
    <n v="3044"/>
    <b v="0"/>
    <n v="2016"/>
    <x v="2"/>
    <s v=" "/>
  </r>
  <r>
    <d v="1999-09-04T00:00:00"/>
    <x v="42"/>
    <s v="Set on the distant planet Zi, the story unfolds in a world where biomechanical creatures called Zoids serve as powerful weapons in the long-standing conflict between the Helic Republic and the Guylos Empire. A fragile ceasefire holds, but rising tensions and the return of ancient Zoidian technology threaten to plunge both nations back into war. The story follows Van Flyheight, a young boy who discovers Fiona, a mysterious girl with no memory, and Zeke, an Organoid capable of enhancing a Zoid’s combat abilities. Traveling with the resourceful Moonbay and the reserved mercenary Irvine, the group searches for clues to Fiona’s past. Their journey leads them across the Republic and eventually into the heart of a renewed conflict that will shape the future of Zi."/>
    <n v="8.1278000000000006"/>
    <n v="8.6"/>
    <n v="362"/>
    <b v="0"/>
    <n v="1999"/>
    <x v="3"/>
    <s v="Zoids: Chaotic Century"/>
  </r>
  <r>
    <d v="2017-05-15T00:00:00"/>
    <x v="43"/>
    <s v="Follow the misadventures of the Black Hat Org. with evil handyman Black Hat and his less evil aides Dr. Flugslys, Demencia, 5.0.5, Cam Bot, and Penumbra."/>
    <n v="2.1480000000000001"/>
    <n v="8.6"/>
    <n v="302"/>
    <b v="0"/>
    <n v="2017"/>
    <x v="2"/>
    <s v="Villainous"/>
  </r>
  <r>
    <d v="2015-08-01T00:00:00"/>
    <x v="44"/>
    <s v="Run BTS! is a variety web series starring BTS, broadcasting intermittent for free viewing on Weverse and YouTube, was formerly offered weekly for free viewing on V LIVE."/>
    <n v="7.9611000000000001"/>
    <n v="8.6"/>
    <n v="373"/>
    <b v="0"/>
    <n v="2015"/>
    <x v="2"/>
    <s v="Run BTS!"/>
  </r>
  <r>
    <d v="2021-03-22T00:00:00"/>
    <x v="45"/>
    <s v="A 70-year-old with a dream and a 23-year-old with a gift lift each other out of harsh realities and rise to the challenge of becoming ballerinos."/>
    <n v="6.4406999999999996"/>
    <n v="8.6"/>
    <n v="204"/>
    <b v="0"/>
    <n v="2021"/>
    <x v="1"/>
    <s v="Navillera"/>
  </r>
  <r>
    <d v="2012-10-02T00:00:00"/>
    <x v="46"/>
    <s v="Nanami was just a normal high school girl down on her luck until a stranger’s lips marked her as the new Land God and turned her world upside down. Now, she’s figuring out the duties of a deity with the help of Tomoe, a reformed fox demon who reluctantly becomes her familiar in a contract sealed with a kiss. The new responsibilities—and boys—are a lot to handle, like the crow demon masquerading as a gorgeous pop idol and the adorable snake spirit who’s chosen the newly minted god to be his bride. As the headstrong Tomoe tries to whip her into shape, Nanami finds that love just might have cute, pointed fox ears. With romance in the air, will the human deity be able to prove herself worthy of her new title?"/>
    <n v="10.5365"/>
    <n v="8.6"/>
    <n v="999"/>
    <b v="0"/>
    <n v="2012"/>
    <x v="2"/>
    <s v="Kamisama Kiss"/>
  </r>
  <r>
    <d v="2004-05-10T00:00:00"/>
    <x v="47"/>
    <s v="I Am Not An Animal is an animated comedy series about the only six talking animals in the world, whose cosseted existence in a vivisection unit is turned upside down when they are liberated by animal rights activists."/>
    <n v="2.2290999999999999"/>
    <n v="8.6"/>
    <n v="785"/>
    <b v="0"/>
    <n v="2004"/>
    <x v="0"/>
    <s v="I Am Not an Animal"/>
  </r>
  <r>
    <d v="2001-04-01T00:00:00"/>
    <x v="48"/>
    <s v="Takato, Ruki, and Lee are children who have, by fate, received real Digimon, unlike the imaginary ones in the card game they play. Each of the children, or Digimon Tamers, have their different views on how Digimon should be treated. But when other Digimon begin to appear around Japan, they must put aside their differences to fend off the digital intruders."/>
    <n v="7.1123000000000003"/>
    <n v="8.6"/>
    <n v="363"/>
    <b v="0"/>
    <n v="2001"/>
    <x v="0"/>
    <s v="Digimon Tamers"/>
  </r>
  <r>
    <d v="2013-04-09T00:00:00"/>
    <x v="49"/>
    <s v=""/>
    <n v="1.5598000000000001"/>
    <n v="8.6"/>
    <n v="233"/>
    <b v="0"/>
    <n v="2013"/>
    <x v="2"/>
    <s v="Desafío Champions Sendokai"/>
  </r>
  <r>
    <d v="2013-10-03T00:00:00"/>
    <x v="50"/>
    <s v="The Vampire Diaries spin-off that follows the Mikaelsons, a family of millennia-old, power-hungry vampires who want to reclaim the city they built, New Orleans, and dominate all those who have wronged them."/>
    <n v="39.921300000000002"/>
    <n v="8.6"/>
    <n v="3561"/>
    <b v="0"/>
    <n v="2013"/>
    <x v="2"/>
    <s v=" "/>
  </r>
  <r>
    <d v="2002-06-02T00:00:00"/>
    <x v="51"/>
    <s v="Told from the points of view of both the Baltimore homicide and narcotics detectives and their targets, the series captures a universe in which the national war on drugs has become a permanent, self-sustaining bureaucracy, and distinctions between good and evil are routinely obliterated."/>
    <n v="44.921500000000002"/>
    <n v="8.6"/>
    <n v="2624"/>
    <b v="0"/>
    <n v="2002"/>
    <x v="0"/>
    <s v=" "/>
  </r>
  <r>
    <d v="2010-09-06T00:00:00"/>
    <x v="52"/>
    <s v="The surreal misadventures of two best friends - a blue jay and a raccoon - as they seek to liven up their mundane jobs as groundskeepers at the local park."/>
    <n v="60.052500000000002"/>
    <n v="8.6"/>
    <n v="2202"/>
    <b v="0"/>
    <n v="2010"/>
    <x v="2"/>
    <s v=" "/>
  </r>
  <r>
    <d v="2000-10-16T00:00:00"/>
    <x v="53"/>
    <s v="Kagome Higurashi is a modern day young girl who lives with her family by the old Higure shrine. Unbeknownst to Kagome, she is the reincarnation of priestess Kikyo and posseses the &quot;Jewel of Four Souls&quot;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
    <n v="25.534099999999999"/>
    <n v="8.6"/>
    <n v="2062"/>
    <b v="0"/>
    <n v="2000"/>
    <x v="0"/>
    <s v=" "/>
  </r>
  <r>
    <d v="1995-10-04T00:00:00"/>
    <x v="54"/>
    <s v="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
    <n v="28.354800000000001"/>
    <n v="8.6"/>
    <n v="2046"/>
    <b v="0"/>
    <n v="1995"/>
    <x v="3"/>
    <s v=" "/>
  </r>
  <r>
    <d v="2008-03-08T00:00:00"/>
    <x v="55"/>
    <s v="Having spent the summer engaging common criminals with his new-found powers, not so typical 16-year-old Peter Parker must conceal his secret identity and battle super-villains in the real world as he enters his junior year of high school."/>
    <n v="11.4937"/>
    <n v="8.6"/>
    <n v="888"/>
    <b v="0"/>
    <n v="2008"/>
    <x v="0"/>
    <s v=" "/>
  </r>
  <r>
    <d v="1998-04-07T00:00:00"/>
    <x v="56"/>
    <s v="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
    <n v="21.514199999999999"/>
    <n v="8.6"/>
    <n v="781"/>
    <b v="0"/>
    <n v="1998"/>
    <x v="3"/>
    <s v=" "/>
  </r>
  <r>
    <d v="2024-01-18T00:00:00"/>
    <x v="57"/>
    <s v="In attempt to find a non-violent alternative for reducing Hell's overpopulation, the daughter of Lucifer opens a rehabilitation hotel that offers a group of misfit demons a chance at redemption."/>
    <n v="28.923400000000001"/>
    <n v="8.593"/>
    <n v="1542"/>
    <b v="0"/>
    <n v="2024"/>
    <x v="1"/>
    <s v=" "/>
  </r>
  <r>
    <d v="2005-03-24T00:00:00"/>
    <x v="58"/>
    <s v="The everyday lives of office employees in the Scranton, Pennsylvania branch of the fictional Dunder Mifflin Paper Company."/>
    <n v="91.148899999999998"/>
    <n v="8.5920000000000005"/>
    <n v="5105"/>
    <b v="0"/>
    <n v="2005"/>
    <x v="0"/>
    <s v=" "/>
  </r>
  <r>
    <d v="2015-09-14T00:00:00"/>
    <x v="59"/>
    <s v="He’s surly, unorthodox, unapologetically blunt, and he’s about to change your life. Meet the new philosophy teacher, Merlí, who will help his students view the world in a whole new light, both in and out of the classroom."/>
    <n v="5.2765000000000004"/>
    <n v="8.5909999999999993"/>
    <n v="1164"/>
    <b v="0"/>
    <n v="2015"/>
    <x v="2"/>
    <s v="Merlí"/>
  </r>
  <r>
    <d v="2009-11-27T00:00:00"/>
    <x v="60"/>
    <s v="Tripp Campbell is the new lead guitarist for Iron Weasel, a band that once ruled the world of 80s pop metal. Can he push the washed-up rockers out of his parents' guest room and back in the limelight?"/>
    <n v="4.8837000000000002"/>
    <n v="8.59"/>
    <n v="272"/>
    <b v="0"/>
    <n v="2009"/>
    <x v="0"/>
    <s v="I'm in the Band"/>
  </r>
  <r>
    <d v="2018-04-25T00:00:00"/>
    <x v="61"/>
    <s v="Seeking to recover his memory, a scissor-wielding, hairdressing, bungling quasi-assassin stumbles into a struggle for power among feuding factions."/>
    <n v="21.2608"/>
    <n v="8.5869999999999997"/>
    <n v="761"/>
    <b v="0"/>
    <n v="2018"/>
    <x v="2"/>
    <s v=" "/>
  </r>
  <r>
    <d v="2001-09-09T00:00:00"/>
    <x v="62"/>
    <s v="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
    <n v="28.625900000000001"/>
    <n v="8.5820000000000007"/>
    <n v="4107"/>
    <b v="0"/>
    <n v="2001"/>
    <x v="0"/>
    <s v=" "/>
  </r>
  <r>
    <d v="2023-10-22T00:00:00"/>
    <x v="63"/>
    <s v="Maomao lived a peaceful life with her apothecary father. Until one day, she's sold as a lowly servant to the emperor's palace. But she wasn't meant for a compliant life among royalty. So when imperial heirs fall ill, she decides to step in and find a cure! This catches the eye of Jinshi, a handsome palace official who promotes her. Now, she's making a name for herself solving medical mysteries!"/>
    <n v="77.079499999999996"/>
    <n v="8.5779999999999994"/>
    <n v="539"/>
    <b v="0"/>
    <n v="2023"/>
    <x v="1"/>
    <s v=" "/>
  </r>
  <r>
    <d v="2018-07-06T00:00:00"/>
    <x v="64"/>
    <s v="A teenaged gang leader in New York City faces his abuser and rival gangs alongside a photojournalist from Japan as they investigate a deadly new drug."/>
    <n v="10.8689"/>
    <n v="8.5760000000000005"/>
    <n v="913"/>
    <b v="0"/>
    <n v="2018"/>
    <x v="2"/>
    <s v=" "/>
  </r>
  <r>
    <d v="2024-04-08T00:00:00"/>
    <x v="65"/>
    <s v="Right after Ryu Sun-jae, a top star, ends his life, Im Sol, his top fan, somehow ends up at a time when they were in high school and tries to protect him. A fantasy romance unfolds where people who missed each other in time finally meet."/>
    <n v="12.735300000000001"/>
    <n v="8.5760000000000005"/>
    <n v="250"/>
    <b v="0"/>
    <n v="2024"/>
    <x v="1"/>
    <s v=" "/>
  </r>
  <r>
    <d v="2009-11-28T00:00:00"/>
    <x v="66"/>
    <s v="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
    <n v="10.9529"/>
    <n v="8.5730000000000004"/>
    <n v="1675"/>
    <b v="0"/>
    <n v="2009"/>
    <x v="0"/>
    <s v=" "/>
  </r>
  <r>
    <d v="2018-10-01T00:00:00"/>
    <x v="67"/>
    <s v="Bluey is an inexhaustible six year-old Blue Heeler dog, who loves to play and turns everyday family life into extraordinary adventures, developing her imagination as well as her mental, physical and emotional resilience."/>
    <n v="37.962800000000001"/>
    <n v="8.5719999999999992"/>
    <n v="672"/>
    <b v="0"/>
    <n v="2018"/>
    <x v="2"/>
    <s v=" "/>
  </r>
  <r>
    <d v="2020-06-17T00:00:00"/>
    <x v="68"/>
    <s v="Victor is a new student at Creekwood High School on his own journey of self-discovery, facing challenges at home, adjusting to a new city, and struggling with his sexual orientation. When it all seems too much, he reaches out to Simon to help him navigate the ups and downs of high school."/>
    <n v="12.5116"/>
    <n v="8.5709999999999997"/>
    <n v="1638"/>
    <b v="0"/>
    <n v="2020"/>
    <x v="1"/>
    <s v=" "/>
  </r>
  <r>
    <d v="2016-07-15T00:00:00"/>
    <x v="69"/>
    <s v="When a young boy vanishes, a small town uncovers a mystery involving secret experiments, terrifying supernatural forces, and one strange little girl."/>
    <n v="132.64400000000001"/>
    <n v="8.57"/>
    <n v="21009"/>
    <b v="0"/>
    <n v="2016"/>
    <x v="2"/>
    <s v=" "/>
  </r>
  <r>
    <d v="1992-09-05T00:00:00"/>
    <x v="70"/>
    <s v="Vowing to avenge the murder of his parents, Bruce Wayne devotes his life to wiping out crime in Gotham City as the masked vigilante &quot;Batman&quot;."/>
    <n v="28.5776"/>
    <n v="8.5690000000000008"/>
    <n v="1798"/>
    <b v="0"/>
    <n v="1992"/>
    <x v="3"/>
    <s v=" "/>
  </r>
  <r>
    <d v="2003-03-15T00:00:00"/>
    <x v="71"/>
    <s v="Chilean television show which takes the form of a mock news broadcast, and is fronted by puppets who present various items."/>
    <n v="4.2786999999999997"/>
    <n v="8.5679999999999996"/>
    <n v="368"/>
    <b v="0"/>
    <n v="2003"/>
    <x v="0"/>
    <s v="31 Minutes"/>
  </r>
  <r>
    <d v="2004-11-16T00:00:00"/>
    <x v="72"/>
    <s v="Dr. Gregory House, a drug-addicted, unconventional, misanthropic medical genius, leads a team of diagnosticians at the fictional Princeton–Plainsboro Teaching Hospital in New Jersey."/>
    <n v="134.99780000000001"/>
    <n v="8.5670000000000002"/>
    <n v="7488"/>
    <b v="0"/>
    <n v="2004"/>
    <x v="0"/>
    <s v=" "/>
  </r>
  <r>
    <d v="2014-11-03T00:00:00"/>
    <x v="73"/>
    <s v="Two brothers, Wirt and Greg, find themselves lost in the Unknown; a strange forest adrift in time. With the help of a wise old Woodsman and a foul-tempered bluebird named Beatrice, Wirt and Greg must travel across this strange land, in hope of finding their way home. Join them as they encounter surprises and obstacles on their journey through the wood."/>
    <n v="10.1594"/>
    <n v="8.5630000000000006"/>
    <n v="1726"/>
    <b v="0"/>
    <n v="2014"/>
    <x v="2"/>
    <s v="Over the Garden Wall"/>
  </r>
  <r>
    <d v="2007-04-16T00:00:00"/>
    <x v="74"/>
    <s v="Boris is an Italian television series created by Luca Manzi and Carlo Mazzotta, initially produced from 2007 to 2010, with a revival season premiered in 2022._x000a__x000a_The show brings to the stage the behind the scenes of a television set where a troupe is shooting Gli occhi del cuore 2 (The eyes of the heart 2), a satirical portrait of the many fictions airing on the Italian TV networks."/>
    <n v="5.3385999999999996"/>
    <n v="8.5630000000000006"/>
    <n v="238"/>
    <b v="0"/>
    <n v="2007"/>
    <x v="0"/>
    <s v="Boris"/>
  </r>
  <r>
    <d v="2014-10-10T00:00:00"/>
    <x v="75"/>
    <s v="Kousei Arima was a genius pianist until his mother's sudden death took away his ability to play. Each day was dull for Kousei. But, then he meets a violinist named Kaori Miyazono who has an eccentric playing style. Can the heartfelt sounds of the girl's violin lead the boy to play the piano again?"/>
    <n v="24.982600000000001"/>
    <n v="8.5589999999999993"/>
    <n v="1127"/>
    <b v="0"/>
    <n v="2014"/>
    <x v="2"/>
    <s v=" "/>
  </r>
  <r>
    <d v="2020-10-03T00:00:00"/>
    <x v="76"/>
    <s v="Yuji Itadori is a boy with tremendous physical strength, though he lives a completely ordinary high school life. One day, to save a classmate who has been attacked by curses, he eats the finger of Ryomen Sukuna, taking the curse into his own soul. From then on, he shares one body with Ryomen Sukuna. Guided by the most powerful of sorcerers, Satoru Gojo, Itadori is admitted to Tokyo Jujutsu High School, an organization that fights the curses... and thus begins the heroic tale of a boy who became a curse to exorcise a curse, a life from which he could never turn back."/>
    <n v="154.76150000000001"/>
    <n v="8.5579999999999998"/>
    <n v="4325"/>
    <b v="0"/>
    <n v="2020"/>
    <x v="1"/>
    <s v=" "/>
  </r>
  <r>
    <d v="2022-04-22T00:00:00"/>
    <x v="77"/>
    <s v="Teens Charlie and Nick discover their unlikely friendship might be something more as they navigate school and young love in this coming-of-age series."/>
    <n v="13.808999999999999"/>
    <n v="8.5579999999999998"/>
    <n v="1668"/>
    <b v="0"/>
    <n v="2022"/>
    <x v="1"/>
    <s v=" "/>
  </r>
  <r>
    <d v="2012-10-06T00:00:00"/>
    <x v="78"/>
    <s v="Follow the intergenerational feud between the Joestar Family and various forces of evil, the most prominent of which is Dio Brando and his followers."/>
    <n v="50.304400000000001"/>
    <n v="8.5570000000000004"/>
    <n v="1571"/>
    <b v="0"/>
    <n v="2012"/>
    <x v="2"/>
    <s v=" "/>
  </r>
  <r>
    <d v="2022-06-18T00:00:00"/>
    <x v="79"/>
    <s v="A powerful sorceress in a blind woman's body encounters a man from a prestigious family, who wants her help to change his destiny."/>
    <n v="32.378900000000002"/>
    <n v="8.5559999999999992"/>
    <n v="760"/>
    <b v="0"/>
    <n v="2022"/>
    <x v="1"/>
    <s v=" "/>
  </r>
  <r>
    <d v="2024-10-04T00:00:00"/>
    <x v="80"/>
    <s v="In a bet to prove whether ghosts or aliens exist, two high schoolers face terrifying paranormal threats, gain superpowers and maybe even fall in love?!"/>
    <n v="26.870899999999999"/>
    <n v="8.5549999999999997"/>
    <n v="803"/>
    <b v="0"/>
    <n v="2024"/>
    <x v="1"/>
    <s v=" "/>
  </r>
  <r>
    <d v="2016-01-14T00:00:00"/>
    <x v="81"/>
    <s v="After a traffic accident, Kazuma Sato’s  disappointingly brief life was supposed to be over, but he wakes up to  see a beautiful girl before him. She claims to be a goddess, Aqua, and  asks if he would like to go to another world and bring only one thing  with him. Kazuma decides to bring the goddess herself, and they are  transported to a fantasy world filled with adventure, ruled by a demon  king. Now Kazuma only wants to live in peace, but Aqua wants to solve  many of this world’s problems, and the demon king will only turn a blind  eye for so long…"/>
    <n v="24.265899999999998"/>
    <n v="8.5530000000000008"/>
    <n v="1413"/>
    <b v="0"/>
    <n v="2016"/>
    <x v="2"/>
    <s v=" "/>
  </r>
  <r>
    <d v="2011-05-03T00:00:00"/>
    <x v="82"/>
    <s v="The life of Gumball Watterson, a 12-year old cat who attends middle school in Elmore. Accompanied by his pet, adoptive brother, and best friend Darwin Watterson, he frequently finds himself involved in various shenanigans around the city, during which he interacts with various family members: Anais, Richard, and Nicole Watterson, and other various citizens."/>
    <n v="36.061599999999999"/>
    <n v="8.5440000000000005"/>
    <n v="1709"/>
    <b v="0"/>
    <n v="2011"/>
    <x v="2"/>
    <s v=" "/>
  </r>
  <r>
    <d v="2014-08-22T00:00:00"/>
    <x v="83"/>
    <s v="Meet the most beloved sitcom horse of the '90s , 20 years later. He's a curmudgeon with a heart of...not quite gold...but something like gold. Copper?"/>
    <n v="41.839500000000001"/>
    <n v="8.5410000000000004"/>
    <n v="2808"/>
    <b v="0"/>
    <n v="2014"/>
    <x v="2"/>
    <s v=" "/>
  </r>
  <r>
    <d v="2021-01-11T00:00:00"/>
    <x v="84"/>
    <s v="When a 34-year-old underachiever gets run over by a truck, his story doesn't end there. Reincarnated in a new world as an infant, Rudy will seize every opportunity to live the life he's always wanted. Armed with new friends, some freshly acquired magical abilities, and the courage to do the things he's always dreamed of, he's embarking on an epic adventure—with all of his past experience intact!"/>
    <n v="52.343400000000003"/>
    <n v="8.5410000000000004"/>
    <n v="1428"/>
    <b v="0"/>
    <n v="2021"/>
    <x v="1"/>
    <s v=" "/>
  </r>
  <r>
    <d v="2019-01-07T00:00:00"/>
    <x v="85"/>
    <s v="A samurai lord has bartered away his newborn son's organs to forty-eight demons in exchange for dominance on the battlefield. Yet, the abandoned infant survives thanks to a medicine man who equips him with primitive prosthetics—lethal ones with which the wronged son will use to hunt down the multitude of demons to reclaim his body one piece at a time, before confronting his father. On his journeys the young hero encounters an orphan who claims to be the greatest thief in Japan."/>
    <n v="15.6637"/>
    <n v="8.5399999999999991"/>
    <n v="1295"/>
    <b v="0"/>
    <n v="2019"/>
    <x v="2"/>
    <s v=" "/>
  </r>
  <r>
    <d v="2019-01-12T00:00:00"/>
    <x v="86"/>
    <s v="Considered a genius due to having the highest grades in the country, Miyuki Shirogane leads the prestigious Shuchiin Academy's student council as its president, working alongside the beautiful and wealthy vice president Kaguya Shinomiya. The two are often regarded as the perfect couple by students despite them not being in any sort of romantic relationship."/>
    <n v="33.058399999999999"/>
    <n v="8.5399999999999991"/>
    <n v="822"/>
    <b v="0"/>
    <n v="2019"/>
    <x v="2"/>
    <s v=" "/>
  </r>
  <r>
    <d v="1985-03-04T00:00:00"/>
    <x v="87"/>
    <s v="Robotech is an 85-episode adaptation of three different anime television series made between 1982-1984 in Japan; the adaptation was aired in 1985. Within the combined and edited story, Robotechnology refers to the scientific advances discovered in an alien starship that crashed on a South Pacific island. With this technology, Earth developed giant robotic machines or mecha to fight three successive extraterrestrial invasions."/>
    <n v="6.5545"/>
    <n v="8.5359999999999996"/>
    <n v="360"/>
    <b v="0"/>
    <n v="1985"/>
    <x v="4"/>
    <s v="Robotech"/>
  </r>
  <r>
    <d v="2018-10-16T00:00:00"/>
    <x v="88"/>
    <s v="Starting over isn't easy, especially for small-town guy John Nolan who, after a life-altering incident, is pursuing his dream of being an LAPD officer. As the force's oldest rookie, he's met with skepticism from some higher-ups who see him as just a walking midlife crisis."/>
    <n v="275.7235"/>
    <n v="8.5340000000000007"/>
    <n v="3118"/>
    <b v="0"/>
    <n v="2018"/>
    <x v="2"/>
    <s v=" "/>
  </r>
  <r>
    <d v="2019-04-05T00:00:00"/>
    <x v="89"/>
    <s v="Experience our planet's natural beauty and examine how climate change impacts all living creatures in this ambitious documentary of spectacular scope."/>
    <n v="4.7426000000000004"/>
    <n v="8.5329999999999995"/>
    <n v="441"/>
    <b v="0"/>
    <n v="2019"/>
    <x v="2"/>
    <s v="Our Planet"/>
  </r>
  <r>
    <d v="2010-04-23T00:00:00"/>
    <x v="90"/>
    <s v="Generator Rex, an average teenager with the ability to turn his body into amazing machines, helps the secret organization Providence save the world from the nanite threat and dangerous EVO monsters."/>
    <n v="9.4358000000000004"/>
    <n v="8.5329999999999995"/>
    <n v="406"/>
    <b v="0"/>
    <n v="2010"/>
    <x v="2"/>
    <s v="Generator Rex"/>
  </r>
  <r>
    <d v="2019-07-05T00:00:00"/>
    <x v="91"/>
    <s v="One fateful day, all of humanity was petrified by a blinding flash of light. After several millennia, high schooler Taiju awakens and finds himself lost in a world of statues. However, he’s not alone! His science-loving friend Senku’s been up and running for a few months and he's got a grand plan in mind—to kickstart civilization with the power of science!"/>
    <n v="10.6196"/>
    <n v="8.532"/>
    <n v="1643"/>
    <b v="0"/>
    <n v="2019"/>
    <x v="2"/>
    <s v="Dr. STONE"/>
  </r>
  <r>
    <d v="2007-02-15T00:00:00"/>
    <x v="92"/>
    <s v="After 2 and a half years Naruto finally returns to his village of Konoha, and sets about putting his ambitions to work. It will not be easy though as he has amassed a few more dangerous enemies, in the likes of the shinobi organization; Akatsuki."/>
    <n v="43.148499999999999"/>
    <n v="8.532"/>
    <n v="8596"/>
    <b v="0"/>
    <n v="2007"/>
    <x v="0"/>
    <s v=" "/>
  </r>
  <r>
    <d v="2024-08-09T00:00:00"/>
    <x v="93"/>
    <s v="It's the '90s, and five losers run an illegal business at their high school. They sell homework and assignments to their classmates. The advantage is that no one ever suspects the nerds. Their business brings them money and popularity. But hormones and an unexpected death threaten to ruin everything. If the business collapses, their futures and their friendships are at risk."/>
    <n v="2.9125000000000001"/>
    <n v="8.5299999999999994"/>
    <n v="287"/>
    <b v="0"/>
    <n v="2024"/>
    <x v="1"/>
    <s v="No One Will Miss Us"/>
  </r>
  <r>
    <d v="2019-12-14T00:00:00"/>
    <x v="94"/>
    <s v="A paragliding mishap drops a South Korean heiress in North Korea -- and into the life of an army officer, who decides he will help her hide."/>
    <n v="17.078099999999999"/>
    <n v="8.5299999999999994"/>
    <n v="904"/>
    <b v="0"/>
    <n v="2019"/>
    <x v="2"/>
    <s v=" "/>
  </r>
  <r>
    <d v="1996-01-10T00:00:00"/>
    <x v="95"/>
    <s v="The Meiji Era was one of great renewal for Japan, where swords and killing were outlawed. However, many survivors from the time of Revolution still live, lurking in the shadows and waiting for a chance to use their killing blades again. Only Kenshin Himura, formerly one of the most brutal of killers, hopes to keep his swordsman's honor and still live in the new era."/>
    <n v="20.3688"/>
    <n v="8.5289999999999999"/>
    <n v="800"/>
    <b v="0"/>
    <n v="1996"/>
    <x v="3"/>
    <s v=" "/>
  </r>
  <r>
    <d v="2025-07-13T00:00:00"/>
    <x v="96"/>
    <s v="Dexter Morgan awakens from a coma to find Harrison gone without a trace. Realizing the weight of what he put his son through, Dexter sets out for New York City, determined to find him and make things right. But closure won't come easy. When Miami Metro's Angel Batista arrives with questions, Dexter realizes his past is catching up to him fast. As father and son navigate their own darkness in the city that never sleeps, they soon find themselves deeper than they ever imagined - and that the only way out is together."/>
    <n v="12.2476"/>
    <n v="8.5289999999999999"/>
    <n v="476"/>
    <b v="0"/>
    <n v="2025"/>
    <x v="1"/>
    <s v=" "/>
  </r>
  <r>
    <d v="2013-09-12T00:00:00"/>
    <x v="97"/>
    <s v="A gangster family epic set in 1919 Birmingham, England and centered on a gang who sew razor blades in the peaks of their caps, and their fierce boss Tommy Shelby, who means to move up in the world."/>
    <n v="166.83920000000001"/>
    <n v="8.5259999999999998"/>
    <n v="10980"/>
    <b v="0"/>
    <n v="2013"/>
    <x v="2"/>
    <s v=" "/>
  </r>
  <r>
    <d v="2012-01-06T00:00:00"/>
    <x v="98"/>
    <s v="Issei Hyodo is your average perverted high school student whose one wish in life is to have his own harem, but he's got to be one of the unluckiest guys around. He goes on his first date with a girl only to get brutally attacked and killed when it turns out the girl is really a vicious fallen angel. To top it all off, he's later reincarnated as a devil by his gorgeous senpai who tells him that she is also a devil and now his master! One thing's for sure, his peaceful days are over. In a battle between devils and angels, who will win?"/>
    <n v="37.759900000000002"/>
    <n v="8.5229999999999997"/>
    <n v="2008"/>
    <b v="0"/>
    <n v="2012"/>
    <x v="2"/>
    <s v=" "/>
  </r>
  <r>
    <d v="2019-07-08T00:00:00"/>
    <x v="99"/>
    <s v="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
    <n v="12.057499999999999"/>
    <n v="8.5229999999999997"/>
    <n v="920"/>
    <b v="0"/>
    <n v="2019"/>
    <x v="2"/>
    <s v=" "/>
  </r>
  <r>
    <d v="2019-07-12T00:00:00"/>
    <x v="100"/>
    <s v="When he's invited to manage a hotel for dead souls, an elite hotelier gets to know the establishment's ancient owner and her strange world."/>
    <n v="10.9605"/>
    <n v="8.5210000000000008"/>
    <n v="614"/>
    <b v="0"/>
    <n v="2019"/>
    <x v="2"/>
    <s v=" "/>
  </r>
  <r>
    <d v="2021-07-01T00:00:00"/>
    <x v="101"/>
    <s v="Prince Wilhelm adjusts to life at his prestigious new boarding school, Hillerska, but following his heart proves more challenging than anticipated."/>
    <n v="8.8978000000000002"/>
    <n v="8.5190000000000001"/>
    <n v="1189"/>
    <b v="0"/>
    <n v="2021"/>
    <x v="1"/>
    <s v="Young Royals"/>
  </r>
  <r>
    <d v="2019-11-01T00:00:00"/>
    <x v="102"/>
    <s v="Emily Dickinson. Poet. Daughter. Total rebel. In this coming-of-age story, Emily’s determined to become the world's greatest poet."/>
    <n v="8.8483000000000001"/>
    <n v="8.5190000000000001"/>
    <n v="971"/>
    <b v="0"/>
    <n v="2019"/>
    <x v="2"/>
    <s v="Dickinson"/>
  </r>
  <r>
    <d v="2018-10-04T00:00:00"/>
    <x v="103"/>
    <s v="Puberty Syndrome—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
    <n v="22.8124"/>
    <n v="8.5169999999999995"/>
    <n v="1295"/>
    <b v="0"/>
    <n v="2018"/>
    <x v="2"/>
    <s v=" "/>
  </r>
  <r>
    <d v="2001-07-04T00:00:00"/>
    <x v="104"/>
    <s v="Asakura Yoh is a shaman, a person who communicates with ghosts. He enters the Shaman Fight, for whoever wins the tournament gets to commune with the Great Spirit, God... that and his fiance Anna wants to be the wife of the Shaman King. Helping him are his friends Manta, Horo Horo, Ryu, and his samurai ghost partner, Amidamaru."/>
    <n v="7.7247000000000003"/>
    <n v="8.5150000000000006"/>
    <n v="439"/>
    <b v="0"/>
    <n v="2001"/>
    <x v="0"/>
    <s v="Shaman King"/>
  </r>
  <r>
    <d v="2021-12-18T00:00:00"/>
    <x v="105"/>
    <s v="An enduring love story in 1987 Seoul; Young-ro, a female university student, treats the bleeding Soo-ho, a student attending a prestigious university, who one day jumps into a women's university dormitory despite the dangerous situation."/>
    <n v="9.6710999999999991"/>
    <n v="8.5129999999999999"/>
    <n v="311"/>
    <b v="0"/>
    <n v="2021"/>
    <x v="1"/>
    <s v="Snowdrop"/>
  </r>
  <r>
    <d v="2018-01-13T00:00:00"/>
    <x v="106"/>
    <s v="The distant future: Humanity established the mobile fort city, Plantation, upon the ruined wasteland. Within the city were pilot quarters, Mistilteinn, otherwise known as the “Birdcage.” That is where the children live... Their only mission in life was the fight. Their enemies are the mysterious giant organisms known as Kyoryu. The children operate robots known as FRANXX in order to face these still unseen enemies. Among them was a boy who was once called a child prodigy: Code number 016, Hiro. One day, a mysterious girl called Zero Two appears in front of Hiro. “I’ve found you, my Darling.”"/>
    <n v="17.734500000000001"/>
    <n v="8.5129999999999999"/>
    <n v="1882"/>
    <b v="0"/>
    <n v="2018"/>
    <x v="2"/>
    <s v=" "/>
  </r>
  <r>
    <d v="2016-10-06T00:00:00"/>
    <x v="107"/>
    <s v="While on the verge of retirement, skater Yuri Katsuki meets Yuri Plisetsky and Victor Nikiforov, two skaters who rekindle his competitive fire."/>
    <n v="11.4437"/>
    <n v="8.5129999999999999"/>
    <n v="654"/>
    <b v="0"/>
    <n v="2016"/>
    <x v="2"/>
    <s v=" "/>
  </r>
  <r>
    <d v="2020-06-20T00:00:00"/>
    <x v="108"/>
    <s v="Desperate to escape from his emotional baggage and the heavy responsibility he’s had all his life, a psychiatric ward worker begins to heal with help from the unexpected – a woman who writes fairy tales but doesn’t believe in them."/>
    <n v="11.568099999999999"/>
    <n v="8.5120000000000005"/>
    <n v="1465"/>
    <b v="0"/>
    <n v="2020"/>
    <x v="1"/>
    <s v=" "/>
  </r>
  <r>
    <d v="2020-12-12T00:00:00"/>
    <x v="109"/>
    <s v="A modern chef suddenly becomes trapped inside the body of a queen from the Joseon era, which causes chaos for everyone involved."/>
    <n v="11.592000000000001"/>
    <n v="8.5120000000000005"/>
    <n v="477"/>
    <b v="0"/>
    <n v="2020"/>
    <x v="1"/>
    <s v=" "/>
  </r>
  <r>
    <d v="2025-07-06T00:00:00"/>
    <x v="110"/>
    <s v="Accused of murder and thrown into the Pit, a young orphan joins a group of monster fighters with special powers to uncover the truth and seek vengeance."/>
    <n v="21.465399999999999"/>
    <n v="8.5120000000000005"/>
    <n v="245"/>
    <b v="0"/>
    <n v="2025"/>
    <x v="1"/>
    <s v=" "/>
  </r>
  <r>
    <d v="2010-07-25T00:00:00"/>
    <x v="111"/>
    <s v="A modern update finds the famous sleuth and his doctor partner solving crime in 21st century London."/>
    <n v="34.001800000000003"/>
    <n v="8.5090000000000003"/>
    <n v="6333"/>
    <b v="0"/>
    <n v="2010"/>
    <x v="2"/>
    <s v=" "/>
  </r>
  <r>
    <d v="2022-04-09T00:00:00"/>
    <x v="112"/>
    <s v="A spy, an assassin and a telepath come together to pose as a family, each for their own reasons, while hiding their true identities from each other."/>
    <n v="58.8249"/>
    <n v="8.5090000000000003"/>
    <n v="2221"/>
    <b v="0"/>
    <n v="2022"/>
    <x v="1"/>
    <s v=" "/>
  </r>
  <r>
    <d v="2020-04-01T00:00:00"/>
    <x v="113"/>
    <s v="Smiling Friends Inc. is a small company whose main purpose is to bring happiness and make people smile. The series follows the day-to-day lives and misadventures of its representatives, the lazy, cynical Charlie, and the cheerful, optimistic Pim, as they try to cheer up and comfort the troubled people who call their company's hotline. They receive seemingly simple requests but the jobs turn out to be more complicated than they seem, making it difficult to bring happiness to the world."/>
    <n v="24.824300000000001"/>
    <n v="8.5090000000000003"/>
    <n v="398"/>
    <b v="0"/>
    <n v="2020"/>
    <x v="1"/>
    <s v=" "/>
  </r>
  <r>
    <d v="2018-10-27T00:00:00"/>
    <x v="114"/>
    <s v="A mysterious, clever girl named Nanno transfers to different schools, exposing the lies and misdeeds of the students and faculty at every turn."/>
    <n v="14.2888"/>
    <n v="8.5079999999999991"/>
    <n v="933"/>
    <b v="0"/>
    <n v="2018"/>
    <x v="2"/>
    <s v=" "/>
  </r>
  <r>
    <d v="2021-02-20T00:00:00"/>
    <x v="115"/>
    <s v="During a visit to his motherland, a Korean-Italian mafia lawyer gives an unrivaled conglomerate a taste of its own medicinewith a side of justice."/>
    <n v="20.979099999999999"/>
    <n v="8.5069999999999997"/>
    <n v="1059"/>
    <b v="0"/>
    <n v="2021"/>
    <x v="1"/>
    <s v=" "/>
  </r>
  <r>
    <d v="2016-08-29T00:00:00"/>
    <x v="116"/>
    <s v="A story of a 25-year-old Go Hajin who is transported back in time to the Goryeo Dynasty. She then wakes up in the body of Lady Hae Soo and finds herself amongst the ruling princes of the Wang Family."/>
    <n v="10.8041"/>
    <n v="8.5069999999999997"/>
    <n v="566"/>
    <b v="0"/>
    <n v="2016"/>
    <x v="2"/>
    <s v=" "/>
  </r>
  <r>
    <d v="1998-04-03T00:00:00"/>
    <x v="117"/>
    <s v="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quot;Cowboys&quot;, chase criminals and bring them in alive in return for a reward."/>
    <n v="24.475100000000001"/>
    <n v="8.5050000000000008"/>
    <n v="1906"/>
    <b v="0"/>
    <n v="1998"/>
    <x v="3"/>
    <s v=" "/>
  </r>
  <r>
    <d v="2016-07-12T00:00:00"/>
    <x v="118"/>
    <s v="Shigeo Kageyama, a.k.a. &quot;Mob,&quot; is a boy who has trouble expressing himself, but who happens to be a powerful esper. Mob is determined to live a normal life and keeps his ESP suppressed, but when his emotions surge to a level of 100%, something terrible happens to him! As he's surrounded by false espers, evil spirits, and mysterious organizations, what will Mob think? What choices will he make?"/>
    <n v="37.188699999999997"/>
    <n v="8.5050000000000008"/>
    <n v="1276"/>
    <b v="0"/>
    <n v="2016"/>
    <x v="2"/>
    <s v=" "/>
  </r>
  <r>
    <d v="2016-11-16T00:00:00"/>
    <x v="119"/>
    <s v="A competitive swimmer crosses paths with his childhood friend, a rising weight lifting star, and realizes that she has a secret crush on his cousin."/>
    <n v="7.5738000000000003"/>
    <n v="8.5030000000000001"/>
    <n v="942"/>
    <b v="0"/>
    <n v="2016"/>
    <x v="2"/>
    <s v="Weightlifting Fairy Kim Bok-joo"/>
  </r>
  <r>
    <d v="2018-04-04T00:00:00"/>
    <x v="120"/>
    <s v="Tsutsui Hikari (a.k.a &quot;Tsuttsun&quot;) is a high school student who is content with his virtual life of anime and video games. One day, he gets stuck cleaning the pool with Iroha, a real live girl who is stylish, sassy and known to be easy with boys ... and she aggressively approaches him! Tsuttsun, who has few friends and lives in his own world, finds himself smitten by the confident and wild Iroha ... and his whole world is turned upside down!! It's the awkward and pure love story of a boy who experiences relationship for the first time."/>
    <n v="3.9725999999999999"/>
    <n v="8.5030000000000001"/>
    <n v="456"/>
    <b v="0"/>
    <n v="2018"/>
    <x v="2"/>
    <s v="Real Girl"/>
  </r>
  <r>
    <d v="2021-06-11T00:00:00"/>
    <x v="121"/>
    <s v="Follow Jeremy Clarkson as he embarks on his latest adventure, farming. The man who on several occasions claims to be allergic to manual labour takes on the most manually labour intensive job there is. What could possibly go wrong?"/>
    <n v="7.2070999999999996"/>
    <n v="8.5030000000000001"/>
    <n v="389"/>
    <b v="0"/>
    <n v="2021"/>
    <x v="1"/>
    <s v="Clarkson's Farm"/>
  </r>
  <r>
    <d v="2019-01-09T00:00:00"/>
    <x v="122"/>
    <s v="Iwatani Naofumi, a run-of-the-mill otaku, finds a book in the library that summons him to another world. He is tasked with joining the sword, spear, and bow as one of the Four Cardinal Heroes and fighting the Waves of Catastrophe as the Shield Hero. Excited by the prospect of a grand adventure, Naofumi sets off with his party. However, merely a few days later, he is betrayed and loses all his money, dignity, and respect. Unable to trust anyone anymore, he employs a slave named Raphtalia and takes on the Waves and the world. But will he really find a way to overturn this desperate situation?"/>
    <n v="11.9895"/>
    <n v="8.5030000000000001"/>
    <n v="1536"/>
    <b v="0"/>
    <n v="2019"/>
    <x v="2"/>
    <s v=" "/>
  </r>
  <r>
    <d v="1976-10-01T00:00:00"/>
    <x v="123"/>
    <s v="This story is about a girl, Candy, who is a orphan. She is a nice and optimistic girl and she has a warm heart. When she was a child, she lived in an orphanage called Pony's Home. She had a good friend called Ann. And she met the &quot;handsome boy on the hill&quot; who is a important person in her life, on the hill behind the orphanage._x000a__x000a_She was adopted by the Loka's family. What's awaiting her are the bad-hearted Leo and his sister, Eliza. One day, in the rose garden, she met a boy, who is identical to the &quot;handsome boy on the hill&quot; who she had met in her childhood. The boy is called Antony. Thereafter, a fantastic story that she has never expected begins."/>
    <n v="11.660399999999999"/>
    <n v="8.5020000000000007"/>
    <n v="688"/>
    <b v="0"/>
    <n v="1976"/>
    <x v="5"/>
    <s v=" "/>
  </r>
  <r>
    <d v="2022-02-12T00:00:00"/>
    <x v="124"/>
    <s v="In a time when dreams seem out of reach, a teen fencer pursues big ambitions and meets a hardworking young man who seeks to rebuild his life."/>
    <n v="9.0129000000000001"/>
    <n v="8.5"/>
    <n v="318"/>
    <b v="0"/>
    <n v="2022"/>
    <x v="1"/>
    <s v="Twenty Five Twenty One"/>
  </r>
  <r>
    <d v="2005-12-08T00:00:00"/>
    <x v="125"/>
    <s v="A documentary series about the paranormal, hosted by Darryll Walsh, a ghost hunter, best-selling author and doctor of parapsychology."/>
    <n v="0.79659999999999997"/>
    <n v="8.5"/>
    <n v="922"/>
    <b v="0"/>
    <n v="2005"/>
    <x v="0"/>
    <s v="Shadow Hunter"/>
  </r>
  <r>
    <d v="2019-10-03T00:00:00"/>
    <x v="126"/>
    <s v="Kisaragi Amatsuyu is invited out alone by the cool beauty upperclassman Cosmos and his childhood friend Himawari. Expecting to hear their confessions, he triumphantly goes to meet each of them in turn. But Cosmos and Himawari both instead confess to Amatsuyu that they like his friend. Amatsuyu fights this lonely battle, but there is another girl who is looking at him. She is a gloomy girl with glasses and braids. Amatsuyu finds that he hates her, because she's always turning her sharp tongue only on him and finding enjoyment in his troubles. But it turns out that she's the only one who actually does like him."/>
    <n v="6.2594000000000003"/>
    <n v="8.5"/>
    <n v="280"/>
    <b v="0"/>
    <n v="2019"/>
    <x v="2"/>
    <s v="ORESUKI Are you the only one who loves me?"/>
  </r>
  <r>
    <d v="1996-12-23T00:00:00"/>
    <x v="127"/>
    <s v=""/>
    <n v="1.4777"/>
    <n v="8.5"/>
    <n v="284"/>
    <b v="0"/>
    <n v="1996"/>
    <x v="3"/>
    <s v="Les Contes de la rue Broca"/>
  </r>
  <r>
    <d v="2019-07-12T00:00:00"/>
    <x v="128"/>
    <s v="Ritsuka’s lost his spark for music—until he hears Mafuyu sing. One voice pulls him back in, and suddenly, everything starts to change between them."/>
    <n v="4.6311"/>
    <n v="8.5"/>
    <n v="785"/>
    <b v="0"/>
    <n v="2019"/>
    <x v="2"/>
    <s v="given"/>
  </r>
  <r>
    <d v="2020-08-19T00:00:00"/>
    <x v="129"/>
    <s v="'In the SOOP BTS ver.' is a reality show, portraying BTS members' everyday life, relaxation, and everything in between, away from the city life. A time of freedom and healing in a place for BTS, and BTS only."/>
    <n v="3.2216999999999998"/>
    <n v="8.5"/>
    <n v="405"/>
    <b v="0"/>
    <n v="2020"/>
    <x v="1"/>
    <s v="BTS In the SOOP"/>
  </r>
  <r>
    <d v="2010-04-05T00:00:00"/>
    <x v="130"/>
    <s v="Unlikely heroes Finn and Jake are buddies who traverse the mystical Land of Ooo. The best of friends, our heroes always find themselves in the middle of escapades. Finn and Jake depend on each other through thick and thin."/>
    <n v="46.361499999999999"/>
    <n v="8.5"/>
    <n v="3072"/>
    <b v="0"/>
    <n v="2010"/>
    <x v="2"/>
    <s v=" "/>
  </r>
  <r>
    <d v="2022-04-14T00:00:00"/>
    <x v="131"/>
    <s v="The family you know and love is here with a brand new series, giving an all-access pass into their lives. Kris, Kourtney, Kim, Khloé, Kendall, and Kylie bring the cameras back to reveal the truth behind the headlines. From the intense pressures of running billion-dollar businesses to the hilarious joys of playtime and school drop-offs, this series brings viewers into the fold with a rivetingly honest story of love &amp; life in the spotlight."/>
    <n v="11.516"/>
    <n v="8.5"/>
    <n v="2123"/>
    <b v="0"/>
    <n v="2022"/>
    <x v="1"/>
    <s v=" "/>
  </r>
  <r>
    <d v="2022-10-12T00:00:00"/>
    <x v="132"/>
    <s v="Denji has a simple dream—to live a happy and peaceful life, spending time with a girl he likes. This is a far cry from reality, however, as Denji is forced by the yakuza into killing devils in order to pay off his crushing debts. Using his pet devil Pochita as a weapon, he is ready to do anything for a bit of cash."/>
    <n v="25.179400000000001"/>
    <n v="8.5"/>
    <n v="2086"/>
    <b v="0"/>
    <n v="2022"/>
    <x v="1"/>
    <s v=" "/>
  </r>
  <r>
    <d v="2020-10-03T00:00:00"/>
    <x v="133"/>
    <s v="Nasa Yuzaki falls in love at first sight after an encounter with the mysterious Tsukasa. When Nasa earnestly confesses his feelings, she replies, &quot;I'll date you, but only if we're married.&quot; Nasa and Tsukasa's cute and precious newlywed life of love is about to begin!"/>
    <n v="14.880599999999999"/>
    <n v="8.5"/>
    <n v="1547"/>
    <b v="0"/>
    <n v="2020"/>
    <x v="1"/>
    <s v=" "/>
  </r>
  <r>
    <d v="1986-10-11T00:00:00"/>
    <x v="134"/>
    <s v="Ages ago, the goddess Athena was served by fighters called Saints who channeled the power of the Cosmos within them. Now a youth named Seiya has trained to become a Saint himself by earning the mystical Cloth of Pegasus. He is joined by other Saints with Cloths of their own to fight for Athena."/>
    <n v="21.5258"/>
    <n v="8.5"/>
    <n v="1396"/>
    <b v="0"/>
    <n v="1986"/>
    <x v="4"/>
    <s v=" "/>
  </r>
  <r>
    <d v="2021-01-10T00:00:00"/>
    <x v="135"/>
    <s v="A secret life is the one thing they have in common. At school, Hori is a prim and perfect social butterfly, but the truth is she's a brash homebody. Meanwhile, under a gloomy facade, Miyamura hides a gentle heart, along with piercings and tattoos. In a chance meeting, they both reveal a side they've never shown. Could this blossom into something new?"/>
    <n v="17.4039"/>
    <n v="8.5"/>
    <n v="1101"/>
    <b v="0"/>
    <n v="2021"/>
    <x v="1"/>
    <s v=" "/>
  </r>
  <r>
    <d v="2018-01-11T00:00:00"/>
    <x v="136"/>
    <s v="The war is over, and Violet Evergarden needs a job. Scarred and emotionless, she takes a job as a letter writer to understand herself and her past."/>
    <n v="13.6693"/>
    <n v="8.5"/>
    <n v="937"/>
    <b v="0"/>
    <n v="2018"/>
    <x v="2"/>
    <s v=" "/>
  </r>
  <r>
    <d v="2022-06-29T00:00:00"/>
    <x v="137"/>
    <s v="With a genius-level IQ, Woo Young-woo learns to embrace her extraordinary self while forming a tight-knit community of friends and allies."/>
    <n v="13.388500000000001"/>
    <n v="8.5"/>
    <n v="915"/>
    <b v="0"/>
    <n v="2022"/>
    <x v="1"/>
    <s v=" "/>
  </r>
  <r>
    <d v="2018-11-13T00:00:00"/>
    <x v="138"/>
    <s v="Soldier Adora finds a magic sword -- and her identity as legendary hero She-Ra. She joins the Rebellion, but her best friend stays with the evil Horde."/>
    <n v="11.6212"/>
    <n v="8.5"/>
    <n v="810"/>
    <b v="0"/>
    <n v="2018"/>
    <x v="2"/>
    <s v=" "/>
  </r>
  <r>
    <d v="1997-10-08T00:00:00"/>
    <x v="139"/>
    <s v="Guts, a wandering mercenary, joins the Band of the Hawk after being defeated in a duel by Griffith, the group's leader and founder. Together, they dominate every battle, but something menacing lurks in the shadows."/>
    <n v="18.381799999999998"/>
    <n v="8.5"/>
    <n v="761"/>
    <b v="0"/>
    <n v="1997"/>
    <x v="3"/>
    <s v=" "/>
  </r>
  <r>
    <d v="2004-04-07T00:00:00"/>
    <x v="140"/>
    <s v="Kenzou Tenma, a Japanese brain surgeon in Germany, finds his life in utter turmoil after getting involved with a psychopath that was once a former patient."/>
    <n v="35.725000000000001"/>
    <n v="8.5"/>
    <n v="746"/>
    <b v="0"/>
    <n v="2004"/>
    <x v="0"/>
    <s v=" "/>
  </r>
  <r>
    <d v="2013-10-03T00:00:00"/>
    <x v="141"/>
    <s v="Banri Tada is a freshman at a Tokyo law school. After an accident, he suffers severe memory loss. Despite the incident, he befriends fellow freshman, Mitsuo Yanagisawa, which leads him to the beautiful, yet obsessive, Kouko Kaga."/>
    <n v="11.8429"/>
    <n v="8.5"/>
    <n v="573"/>
    <b v="0"/>
    <n v="2013"/>
    <x v="2"/>
    <s v=" "/>
  </r>
  <r>
    <d v="2019-06-17T00:00:00"/>
    <x v="142"/>
    <s v="The adventures of 13-year-old, self-centered Anne Boonchuy who is magically transported to the fictitious world of Amphibia, a rural marshland full of frog-people. With the help of an excitable young frog named Sprig, Anne will become a hero and discover the first true friendship of her life."/>
    <n v="14.1557"/>
    <n v="8.5"/>
    <n v="328"/>
    <b v="0"/>
    <n v="2019"/>
    <x v="2"/>
    <s v=" "/>
  </r>
  <r>
    <d v="2001-03-30T00:00:00"/>
    <x v="143"/>
    <s v="Zim dreams of greatness. Unfortunately, though, he's hopelessly inept as a space invader. Desperate to be rid of the annoying Zim, his planet's leaders send him on a mission to infiltrate Earth, providing him with leftover, cobbled-together equipment. To their consternation, Zim succeeds in setting up a base on Earth and infiltrating human culture, posing as a human child as he plots the planet's downfall. Only Zim's archnemesis, Dib, recognizes that Zim is an alien, and of course, nobody believes Dib's claims."/>
    <n v="6.4714999999999998"/>
    <n v="8.4990000000000006"/>
    <n v="451"/>
    <b v="0"/>
    <n v="2001"/>
    <x v="0"/>
    <s v="Invader ZIM"/>
  </r>
  <r>
    <d v="2023-04-02T00:00:00"/>
    <x v="144"/>
    <s v="Kyotaro Ichikawa, a boy barely clinging to the bottom rung of his school's social ladder, secretly believes he’s the tortured lead in some psychological thriller. He spends his days dreaming up ways to disrupt his classmates' peaceful lives and pining after Anna Yamada, the class idol. But Kyotaro's not nearly the troubled teen he pretends to be…and it turns out Anna's a bit odd herself!"/>
    <n v="18.776800000000001"/>
    <n v="8.4960000000000004"/>
    <n v="225"/>
    <b v="0"/>
    <n v="2023"/>
    <x v="1"/>
    <s v=" "/>
  </r>
  <r>
    <d v="2024-03-20T00:00:00"/>
    <x v="145"/>
    <s v="The X-Men, a band of mutants who use their uncanny gifts to protect a world that hates and fears them, are challenged like never before, forced to face a dangerous and unexpected new future."/>
    <n v="15.013400000000001"/>
    <n v="8.4949999999999992"/>
    <n v="649"/>
    <b v="0"/>
    <n v="2024"/>
    <x v="1"/>
    <s v=" "/>
  </r>
  <r>
    <d v="2004-09-12T00:00:00"/>
    <x v="146"/>
    <s v="The whacky adventures of Ned Bigby and his best pals Moze and Cookie at James K. Polk Middle School, as &quot;every-kid&quot;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
    <n v="10.795199999999999"/>
    <n v="8.4909999999999997"/>
    <n v="995"/>
    <b v="0"/>
    <n v="2004"/>
    <x v="0"/>
    <s v=" "/>
  </r>
  <r>
    <d v="2017-10-03T00:00:00"/>
    <x v="147"/>
    <s v="Asta and Yuno are two orphans who want the same thing: to become the Wizard King. Locked in a friendly rivalry, they work hard towards their goal. While Yuno excels at magic, Asta has a problem uncommon in this world: he has no powers! But, on the day they receive their grimoires, they surprise everyone. To reach their goal, they’ll each find their own path to greatness—with or without magic."/>
    <n v="12.5642"/>
    <n v="8.49"/>
    <n v="2061"/>
    <b v="0"/>
    <n v="2017"/>
    <x v="2"/>
    <s v=" "/>
  </r>
  <r>
    <d v="2014-03-09T00:00:00"/>
    <x v="148"/>
    <s v="Famed astrophysicist Neil deGrasse Tyson provides clarity for the vision of the cosmos as he voyages across the universe with never-before-told stories that delve into the scientific concepts of the laws of gravity and the origins of space and time."/>
    <n v="11.489000000000001"/>
    <n v="8.4890000000000008"/>
    <n v="1666"/>
    <b v="0"/>
    <n v="2014"/>
    <x v="2"/>
    <s v=" "/>
  </r>
  <r>
    <d v="1959-10-02T00:00:00"/>
    <x v="149"/>
    <s v="An anthology series containing drama, psychological thriller, fantasy, science fiction, suspense, and/or horror, often concluding with a macabre or unexpected twist."/>
    <n v="25.4526"/>
    <n v="8.4890000000000008"/>
    <n v="1010"/>
    <b v="0"/>
    <n v="1959"/>
    <x v="6"/>
    <s v=" "/>
  </r>
  <r>
    <d v="2023-11-03T00:00:00"/>
    <x v="150"/>
    <s v="Driven by a dream of revenge against those who made her an outcast in Edo-period Japan, a young warrior cuts a bloody path toward her destiny."/>
    <n v="9.3363999999999994"/>
    <n v="8.4879999999999995"/>
    <n v="738"/>
    <b v="0"/>
    <n v="2023"/>
    <x v="1"/>
    <s v="BLUE EYE SAMURAI"/>
  </r>
  <r>
    <d v="2003-09-15T00:00:00"/>
    <x v="151"/>
    <s v="Orphaned Jang-geum becomes the first female physician in the Joseon Dynasty and her determination is tested when people around her start showing their true faces."/>
    <n v="9.4329000000000001"/>
    <n v="8.4870000000000001"/>
    <n v="273"/>
    <b v="0"/>
    <n v="2003"/>
    <x v="0"/>
    <s v="Jewel in the Palace"/>
  </r>
  <r>
    <d v="2010-04-02T00:00:00"/>
    <x v="152"/>
    <s v="Misaki Ayuzawa is the first female student council president at a once all-boys school turned co-ed. She rules the school with strict discipline demeanor. But she has a secret, she works at a maid cafe due to her families circumstances. One day the popular A-student and notorious heart breaker Takumi Usui finds out her secret and makes a deal with her to keep it hush from the school in exchange for spending some time with him."/>
    <n v="8.7682000000000002"/>
    <n v="8.4849999999999994"/>
    <n v="614"/>
    <b v="0"/>
    <n v="2010"/>
    <x v="2"/>
    <s v="Maid Sama!"/>
  </r>
  <r>
    <d v="2023-10-19T00:00:00"/>
    <x v="153"/>
    <s v="When a deep space freighter is damaged by a solar flare its surviving crew are stranded on a beautiful and unforgiving planet. They begin to learn the true nature of this planet as they try to survive long enough to escape or be rescued."/>
    <n v="6.1783999999999999"/>
    <n v="8.484"/>
    <n v="382"/>
    <b v="0"/>
    <n v="2023"/>
    <x v="1"/>
    <s v="Scavengers Reign"/>
  </r>
  <r>
    <d v="2019-02-15T00:00:00"/>
    <x v="154"/>
    <s v="A dysfunctional family of superheroes comes together to solve the mystery of their father's death, the threat of the apocalypse and more."/>
    <n v="20.499199999999998"/>
    <n v="8.4830000000000005"/>
    <n v="9927"/>
    <b v="0"/>
    <n v="2019"/>
    <x v="2"/>
    <s v=" "/>
  </r>
  <r>
    <d v="1992-10-10T00:00:00"/>
    <x v="155"/>
    <s v="After dying to save a boy, delinquent tough guy Yusuke Urameshi is granted another chance at life by redeeming himself as a &quot;Spirit Detective.&quot;"/>
    <n v="21.508500000000002"/>
    <n v="8.4830000000000005"/>
    <n v="481"/>
    <b v="0"/>
    <n v="1992"/>
    <x v="3"/>
    <s v=" "/>
  </r>
  <r>
    <d v="2018-07-09T00:00:00"/>
    <x v="156"/>
    <s v="An ordinary girl is admitted to the most prestigious school in the country where she encounters F4, an exclusive group comprised of the four wealthiest and handsomest boys in the school - Dao Mingsi, Hua Zelei, Xi Men and Mei Zuo."/>
    <n v="10.3741"/>
    <n v="8.4809999999999999"/>
    <n v="606"/>
    <b v="0"/>
    <n v="2018"/>
    <x v="2"/>
    <s v="Meteor Garden"/>
  </r>
  <r>
    <d v="2020-02-07T00:00:00"/>
    <x v="157"/>
    <s v="Unexpected love finds a lonely woman when she forms a connection with a humanlike hologram who looks exactly like his prickly creator."/>
    <n v="4.4429999999999996"/>
    <n v="8.4710000000000001"/>
    <n v="878"/>
    <b v="0"/>
    <n v="2020"/>
    <x v="1"/>
    <s v="My Holo Love"/>
  </r>
  <r>
    <d v="2022-09-13T00:00:00"/>
    <x v="158"/>
    <s v="In a dystopia riddled with corruption and cybernetic implants, a talented but reckless street kid strives to become a mercenary outlaw — an edgerunner."/>
    <n v="14.8705"/>
    <n v="8.4710000000000001"/>
    <n v="1754"/>
    <b v="0"/>
    <n v="2022"/>
    <x v="1"/>
    <s v=" "/>
  </r>
  <r>
    <d v="2022-12-30T00:00:00"/>
    <x v="159"/>
    <s v="Years after surviving horrific abuse in high school, a woman puts an elaborate revenge scheme in motion to make the perpetrators pay for their crimes."/>
    <n v="17.983699999999999"/>
    <n v="8.4710000000000001"/>
    <n v="882"/>
    <b v="0"/>
    <n v="2022"/>
    <x v="1"/>
    <s v=" "/>
  </r>
  <r>
    <d v="2016-01-08T00:00:00"/>
    <x v="160"/>
    <s v="Satoru Fujinuma is a struggling manga artist who has the ability to turn back time and prevent deaths. When his mother is killed he turns back time to solve the mystery, but ends up back in elementary school, just before the disappearance of his classmate Kayo."/>
    <n v="7.9570999999999996"/>
    <n v="8.4700000000000006"/>
    <n v="1230"/>
    <b v="0"/>
    <n v="2016"/>
    <x v="2"/>
    <s v="ERASED"/>
  </r>
  <r>
    <d v="2008-10-03T00:00:00"/>
    <x v="161"/>
    <s v="Yoda, Obi-Wan Kenobi, Anakin Skywalker, Mace Windu and other Jedi Knights lead the Grand Army of the Republic against the droid army of the Separatists."/>
    <n v="37.867400000000004"/>
    <n v="8.4640000000000004"/>
    <n v="2309"/>
    <b v="0"/>
    <n v="2008"/>
    <x v="0"/>
    <s v=" "/>
  </r>
  <r>
    <d v="2023-11-24T00:00:00"/>
    <x v="162"/>
    <s v="A pitiless demon becomes powerless after getting entangled with an icy heiress, who may hold the key to his lost abilities — and his heart."/>
    <n v="15.839700000000001"/>
    <n v="8.4640000000000004"/>
    <n v="630"/>
    <b v="0"/>
    <n v="2023"/>
    <x v="1"/>
    <s v=" "/>
  </r>
  <r>
    <d v="2021-08-31T00:00:00"/>
    <x v="163"/>
    <s v="Three strangers share an obsession with true crime and suddenly find themselves wrapped up in one."/>
    <n v="26.026499999999999"/>
    <n v="8.4629999999999992"/>
    <n v="2144"/>
    <b v="0"/>
    <n v="2021"/>
    <x v="1"/>
    <s v=" "/>
  </r>
  <r>
    <d v="2024-08-26T00:00:00"/>
    <x v="164"/>
    <s v="Son Hae-yeong seeks out a fake wedding with her neighbourhood convenience store employee, Kim Ji-uk, to avoid missing out on a promotion."/>
    <n v="8.0225000000000009"/>
    <n v="8.4619999999999997"/>
    <n v="265"/>
    <b v="0"/>
    <n v="2024"/>
    <x v="1"/>
    <s v="No Gain No Love"/>
  </r>
  <r>
    <d v="2003-04-06T00:00:00"/>
    <x v="165"/>
    <s v="Takamine Kiyomaro, a depressed don't-care-about-the-world guy, was suddenly given a little demon named Zatch Bell to take care of. Little does he know that Zatch is embroiled in an intense fight to see who is the ruler of the demon world."/>
    <n v="9.1175999999999995"/>
    <n v="8.4610000000000003"/>
    <n v="258"/>
    <b v="0"/>
    <n v="2003"/>
    <x v="0"/>
    <s v="Zatch Bell!"/>
  </r>
  <r>
    <d v="2017-09-25T00:00:00"/>
    <x v="166"/>
    <s v="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
    <n v="96.111999999999995"/>
    <n v="8.4610000000000003"/>
    <n v="12795"/>
    <b v="0"/>
    <n v="2017"/>
    <x v="2"/>
    <s v=" "/>
  </r>
  <r>
    <d v="2000-01-09T00:00:00"/>
    <x v="167"/>
    <s v="A gifted young teen tries to survive life with his dimwitted, dysfunctional family."/>
    <n v="101.4588"/>
    <n v="8.4610000000000003"/>
    <n v="4778"/>
    <b v="0"/>
    <n v="2000"/>
    <x v="0"/>
    <s v=" "/>
  </r>
  <r>
    <d v="2023-06-20T00:00:00"/>
    <x v="168"/>
    <s v="Since high school, Sang Zhi has had a crush on Duan Jiaxu. When fate brings them together again, they find a chance to embark on a sweet relationship."/>
    <n v="15.2044"/>
    <n v="8.4610000000000003"/>
    <n v="228"/>
    <b v="0"/>
    <n v="2023"/>
    <x v="1"/>
    <s v=" "/>
  </r>
  <r>
    <d v="2015-07-07T00:00:00"/>
    <x v="169"/>
    <s v="In the year 2138, virtual reality gaming is booming. Yggdrasil, a popular online game is quietly shut down one day. However, one player named Momonga decides to not log out. Momonga is then transformed into the image of a skeleton as &quot;the most powerful wizard.&quot; The world continues to change, with non-player characters (NPCs) beginning to feel emotion. Having no parents, friends, or place in society, this ordinary young man Momonga then strives to take over the new world the game has become."/>
    <n v="21.974499999999999"/>
    <n v="8.4600000000000009"/>
    <n v="1078"/>
    <b v="0"/>
    <n v="2015"/>
    <x v="2"/>
    <s v=" "/>
  </r>
  <r>
    <d v="1999-10-16T00:00:00"/>
    <x v="21"/>
    <s v="Gon Freecss discovers that the father he had always been told was dead was actually alive the whole time. Ging is a famous Hunter: an individual who has proven themself an elite member of humanity. Gon becomes determined to follow in his father's footsteps, pass the rigorous Hunter Examination."/>
    <n v="22.986499999999999"/>
    <n v="8.4589999999999996"/>
    <n v="205"/>
    <b v="0"/>
    <n v="1999"/>
    <x v="3"/>
    <s v=" "/>
  </r>
  <r>
    <d v="2011-04-17T00:00:00"/>
    <x v="170"/>
    <s v="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
    <n v="153.57550000000001"/>
    <n v="8.4580000000000002"/>
    <n v="26624"/>
    <b v="0"/>
    <n v="2011"/>
    <x v="2"/>
    <s v=" "/>
  </r>
  <r>
    <d v="2016-07-20T00:00:00"/>
    <x v="171"/>
    <s v="After being pulled into the webtoon world created by her father, a surgical resident gets entangled in a murder mystery involving the story's hero."/>
    <n v="7.0801999999999996"/>
    <n v="8.4570000000000007"/>
    <n v="960"/>
    <b v="0"/>
    <n v="2016"/>
    <x v="2"/>
    <s v="W: Two Worlds Apart"/>
  </r>
  <r>
    <d v="2024-01-01T00:00:00"/>
    <x v="172"/>
    <s v="Kang Ji-won, a terminally ill cancer patient, is killed by her husband and best friend after she witnesses them having an affair. She wakes up 10 years before the incident and decides to seek revenge with the help of Yu Ji-hyuk, a director at the company where she works. Now, she must reclaim her fate and eliminate the trash from her life."/>
    <n v="13.0221"/>
    <n v="8.4540000000000006"/>
    <n v="651"/>
    <b v="0"/>
    <n v="2024"/>
    <x v="1"/>
    <s v=" "/>
  </r>
  <r>
    <d v="2006-04-05T00:00:00"/>
    <x v="173"/>
    <s v="Nana Osaki and Nana Komatsu meet while traveling to Tokyo in pursuit of their respective dreams, and decide to be roommates. Although drastically different people, the two become very close and together they find out if their biggest dreams have room for their best friend."/>
    <n v="17.7226"/>
    <n v="8.4540000000000006"/>
    <n v="240"/>
    <b v="0"/>
    <n v="2006"/>
    <x v="0"/>
    <s v=" "/>
  </r>
  <r>
    <d v="2013-05-05T00:00:00"/>
    <x v="174"/>
    <s v=""/>
    <n v="1.6392"/>
    <n v="8.4529999999999994"/>
    <n v="497"/>
    <b v="0"/>
    <n v="2013"/>
    <x v="2"/>
    <s v="La Familia del Barrio"/>
  </r>
  <r>
    <d v="2011-06-05T00:00:00"/>
    <x v="175"/>
    <s v="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
    <n v="80.767399999999995"/>
    <n v="8.4510000000000005"/>
    <n v="4675"/>
    <b v="0"/>
    <n v="2011"/>
    <x v="2"/>
    <s v=" "/>
  </r>
  <r>
    <d v="2016-12-23T00:00:00"/>
    <x v="176"/>
    <s v="After uncovering a mysterious amulet, an average teen assumes an unlikely destiny and sets out to save two worlds."/>
    <n v="14.812099999999999"/>
    <n v="8.4510000000000005"/>
    <n v="1136"/>
    <b v="0"/>
    <n v="2016"/>
    <x v="2"/>
    <s v=" "/>
  </r>
  <r>
    <d v="2024-01-04T00:00:00"/>
    <x v="177"/>
    <s v="Dungeons, dragons... and delicious monster stew!? Adventurers foray into a cursed buried kingdom to save their friend, cooking up a storm along the way."/>
    <n v="17.8963"/>
    <n v="8.4499999999999993"/>
    <n v="298"/>
    <b v="0"/>
    <n v="2024"/>
    <x v="1"/>
    <s v=" "/>
  </r>
  <r>
    <d v="2011-04-06T00:00:00"/>
    <x v="178"/>
    <s v="A group of friends have customized their microwave so that it can send text messages to the past. As they perform different experiments, an organization named SERN who has been doing their own research on time travel tracks them down and now the characters have to find a way to avoid being captured by them."/>
    <n v="16.561800000000002"/>
    <n v="8.4469999999999992"/>
    <n v="929"/>
    <b v="0"/>
    <n v="2011"/>
    <x v="2"/>
    <s v=" "/>
  </r>
  <r>
    <d v="2022-02-28T00:00:00"/>
    <x v="179"/>
    <s v="In disguise as her friend, Ha-ri shows up to a blind date to scare him away. But plans go awry when he turns out to be her CEO — and makes a proposal."/>
    <n v="13.789099999999999"/>
    <n v="8.4459999999999997"/>
    <n v="721"/>
    <b v="0"/>
    <n v="2022"/>
    <x v="1"/>
    <s v=" "/>
  </r>
  <r>
    <d v="2024-04-13T00:00:00"/>
    <x v="180"/>
    <s v="In a world plagued by creatures known as Kaiju, Kafka Hibino aspired to enlist in The Defense Force. He makes a promise to enlist with his childhood friend, Mina Ashiro. Soon, life takes them in separate ways. While employed cleaning up after Kaiju battles, Kafka meets Reno Ichikawa. Reno's determination to join The Defense Force reawakens Kafka's promise to join Mina and protect humanity."/>
    <n v="49.665500000000002"/>
    <n v="8.44"/>
    <n v="731"/>
    <b v="0"/>
    <n v="2024"/>
    <x v="1"/>
    <s v=" "/>
  </r>
  <r>
    <d v="2015-04-04T00:00:00"/>
    <x v="181"/>
    <s v="Young chef Soma enters the prestigious Totsuki Culinary Academy, where he must emerge victorious in over-the-top cooking battles or face expulsion."/>
    <n v="10.044"/>
    <n v="8.4380000000000006"/>
    <n v="812"/>
    <b v="0"/>
    <n v="2015"/>
    <x v="2"/>
    <s v="Food Wars! Shokugeki no Soma"/>
  </r>
  <r>
    <d v="2021-03-03T00:00:00"/>
    <x v="182"/>
    <s v="A psychopath's ruthless serial murders have left the entire nation gripped with fear and chaos. A honest and justice-seeking rookie police officer and a veteran detective with tragic past, face against the killer. After the encounter with the psychopath, their lives totally change."/>
    <n v="16.414000000000001"/>
    <n v="8.4380000000000006"/>
    <n v="313"/>
    <b v="0"/>
    <n v="2021"/>
    <x v="1"/>
    <s v=" "/>
  </r>
  <r>
    <d v="2020-10-23T00:00:00"/>
    <x v="183"/>
    <s v="In a 1950s orphanage, a young girl reveals an astonishing talent for chess and begins an unlikely journey to stardom while grappling with addiction."/>
    <n v="17.7486"/>
    <n v="8.4369999999999994"/>
    <n v="5426"/>
    <b v="0"/>
    <n v="2020"/>
    <x v="1"/>
    <s v=" "/>
  </r>
  <r>
    <d v="2023-01-15T00:00:00"/>
    <x v="184"/>
    <s v="Twenty years after modern civilization has been destroyed, Joel, a hardened survivor, is hired to smuggle Ellie, a 14-year-old girl, out of an oppressive quarantine zone. What starts as a small job soon becomes a brutal, heartbreaking journey, as they both must traverse the United States and depend on each other for survival."/>
    <n v="61.4206"/>
    <n v="8.4359999999999999"/>
    <n v="6922"/>
    <b v="0"/>
    <n v="2023"/>
    <x v="1"/>
    <s v=" "/>
  </r>
  <r>
    <d v="2020-11-20T00:00:00"/>
    <x v="185"/>
    <s v="Yakko, Wakko and Dot return for all-new big laughs and the occasional epic takedown of authority figures in serious need of an ego check. Joining the Warners are Starbox &amp; Cindy on their latest play date while Pinky and the Brain's ideas for world domination lead them to all new adventures."/>
    <n v="10.7851"/>
    <n v="8.4350000000000005"/>
    <n v="587"/>
    <b v="0"/>
    <n v="2020"/>
    <x v="1"/>
    <s v=" "/>
  </r>
  <r>
    <d v="2016-01-25T00:00:00"/>
    <x v="186"/>
    <s v="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
    <n v="86.872600000000006"/>
    <n v="8.4339999999999993"/>
    <n v="15377"/>
    <b v="0"/>
    <n v="2016"/>
    <x v="2"/>
    <s v=" "/>
  </r>
  <r>
    <d v="2022-01-09T00:00:00"/>
    <x v="187"/>
    <s v="High schooler Wakana Gojo wants to become a kashirashi—a master craftsman who makes traditional Japanese Hina dolls. Though he's gung-ho about the craft, he knows nothing about the latest trends, and has a hard time fitting in with his class. The popular kids—especially one girl, Marin Kitagawa—seem like they live in a completely different world. That all changes one day, when she shares an unexpected secret with him, and their completely different worlds collide."/>
    <n v="27.904399999999999"/>
    <n v="8.4329999999999998"/>
    <n v="871"/>
    <b v="0"/>
    <n v="2022"/>
    <x v="1"/>
    <s v=" "/>
  </r>
  <r>
    <d v="2006-07-03T00:00:00"/>
    <x v="188"/>
    <s v="Louise Françoise Le Blanc de La Vallière’s name is so long and her spell-casting skills are so poor that everyone at the Tristain Academy of Magic just calls her “Louise the Zero.” Louise’s humiliation only increases during an important second-year test, she inexplicably summons Saito Hiraga, a totally normal teenager from Tokyo. Now she’s stuck with him and Saito’s stuck with the lousy life of being a familiar."/>
    <n v="11.904400000000001"/>
    <n v="8.4320000000000004"/>
    <n v="597"/>
    <b v="0"/>
    <n v="2006"/>
    <x v="0"/>
    <s v=" "/>
  </r>
  <r>
    <d v="2019-10-10T00:00:00"/>
    <x v="189"/>
    <s v="In a world where beasts of all kinds coexist, a gentle wolf awakens to his own predatory urges as his school deals with a murder within its midst."/>
    <n v="23.277799999999999"/>
    <n v="8.4290000000000003"/>
    <n v="1276"/>
    <b v="0"/>
    <n v="2019"/>
    <x v="2"/>
    <s v=" "/>
  </r>
  <r>
    <d v="2018-10-25T00:00:00"/>
    <x v="190"/>
    <s v="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
    <n v="23.7377"/>
    <n v="8.4280000000000008"/>
    <n v="3009"/>
    <b v="0"/>
    <n v="2018"/>
    <x v="2"/>
    <s v=" "/>
  </r>
  <r>
    <d v="2019-07-08T00:00:00"/>
    <x v="191"/>
    <s v="Hajime Nagumo and his high school class are suddenly summoned to a fantastical land as heroes. But while most of his classmates have powerful stats and abilities, Hajime does not. Underappreciated and unprepared, he tumbles into the depths of a monster-infested dungeon where voracity and sacrifice are his only options. To thrive in this savage world, he’ll have no choice but to welcome the abyss."/>
    <n v="4.7098000000000004"/>
    <n v="8.4239999999999995"/>
    <n v="632"/>
    <b v="0"/>
    <n v="2019"/>
    <x v="2"/>
    <s v="Arifureta: From Commonplace to World's Strongest"/>
  </r>
  <r>
    <d v="2006-10-07T00:00:00"/>
    <x v="192"/>
    <s v="Yeah, Kenichi’s a total wimp. He’s always getting picked on and doesn’t have a lot of friends to stick up for him. The guy needs motivation if he hopes to graduate in one piece. Well, Miu’s the perfect motivation. She’s hot, she accepts him, and she just so happens to live at a dojo with six martial arts masters. You could say fate has led Kenichi to their door, or you could say he was just following the hottie. Either way, he’s about to get whipped into serious shape. If he can survive some hard-core training, he might survive another day at school. He might even score with Miu. Yeah, you could call Kenichi a wimp. But let’s go with underdog instead."/>
    <n v="15.4369"/>
    <n v="8.4239999999999995"/>
    <n v="468"/>
    <b v="0"/>
    <n v="2006"/>
    <x v="0"/>
    <s v=" "/>
  </r>
  <r>
    <d v="2020-09-10T00:00:00"/>
    <x v="193"/>
    <s v="Teenage Julie finds her passion for music and life while helping the Phantoms -- a trio of ghostly guys -- become the band they were never able to be."/>
    <n v="5.6277999999999997"/>
    <n v="8.423"/>
    <n v="620"/>
    <b v="0"/>
    <n v="2020"/>
    <x v="1"/>
    <s v="Julie and the Phantoms"/>
  </r>
  <r>
    <d v="2017-12-01T00:00:00"/>
    <x v="194"/>
    <s v="A missing child sets four families on a frantic hunt for answers as they unearth a mind-bending mystery that spans three generations."/>
    <n v="35.849800000000002"/>
    <n v="8.423"/>
    <n v="7477"/>
    <b v="0"/>
    <n v="2017"/>
    <x v="2"/>
    <s v=" "/>
  </r>
  <r>
    <d v="2024-02-27T00:00:00"/>
    <x v="195"/>
    <s v="In Japan in the year 1600, at the dawn of a century-defining civil war, Lord Yoshii Toranaga is fighting for his life as his enemies on the Council of Regents unite against him, when a mysterious European ship is found marooned in a nearby fishing village."/>
    <n v="20.380500000000001"/>
    <n v="8.42"/>
    <n v="1702"/>
    <b v="0"/>
    <n v="2024"/>
    <x v="1"/>
    <s v=" "/>
  </r>
  <r>
    <d v="2019-01-11T00:00:00"/>
    <x v="196"/>
    <s v="Fuutarou Uesugi is a poor, antisocial ace student who one day meets the rich transfer student Itsuki Nakano. They argue but when Uesugi realizes he is to be her tutor, he tries to get on better terms. While trying to do so he meets four other girls."/>
    <n v="15.750500000000001"/>
    <n v="8.4179999999999993"/>
    <n v="743"/>
    <b v="0"/>
    <n v="2019"/>
    <x v="2"/>
    <s v=" "/>
  </r>
  <r>
    <d v="2006-02-10T00:00:00"/>
    <x v="197"/>
    <s v="For over a century, the mysterious Hellsing Organization has been secretly protecting the British Empire from the undead. When Sir Integra Hellsing succeeded as the head of the organization, she also inherited the ultimate weapon against these supernatural enemies: Alucard, a rogue vampire possessing mysterious and frightening powers. Now, Hellsing must deal with a more dangerous threat than vampires."/>
    <n v="10.6845"/>
    <n v="8.4179999999999993"/>
    <n v="703"/>
    <b v="0"/>
    <n v="2006"/>
    <x v="0"/>
    <s v=" "/>
  </r>
  <r>
    <d v="2021-01-10T00:00:00"/>
    <x v="198"/>
    <s v="&quot;S&quot; is a dangerous, top secret, no-holds-barred downhill skateboarding race down an abandoned mine. When avid skateboarder Reki takes Langa to the mountain where &quot;S&quot; is held, Langa, who's never been on a skateboard in his life, finds himself sucked into the world of &quot;S&quot;, and…?!"/>
    <n v="15.3025"/>
    <n v="8.4179999999999993"/>
    <n v="312"/>
    <b v="0"/>
    <n v="2021"/>
    <x v="1"/>
    <s v=" "/>
  </r>
  <r>
    <d v="1994-09-22T00:00:00"/>
    <x v="199"/>
    <s v="Six young people from New York City, on their own and struggling to survive in the real world, find the companionship, comfort and support they get from each other to be the perfect antidote to the pressures of life."/>
    <n v="98.686400000000006"/>
    <n v="8.4160000000000004"/>
    <n v="8997"/>
    <b v="0"/>
    <n v="1994"/>
    <x v="3"/>
    <s v=" "/>
  </r>
  <r>
    <d v="2008-09-03T00:00:00"/>
    <x v="200"/>
    <s v="The Sons of Anarchy (SOA) are an outlaw motorcycle club with many charters in the United States and overseas. The show focused on the original and founding charter, Sons of Anarchy Motorcycle Club, Redwood Original, often referred to by the acronym SAMCRO, Sam Crow, or simply Redwood Charter. The charter operates both legal and illegal businesses in the small town of Charming, California. They combine gun-running and a garage, and involvement in porn film industry. Clay, the charter president, likes it old school and violent; while Jax, his stepson and the club's VP, has thoughts about changing the way things are done. Their conflict has effects on both the club and their personal relationship, especially when Jax goes on a personal quest to cleanse the SAMCRO name and image."/>
    <n v="75.341399999999993"/>
    <n v="8.4160000000000004"/>
    <n v="3210"/>
    <b v="0"/>
    <n v="2008"/>
    <x v="0"/>
    <s v=" "/>
  </r>
  <r>
    <d v="2013-11-04T00:00:00"/>
    <x v="201"/>
    <s v="A young boy takes his mother's place in a group of gemstone-based beings, and must learn to control his powers."/>
    <n v="25.616800000000001"/>
    <n v="8.4160000000000004"/>
    <n v="1310"/>
    <b v="0"/>
    <n v="2013"/>
    <x v="2"/>
    <s v=" "/>
  </r>
  <r>
    <d v="2014-10-05T00:00:00"/>
    <x v="202"/>
    <s v="The “Seven Deadly Sins”—a group of evil knights who conspired to overthrow the kingdom of Britannia—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Seven Deadly Sins,” and to enlist their help in taking back the kingdom."/>
    <n v="3.5286"/>
    <n v="8.4149999999999991"/>
    <n v="5113"/>
    <b v="0"/>
    <n v="2014"/>
    <x v="2"/>
    <s v="The Seven Deadly Sins"/>
  </r>
  <r>
    <d v="2014-01-08T00:00:00"/>
    <x v="203"/>
    <s v="A riveting police drama about the men and women of the Chicago Police Department's District 21 who put it all on the line to serve and protect their community. District 21 is made up of two distinctly different groups: the uniformed cops who patrol the beat and go head-to-head with the city's street crimes and the Intelligence Unit that combats the city's major offenses - organized crime, drug trafficking, high profile murders and beyond."/>
    <n v="76.667900000000003"/>
    <n v="8.4149999999999991"/>
    <n v="2552"/>
    <b v="0"/>
    <n v="2014"/>
    <x v="2"/>
    <s v=" "/>
  </r>
  <r>
    <d v="2021-11-17T00:00:00"/>
    <x v="204"/>
    <s v="A cartoonist in Rome with his armadillo-for-a-conscience reflects on his path in life and a would-be love as he and his friends travel outside the city."/>
    <n v="1.367"/>
    <n v="8.4109999999999996"/>
    <n v="481"/>
    <b v="0"/>
    <n v="2021"/>
    <x v="1"/>
    <s v="Tear Along the Dotted Line"/>
  </r>
  <r>
    <d v="2017-01-26T00:00:00"/>
    <x v="205"/>
    <s v="Set in the present, the series offers a bold, subversive take on Archie, Betty, Veronica and their friends, exploring the surreality of small-town life, the darkness and weirdness bubbling beneath Riverdale’s wholesome facade."/>
    <n v="43.075600000000001"/>
    <n v="8.41"/>
    <n v="13692"/>
    <b v="0"/>
    <n v="2017"/>
    <x v="2"/>
    <s v=" "/>
  </r>
  <r>
    <d v="2020-03-29T00:00:00"/>
    <x v="206"/>
    <s v="Adored for her charisma and her free, explicit and fun way of expressing herself, La Veneno gained popularity thanks to her television appearances in the 90s. However, her life and especially her death remain an enigma."/>
    <n v="3.5449000000000002"/>
    <n v="8.4090000000000007"/>
    <n v="1416"/>
    <b v="0"/>
    <n v="2020"/>
    <x v="1"/>
    <s v="Veneno"/>
  </r>
  <r>
    <d v="1999-06-30T00:00:00"/>
    <x v="207"/>
    <s v="A former gang member wants to be Japan's best teacher. When he's hired to supervise a class of hopeless cases, it's his chance to prove himself."/>
    <n v="11.092000000000001"/>
    <n v="8.4079999999999995"/>
    <n v="262"/>
    <b v="0"/>
    <n v="1999"/>
    <x v="3"/>
    <s v=" "/>
  </r>
  <r>
    <d v="2015-08-07T00:00:00"/>
    <x v="208"/>
    <s v="When the patriarch of a prominent family dies, his heirs battle to determine who will gain control of his beloved soccer team: The Cuervos of Nuevo Toledo."/>
    <n v="10.6464"/>
    <n v="8.4060000000000006"/>
    <n v="308"/>
    <b v="0"/>
    <n v="2015"/>
    <x v="2"/>
    <s v="Club de Cuervos"/>
  </r>
  <r>
    <d v="2017-07-12T00:00:00"/>
    <x v="209"/>
    <s v="Kiyotaka Ayanokouji enrolls at the prestigious Tokyo Koudo Ikusei Academy, but is assigned to Class 1-D, where students with behavioral problems are housed. The school awards points equivalent to 100,000 yen per month and allows unusual freedom in classes, masking a more complex system."/>
    <n v="57.147500000000001"/>
    <n v="8.4049999999999994"/>
    <n v="766"/>
    <b v="0"/>
    <n v="2017"/>
    <x v="2"/>
    <s v=" "/>
  </r>
  <r>
    <d v="2021-06-17T00:00:00"/>
    <x v="210"/>
    <s v="Before eradicating humankind from the world, the gods give them one last chance to prove themselves worthy of survival. Let the Ragnarok battles begin."/>
    <n v="12.700900000000001"/>
    <n v="8.4019999999999992"/>
    <n v="1849"/>
    <b v="0"/>
    <n v="2021"/>
    <x v="1"/>
    <s v=" "/>
  </r>
  <r>
    <d v="2001-09-12T00:00:00"/>
    <x v="211"/>
    <s v="Sir David Attenborough narrates this critically acclaimed series that dives deep into the marine environment of Planet Earth. Although two-thirds of the world's surface is covered with water, scientists know less about the oceans than they do about the surface of the moon. This limited series travels from various coasts to the poles to examine watery denizens ranging from the gigantic blue whale to microscopic coral polyps."/>
    <n v="4.2232000000000003"/>
    <n v="8.4009999999999998"/>
    <n v="384"/>
    <b v="0"/>
    <n v="2001"/>
    <x v="0"/>
    <s v="The Blue Planet"/>
  </r>
  <r>
    <d v="2025-02-02T00:00:00"/>
    <x v="212"/>
    <s v="Former high school lab partners Marshall and Frances begin to unravel a conspiracy involving big pharma and the federal government to suppress knowledge of a rare mushroom that may hold the key to curing all the world’s diseases."/>
    <n v="6.4660000000000002"/>
    <n v="8.4009999999999998"/>
    <n v="267"/>
    <b v="0"/>
    <n v="2025"/>
    <x v="1"/>
    <s v="Common Side Effects"/>
  </r>
  <r>
    <d v="2019-04-08T00:00:00"/>
    <x v="213"/>
    <s v="Ichiro Sato is about as average as a student can get... except for his above-average ability to land himself in totally awkward, intensely risqué situations with his no-nonsense teacher, Kana Kojima! Ichiro has his hands full dealing with these steamy shenanigans and unexpected encounters in the most unlikely places. At least it can’t get any worse, right?"/>
    <n v="7.4275000000000002"/>
    <n v="8.4"/>
    <n v="693"/>
    <b v="0"/>
    <n v="2019"/>
    <x v="2"/>
    <s v="Why the Hell Are You Here, Teacher!?"/>
  </r>
  <r>
    <d v="2019-04-07T00:00:00"/>
    <x v="214"/>
    <s v="Nariyuki Yuiga is in his last and most painful year of high school. In order to gain the “special VIP recommendation” which would grant him a full scholarship to college, he must now tutor his classmates as they struggle to prepare for entrance exams. Among his pupils are “the sleeping beauty of the literary forest,” Fumino Furuhashi, and &quot;the Thumbelina supercomputer,&quot; Rizu Ogata–two of the most beautiful super-geniuses at the school! While these two were thought to be academically flawless, it turns out that they’re completely clueless outside of their pet subjects…!?"/>
    <n v="6.7527999999999997"/>
    <n v="8.4"/>
    <n v="257"/>
    <b v="0"/>
    <n v="2019"/>
    <x v="2"/>
    <s v="We Never Learn: BOKUBEN"/>
  </r>
  <r>
    <d v="2016-04-06T00:00:00"/>
    <x v="215"/>
    <s v="Rokuro is from a family of exorcists, but he'd rather be a singer, a soccer player or anything but an exorcist! He's forced to own up to his own incredible potential when new arrival Benio stirs his competitive spirit. But their rivalry gets a twist when they earn the prestigious title of &quot;Twin Star Exorcists&quot;—two supreme fighters fated to marry and birth the ultimate spiritual warrior!"/>
    <n v="10.5243"/>
    <n v="8.4"/>
    <n v="361"/>
    <b v="0"/>
    <n v="2016"/>
    <x v="2"/>
    <s v="Twin Star Exorcists"/>
  </r>
  <r>
    <d v="2022-04-01T00:00:00"/>
    <x v="216"/>
    <s v="Made half-human and half-spirit by accident, a young man is employed by a company of grim reapers in the underworld to carry out special missions."/>
    <n v="7.6710000000000003"/>
    <n v="8.4"/>
    <n v="270"/>
    <b v="0"/>
    <n v="2022"/>
    <x v="1"/>
    <s v="Tomorrow"/>
  </r>
  <r>
    <d v="2019-04-10T00:00:00"/>
    <x v="217"/>
    <s v="Sometimes the cure to a hard day’s work is the tender love and care of…a fox girl?! Salaryman Nakano’s stressful life is suddenly intruded upon by the fox, Senko-san, who is eager to help him heal his exhaustion. Whether she’s cooking, cleaning, or finding other ways to care for Nakano, she’s there to take away his stress!"/>
    <n v="6.2309000000000001"/>
    <n v="8.4"/>
    <n v="224"/>
    <b v="0"/>
    <n v="2019"/>
    <x v="2"/>
    <s v="The Helpful Fox Senko-san"/>
  </r>
  <r>
    <d v="2012-10-15T00:00:00"/>
    <x v="218"/>
    <s v="Following his father's death, 15-year-old Eli Shane embraces his destiny to follow in his dad's footsteps to a secret, subterranean world called Slugterra where he is determined to be the greatest Slugslinging hero of them all!"/>
    <n v="5.5960999999999999"/>
    <n v="8.4"/>
    <n v="884"/>
    <b v="0"/>
    <n v="2012"/>
    <x v="2"/>
    <s v="Slugterra"/>
  </r>
  <r>
    <d v="2020-01-07T00:00:00"/>
    <x v="219"/>
    <s v="Seton Academy, a school where animals of all species gather to live and learn together. A sacred garden of learning, where students hone their primal instincts and the laws are of the jungle. Where species pit against species in a daily struggle for survival... Now enter the animal-hating human Jin Mazama, and the lonely wolf Ranka Okami. When man meets wolf in an encounter for the ages, this food chain is about to be shook. “Species shmecies! If we’ve shared face-licks, you’re a friend to me! Welcome to the pack!”"/>
    <n v="7.3914"/>
    <n v="8.4"/>
    <n v="236"/>
    <b v="0"/>
    <n v="2020"/>
    <x v="1"/>
    <s v="Seton Academy: Join the Pack!"/>
  </r>
  <r>
    <d v="2020-10-08T00:00:00"/>
    <x v="220"/>
    <s v="Rai wakes up from 820-years long sleep and starts his new life as a student in a high school founded by his loyal servant, Frankenstein. But his peaceful days with other human students are soon interrupted by mysterious attackers known as the &quot;Unions&quot;."/>
    <n v="5.4053000000000004"/>
    <n v="8.4"/>
    <n v="419"/>
    <b v="0"/>
    <n v="2020"/>
    <x v="1"/>
    <s v="Noblesse"/>
  </r>
  <r>
    <d v="1994-10-17T00:00:00"/>
    <x v="221"/>
    <s v="While on a field trip to the Tokyo Tower, three middle school girls suddenly find themselves in another world and must save its princess to return home."/>
    <n v="10.3239"/>
    <n v="8.4"/>
    <n v="209"/>
    <b v="0"/>
    <n v="1994"/>
    <x v="3"/>
    <s v="Magic Knight Rayearth"/>
  </r>
  <r>
    <d v="2024-12-04T00:00:00"/>
    <x v="222"/>
    <s v="In a mysterious shop that sells lamps, the dead may return to the world of the living, while the living may not walk out alive."/>
    <n v="7.8013000000000003"/>
    <n v="8.4"/>
    <n v="239"/>
    <b v="0"/>
    <n v="2024"/>
    <x v="1"/>
    <s v="Light Shop"/>
  </r>
  <r>
    <d v="2019-08-05T00:00:00"/>
    <x v="223"/>
    <s v="Passengers on board the mysterious Infinity Train must explore a series of endless cars that each contain unique worlds and puzzles to solve in order to unravel the mysteries of the train - and within themselves - to open the doorway home."/>
    <n v="6.8403"/>
    <n v="8.4"/>
    <n v="304"/>
    <b v="0"/>
    <n v="2019"/>
    <x v="2"/>
    <s v="Infinity Train"/>
  </r>
  <r>
    <d v="2011-10-26T00:00:00"/>
    <x v="224"/>
    <s v="David Attenborough travels to the end of the earth, taking viewers on an extraordinary journey across the polar regions of our planet."/>
    <n v="6.7142999999999997"/>
    <n v="8.4"/>
    <n v="302"/>
    <b v="0"/>
    <n v="2011"/>
    <x v="2"/>
    <s v="Frozen Planet"/>
  </r>
  <r>
    <d v="2014-07-08T00:00:00"/>
    <x v="225"/>
    <s v="At the end of her first year of high school, Futaba Yoshioka suddenly has a chance encounter with her first love, Kou Tanaka. Three years ago, he transferred schools before she was able to say how she felt about him. After meeting each other again, Futaba realizes that he has gone through many changes. He acts more cool and even had his last name changed to Mabuchi. Gradually the two rekindle their love while piecing together what had happened in the time that they were apart."/>
    <n v="9.3496000000000006"/>
    <n v="8.4"/>
    <n v="338"/>
    <b v="0"/>
    <n v="2014"/>
    <x v="2"/>
    <s v="Blue Spring Ride"/>
  </r>
  <r>
    <d v="2019-07-25T00:00:00"/>
    <x v="226"/>
    <s v="A group of vigilantes known informally as “The Boys” set out to take down corrupt superheroes with no more than blue-collar grit and a willingness to fight dirty."/>
    <n v="629.24810000000002"/>
    <n v="8.4"/>
    <n v="11908"/>
    <b v="0"/>
    <n v="2019"/>
    <x v="2"/>
    <s v=" "/>
  </r>
  <r>
    <d v="2019-11-12T00:00:00"/>
    <x v="227"/>
    <s v="After the fall of the Galactic Empire, lawlessness has spread throughout the galaxy. A lone gunfighter makes his way through the outer reaches, earning his keep as a bounty hunter."/>
    <n v="35.971499999999999"/>
    <n v="8.4"/>
    <n v="10811"/>
    <b v="0"/>
    <n v="2019"/>
    <x v="2"/>
    <s v=" "/>
  </r>
  <r>
    <d v="2002-10-03T00:00:00"/>
    <x v="228"/>
    <s v="Naruto Uzumaki, a mischievous adolescent ninja, struggles as he searches for recognition and dreams of becoming the Hokage, the village's leader and strongest ninja."/>
    <n v="50.271799999999999"/>
    <n v="8.4"/>
    <n v="5932"/>
    <b v="0"/>
    <n v="2002"/>
    <x v="0"/>
    <s v=" "/>
  </r>
  <r>
    <d v="2004-10-04T00:00:00"/>
    <x v="229"/>
    <s v="A group of young adults will spend their adolescence at the Elite Way School, where they will learn about love, life and live their passion for music."/>
    <n v="17.183700000000002"/>
    <n v="8.4"/>
    <n v="5186"/>
    <b v="0"/>
    <n v="2004"/>
    <x v="0"/>
    <s v=" "/>
  </r>
  <r>
    <d v="2015-01-18T00:00:00"/>
    <x v="230"/>
    <s v="Intergalactic warrior Star Butterfly arrives on Earth to live with the Diaz family. She continues to battle villains throughout the universe and high school, mainly to protect her extremely powerful wand, an object that still confuses her."/>
    <n v="22.474299999999999"/>
    <n v="8.4"/>
    <n v="1479"/>
    <b v="0"/>
    <n v="2015"/>
    <x v="2"/>
    <s v=" "/>
  </r>
  <r>
    <d v="2021-04-11T00:00:00"/>
    <x v="231"/>
    <s v="Takemichi Hanagaki is a freelancer that’s reached the absolute pits of despair in his life. He finds out that the only girlfriend he ever had, in middle school, Hinata Tachibana, had been killed by the ruthless Tokyo Manji Gang. The day after hearing about her death, he’s standing on the station platform and ends up being pushed over onto the tracks by a herd of people. He closes his eyes thinking he’s about to die, but when he opens his eyes back up, he somehow had gone back in time 12 years. Now that he’s back living the best days of his life, Takemichi decides to get revenge on his life."/>
    <n v="21.881699999999999"/>
    <n v="8.4"/>
    <n v="1302"/>
    <b v="0"/>
    <n v="2021"/>
    <x v="1"/>
    <s v=" "/>
  </r>
  <r>
    <d v="2018-01-21T00:00:00"/>
    <x v="232"/>
    <s v="A tough, brilliant senior resident guides an idealistic young doctor through his first day, pulling back the curtain on what really happens, both good and bad, in modern-day medicine."/>
    <n v="51.422899999999998"/>
    <n v="8.4"/>
    <n v="1301"/>
    <b v="0"/>
    <n v="2018"/>
    <x v="2"/>
    <s v=" "/>
  </r>
  <r>
    <d v="2001-08-10T00:00:00"/>
    <x v="233"/>
    <s v="A great warrior is displaced to the distant future by the evil shape-shifting wizard Aku. The world has become a bleak place under the rule of Aku, segregated into fantastic tribes and ruled by Aku's evil robot warlords. Jack travels this foreign landscape in search of a time portal that can return him to his home time so he can &quot;undo the future that is Aku!&quot;."/>
    <n v="15.776999999999999"/>
    <n v="8.4"/>
    <n v="875"/>
    <b v="0"/>
    <n v="2001"/>
    <x v="0"/>
    <s v=" "/>
  </r>
  <r>
    <d v="2018-10-02T00:00:00"/>
    <x v="234"/>
    <s v="Corporate worker Mikami Satoru is stabbed by a random killer, and is reborn to an alternate world. But he turns out to be reborn a slime! Thrown into this new world with the name Rimuru, he begins his quest to create a world that’s welcoming to all races."/>
    <n v="33.809399999999997"/>
    <n v="8.4"/>
    <n v="866"/>
    <b v="0"/>
    <n v="2018"/>
    <x v="2"/>
    <s v=" "/>
  </r>
  <r>
    <d v="2020-07-04T00:00:00"/>
    <x v="235"/>
    <s v="Anos Voldigord was a tyrannical Demon King that eradicated humans, spirits, and even the gods, but became bored of eternal warfare and reincarnated with dreams of a peaceful world. However, what awaited him in reincarnation after 2000 years were descendants who became too weak after being accustomed to peace, and all sorts of magic that deteriorated to the extreme. Anos enters Demon King Academy that gathers and educates those who are viewed as the reincarnation of the Demon King, but the academy could not see through his true powers and ends up branding him as a misfit."/>
    <n v="29.123100000000001"/>
    <n v="8.4"/>
    <n v="858"/>
    <b v="0"/>
    <n v="2020"/>
    <x v="1"/>
    <s v=" "/>
  </r>
  <r>
    <d v="2026-01-18T00:00:00"/>
    <x v="236"/>
    <s v="A century before the events of Game of Thrones, two unlikely heroes wandered Westeros: a young, naive but courageous knight, Ser Duncan the Tall, and his diminutive squire, Egg. Set in an age when the Targaryen line still holds the Iron Throne and the last dragon has not yet passed from living memory, great destinies, powerful foes, and dangerous exploits await these improbable and incomparable friends."/>
    <n v="45.244599999999998"/>
    <n v="8.4"/>
    <n v="797"/>
    <b v="0"/>
    <n v="2026"/>
    <x v="1"/>
    <s v=" "/>
  </r>
  <r>
    <d v="2012-04-08T00:00:00"/>
    <x v="237"/>
    <s v="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
    <n v="17.8565"/>
    <n v="8.4"/>
    <n v="602"/>
    <b v="0"/>
    <n v="2012"/>
    <x v="2"/>
    <s v=" "/>
  </r>
  <r>
    <d v="2015-04-09T00:00:00"/>
    <x v="238"/>
    <s v="Takeo Goda is a giant guy with a giant heart. Too bad the girls don't want him! (They always go for his good-looking best friend, Makoto Sunakawa.) Used to being on the sidelines, Takeo simply stands tall and accepts his fate. But one day when he saves a girl named Rinko Yamato from a harasser on the train, his (love!) life suddenly takes an incredible turn! Takeo can hardly believe it when he crosses paths with Rinko again, and he finds himself falling in love with her... But with handsome Suna around, does Takeo even stand a chance?"/>
    <n v="17.223800000000001"/>
    <n v="8.4"/>
    <n v="372"/>
    <b v="0"/>
    <n v="2015"/>
    <x v="2"/>
    <s v=" "/>
  </r>
  <r>
    <d v="2014-10-07T00:00:00"/>
    <x v="239"/>
    <s v="Currently, Hiryuu Palace has no one else next in line for the throne other than the fifteen year old princess, Yona, who had been raised with care. Finally, the night of her sixteenth birthday arrives. She expects it to be a wonderful day spent with her peace-loving father, her servant and friend Hak, and her cousin Soo-won, who she had feelings for... However... That night, Yona goes to visit her father to tell him how she really feels, because he opposes to her getting married to Soo-won. However, when she gets to her room, she encounters a shocking truth."/>
    <n v="13.3185"/>
    <n v="8.4"/>
    <n v="290"/>
    <b v="0"/>
    <n v="2014"/>
    <x v="2"/>
    <s v=" "/>
  </r>
  <r>
    <d v="2019-08-22T00:00:00"/>
    <x v="240"/>
    <s v="A group of working-class friends finding unconventional ways to win at life in suburban northern England. These lads have dealt, scammed, bribed and conned their way through adolescence, but now, their dealing and stealing is catching up with them and a whole load of trouble is heading their way."/>
    <n v="14.8688"/>
    <n v="8.4"/>
    <n v="239"/>
    <b v="0"/>
    <n v="2019"/>
    <x v="2"/>
    <s v=" "/>
  </r>
  <r>
    <d v="1978-04-04T00:00:00"/>
    <x v="241"/>
    <s v="After the great disaster of 2008, a war that destroyed the planet, the world is now largely ocean with the continents having sunk. Conan lives on a remote island with his grandpa and nature, never having seen another human being. But one day a mysterious girl, Lana, washes up on his beach. The two become quick friends, but she’s soon kidnapped and taken to Industria, a technological remainder from the world before. Conan leaves his island in pursuit, braving new lands and many hardships with new friends and enemies just beyond the horizon."/>
    <n v="10.7807"/>
    <n v="8.4"/>
    <n v="210"/>
    <b v="0"/>
    <n v="1978"/>
    <x v="5"/>
    <s v=" "/>
  </r>
  <r>
    <d v="2022-02-17T00:00:00"/>
    <x v="242"/>
    <s v="Mark leads a team of office workers whose memories have been surgically divided between their work and personal lives. When a mysterious colleague appears outside of work, it begins a journey to discover the truth about their jobs."/>
    <n v="32.609400000000001"/>
    <n v="8.3989999999999991"/>
    <n v="2584"/>
    <b v="0"/>
    <n v="2022"/>
    <x v="1"/>
    <s v=" "/>
  </r>
  <r>
    <d v="2017-10-08T00:00:00"/>
    <x v="243"/>
    <s v="Hatori Chise has lived a life full of neglect and abuse, devoid of anything resembling love. Far from the warmth of family, she has had her share of troubles and pitfalls. Just when all hope seems lost, a fateful encounter awaits her. When a man with the head of a beast, wielding strange powers, obtains her through a slave auction, Chise's life will never be the same again. The man is a &quot;magus,&quot;a sorcerer of great power, who decides to free Chise from the bonds of captivity. The magus then makes a bold statement: Chise will become his apprentice--and his bride!"/>
    <n v="33.181699999999999"/>
    <n v="8.3989999999999991"/>
    <n v="422"/>
    <b v="0"/>
    <n v="2017"/>
    <x v="2"/>
    <s v=" "/>
  </r>
  <r>
    <d v="2023-06-09T00:00:00"/>
    <x v="244"/>
    <s v="Faced with ruthless foes with a violent thirst, two young boxers band together — risking life and limb to bring justice and protect their loved ones."/>
    <n v="147.8031"/>
    <n v="8.3979999999999997"/>
    <n v="590"/>
    <b v="0"/>
    <n v="2023"/>
    <x v="1"/>
    <s v=" "/>
  </r>
  <r>
    <d v="2018-08-03T00:00:00"/>
    <x v="245"/>
    <s v="Bullied for being gay, Pete finds unexpected comfort in Ae—but loving someone who can’t love him back is its own quiet pain."/>
    <n v="4.6169000000000002"/>
    <n v="8.3960000000000008"/>
    <n v="211"/>
    <b v="0"/>
    <n v="2018"/>
    <x v="2"/>
    <s v="Love By Chance"/>
  </r>
  <r>
    <d v="2012-10-10T00:00:00"/>
    <x v="246"/>
    <s v="An edge-of-your-seat view into the lives of everyday heroes committed to one of America's noblest professions. For the firefighters, rescue squad and paramedics of Chicago Firehouse 51, no occupation is more stressful or dangerous, yet so rewarding and exhilarating. These courageous men and women are among the elite who forge headfirst into danger when everyone else is running the other way and whose actions make the difference between life and death."/>
    <n v="96.342799999999997"/>
    <n v="8.3949999999999996"/>
    <n v="2360"/>
    <b v="0"/>
    <n v="2012"/>
    <x v="2"/>
    <s v=" "/>
  </r>
  <r>
    <d v="2018-09-21T00:00:00"/>
    <x v="247"/>
    <s v="Fearless, free-spirited Hilda finds new friends, adventure and magical creatures when she leaves her enchanted forest home and journeys to the city."/>
    <n v="6.3090999999999999"/>
    <n v="8.3930000000000007"/>
    <n v="220"/>
    <b v="0"/>
    <n v="2018"/>
    <x v="2"/>
    <s v="Hilda"/>
  </r>
  <r>
    <d v="2023-12-15T00:00:00"/>
    <x v="248"/>
    <s v="At the brink of going to hell, Yee-jae must cycle through twelve separate lives and twelve separate deaths in this reincarnation drama."/>
    <n v="8.2110000000000003"/>
    <n v="8.3930000000000007"/>
    <n v="619"/>
    <b v="0"/>
    <n v="2023"/>
    <x v="1"/>
    <s v="Death's Game"/>
  </r>
  <r>
    <d v="2021-11-25T00:00:00"/>
    <x v="249"/>
    <s v="The three-part documentary series, compiled from over 60 hours of unseen footage, captures the warmth, camaraderie, and creative genius that defined the legacy of music's most iconic foursome. The series also includes – for the first time in its entirety – The Beatles' final performance at London's Savile Row."/>
    <n v="3.5063"/>
    <n v="8.391"/>
    <n v="400"/>
    <b v="0"/>
    <n v="2021"/>
    <x v="1"/>
    <s v="The Beatles: Get Back"/>
  </r>
  <r>
    <d v="2010-11-26T00:00:00"/>
    <x v="250"/>
    <s v="Teenage superheroes strive to prove themselves as members of the Justice League."/>
    <n v="26.288799999999998"/>
    <n v="8.391"/>
    <n v="1204"/>
    <b v="0"/>
    <n v="2010"/>
    <x v="2"/>
    <s v=" "/>
  </r>
  <r>
    <d v="2009-10-11T00:00:00"/>
    <x v="251"/>
    <s v="David Attenborough looks at the extraordinary ends to which animals and plants go in order to survive. Featuring epic spectacles, amazing TV firsts and examples of new wildlife behaviour."/>
    <n v="3.8094999999999999"/>
    <n v="8.3889999999999993"/>
    <n v="390"/>
    <b v="0"/>
    <n v="2009"/>
    <x v="0"/>
    <s v="Life"/>
  </r>
  <r>
    <d v="2024-03-09T00:00:00"/>
    <x v="252"/>
    <s v="The queen of department stores and the prince of supermarkets weather a marital crisis—until love miraculously begins to bloom again."/>
    <n v="16.783999999999999"/>
    <n v="8.3870000000000005"/>
    <n v="463"/>
    <b v="0"/>
    <n v="2024"/>
    <x v="1"/>
    <s v=" "/>
  </r>
  <r>
    <d v="2020-08-10T00:00:00"/>
    <x v="253"/>
    <s v="Three friends from troubled families form a unique, lasting bond — but their pasts soon cast a cloud over their lives."/>
    <n v="6.3639999999999999"/>
    <n v="8.3859999999999992"/>
    <n v="207"/>
    <b v="0"/>
    <n v="2020"/>
    <x v="1"/>
    <s v="Go Ahead"/>
  </r>
  <r>
    <d v="2015-01-10T00:00:00"/>
    <x v="254"/>
    <s v="The students of Class 3-E have a mission: kill their teacher before graduation. He has already destroyed the moon, and has promised to destroy the Earth if he can not be killed within a year. But how can this class of misfits kill a tentacled monster, capable of reaching Mach 20 speed, who may be the best teacher any of them have ever had?"/>
    <n v="17.088200000000001"/>
    <n v="8.3859999999999992"/>
    <n v="1205"/>
    <b v="0"/>
    <n v="2015"/>
    <x v="2"/>
    <s v=" "/>
  </r>
  <r>
    <d v="2015-06-26T00:00:00"/>
    <x v="255"/>
    <s v="Unlock the secrets of the Dragon Eye and come face to face with more dragons than anyone has ever imagined as Hiccup, Toothless and the Dragon Riders soar to the edge of adventure."/>
    <n v="19.584099999999999"/>
    <n v="8.3859999999999992"/>
    <n v="472"/>
    <b v="0"/>
    <n v="2015"/>
    <x v="2"/>
    <s v=" "/>
  </r>
  <r>
    <d v="2020-01-31T00:00:00"/>
    <x v="256"/>
    <s v="In a colorful Seoul neighborhood, an ex-con and his friends fight a mighty foe to make their ambitious dreams for their street bar a reality."/>
    <n v="9.0656999999999996"/>
    <n v="8.3829999999999991"/>
    <n v="397"/>
    <b v="0"/>
    <n v="2020"/>
    <x v="1"/>
    <s v="Itaewon Class"/>
  </r>
  <r>
    <d v="2021-07-07T00:00:00"/>
    <x v="257"/>
    <s v="Makoto Misumi is just an ordinary high school student living a regular life, but all of a sudden gets summoned to the other world to become a &quot;hero.&quot; The goddess of the other world, however, insults him for being different and strips his &quot;hero&quot; title, before casting him off to the wilderness at the edge of the world. As he wanders the wilderness, Makoto encounters dragons, spiders, orcs, dwarves, and all sorts of non-human tribes. Because Makoto comes from a different world, he is able to unleash unimaginable magical powers and combat skills. But just how will he handle his encounters with various species and survive in his new environment. In this fantasy, Makoto tries to transform the other world into a better place despite the humans and gods having turned their backs on him."/>
    <n v="17.192"/>
    <n v="8.3819999999999997"/>
    <n v="410"/>
    <b v="0"/>
    <n v="2021"/>
    <x v="1"/>
    <s v=" "/>
  </r>
  <r>
    <d v="2023-10-08T00:00:00"/>
    <x v="258"/>
    <s v=""/>
    <n v="3.2614999999999998"/>
    <n v="8.3770000000000007"/>
    <n v="324"/>
    <b v="0"/>
    <n v="2023"/>
    <x v="1"/>
    <s v="Rigo"/>
  </r>
  <r>
    <d v="2015-10-05T00:00:00"/>
    <x v="259"/>
    <s v="Saitama is a hero who only became a hero for fun. After three years of “special” training, though, he’s become so strong that he’s practically invincible. In fact, he’s too strong—even his mightiest opponents are taken out with a single punch, and it turns out that being devastatingly powerful is actually kind of a bore. With his passion for being a hero lost along with his hair, yet still faced with new enemies every day, how much longer can he keep it going?"/>
    <n v="32.5548"/>
    <n v="8.3770000000000007"/>
    <n v="4069"/>
    <b v="0"/>
    <n v="2015"/>
    <x v="2"/>
    <s v=" "/>
  </r>
  <r>
    <d v="2019-07-05T00:00:00"/>
    <x v="260"/>
    <s v="Year 198 of the Solar Era in Tokyo, special fire brigades are fighting against a phenomenon called spontaneous human combustion where humans beings are turned into living infernos called &quot;Infernals&quot;. While the Infernals are first generation cases of spontaneous human combustion, later generations possess the ability to manipulate flames while retaining human form. Shinra Kusakabe, a youth who gained the nickname Devil's Footprints for his ability to ignite his feet at will, joins the Special Fire Force Company 8 which composes of other flames users as they work to extinguish any Infernals they encounter. As a faction that is creating Infernals appears, Shira begins to uncover the truth behind a mysterious fire that caused the death of his family twelve years ago."/>
    <n v="10.9976"/>
    <n v="8.3759999999999994"/>
    <n v="622"/>
    <b v="0"/>
    <n v="2019"/>
    <x v="2"/>
    <s v=" "/>
  </r>
  <r>
    <d v="1987-09-28T00:00:00"/>
    <x v="261"/>
    <s v="Follow the intergalactic adventures of Capt. Jean-Luc Picard and his loyal crew aboard the all-new USS Enterprise NCC-1701D, as they explore new worlds."/>
    <n v="48.776899999999998"/>
    <n v="8.3740000000000006"/>
    <n v="1730"/>
    <b v="0"/>
    <n v="1987"/>
    <x v="4"/>
    <s v=" "/>
  </r>
  <r>
    <d v="1992-03-07T00:00:00"/>
    <x v="262"/>
    <s v="One day, Usagi Tsukino, clumsy 2nd-year middle school student, stumbles upon a talking cat named Luna. Luna tells her that she is destined to be Sailor Moon, &quot;champion of love and justice&quot;, and she must search for the fabled Moon Princess. Usagi finds friends that turn out to be destined senshi as well, and together they fight to save the world from the certain doom brought upon by the Dark Kingdom."/>
    <n v="24.934699999999999"/>
    <n v="8.3740000000000006"/>
    <n v="1005"/>
    <b v="0"/>
    <n v="1992"/>
    <x v="3"/>
    <s v=" "/>
  </r>
  <r>
    <d v="1999-03-28T00:00:00"/>
    <x v="263"/>
    <s v="The adventures of a late-20th-century New York City pizza delivery boy, Philip J. Fry, who, after being unwittingly cryogenically frozen for one thousand years, finds employment at Planet Express, an interplanetary delivery company in the retro-futuristic 31st century."/>
    <n v="38.459299999999999"/>
    <n v="8.3710000000000004"/>
    <n v="3694"/>
    <b v="0"/>
    <n v="1999"/>
    <x v="3"/>
    <s v=" "/>
  </r>
  <r>
    <d v="1993-09-10T00:00:00"/>
    <x v="264"/>
    <s v="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
    <n v="72.037999999999997"/>
    <n v="8.3699999999999992"/>
    <n v="3509"/>
    <b v="0"/>
    <n v="1993"/>
    <x v="3"/>
    <s v=" "/>
  </r>
  <r>
    <d v="2018-02-26T00:00:00"/>
    <x v="265"/>
    <s v="An astronaut named Gary and his planet-destroying sidekick Mooncake embark on serialized journeys through space in order to unlock the mystery of “Final Space,” the last point in the universe, if it actually does exist."/>
    <n v="7.4454000000000002"/>
    <n v="8.3689999999999998"/>
    <n v="944"/>
    <b v="0"/>
    <n v="2018"/>
    <x v="2"/>
    <s v="Final Space"/>
  </r>
  <r>
    <d v="2009-10-07T00:00:00"/>
    <x v="266"/>
    <s v="Nicknamed &quot;Sadako&quot; for her spooky appearance, high schooler Sawako begins to break out of her shell when she befriends popular boy Kazehaya."/>
    <n v="25.975000000000001"/>
    <n v="8.3689999999999998"/>
    <n v="348"/>
    <b v="0"/>
    <n v="2009"/>
    <x v="0"/>
    <s v=" "/>
  </r>
  <r>
    <d v="2003-07-19T00:00:00"/>
    <x v="267"/>
    <s v="Fighting for truth, justice and the last slice of pizza, these five superheroes are living proof you're never too young to save the planet. Protecting Earth and beyond, the Teen Titans use martial arts and gadgetry to battle villains."/>
    <n v="20.851400000000002"/>
    <n v="8.3670000000000009"/>
    <n v="1306"/>
    <b v="0"/>
    <n v="2003"/>
    <x v="0"/>
    <s v=" "/>
  </r>
  <r>
    <d v="2017-07-05T00:00:00"/>
    <x v="268"/>
    <s v="Los Angeles. 1983. A storm is coming and its name is crack. Set against the infancy of the crack cocaine epidemic and its ultimate radical impact on the culture as we know it, the story follows numerous characters on a violent collision course."/>
    <n v="33.854599999999998"/>
    <n v="8.3650000000000002"/>
    <n v="736"/>
    <b v="0"/>
    <n v="2017"/>
    <x v="2"/>
    <s v=" "/>
  </r>
  <r>
    <d v="2024-09-19T00:00:00"/>
    <x v="269"/>
    <s v="With the city in peril following the seawall's collapse, Oswald &quot;Oz&quot; Cobb seeks to fill the power vacuum left by the death of Carmine Falcone and finally give his mother Francis the life he's always promised. But first, Oz must confront his enemies and his own demoralizing reputation as &quot;the Penguin.&quot;"/>
    <n v="12.9749"/>
    <n v="8.3640000000000008"/>
    <n v="1291"/>
    <b v="0"/>
    <n v="2024"/>
    <x v="1"/>
    <s v=" "/>
  </r>
  <r>
    <d v="2016-02-24T00:00:00"/>
    <x v="270"/>
    <s v="After a chance meeting in a hospital, an ardent soldier falls for a gifted surgeon. Opposing philosophies tear them apart, but fate has other plans."/>
    <n v="10.934799999999999"/>
    <n v="8.3629999999999995"/>
    <n v="798"/>
    <b v="0"/>
    <n v="2016"/>
    <x v="2"/>
    <s v=" "/>
  </r>
  <r>
    <d v="2024-11-22T00:00:00"/>
    <x v="271"/>
    <s v="A rising politician and his mute wife's tense marriage begins to unravel after a call from a kidnapper turns their lives upside down."/>
    <n v="8.7919999999999998"/>
    <n v="8.3580000000000005"/>
    <n v="281"/>
    <b v="0"/>
    <n v="2024"/>
    <x v="1"/>
    <s v="When the Phone Rings"/>
  </r>
  <r>
    <d v="2004-10-05T00:00:00"/>
    <x v="272"/>
    <s v="For as long as he can remember, Ichigo Kurosaki has been able to see ghosts. But when he meets Rukia, a Soul Reaper who battles evil spirits known as Hollows, he finds his life is changed forever. Now, with a newfound wealth of spiritual energy, Ichigo discovers his true calling: to protect the living and the dead from evil."/>
    <n v="58.835000000000001"/>
    <n v="8.3559999999999999"/>
    <n v="2094"/>
    <b v="0"/>
    <n v="2004"/>
    <x v="0"/>
    <s v=" "/>
  </r>
  <r>
    <d v="2004-01-11T00:00:00"/>
    <x v="273"/>
    <s v="Fifteen-year-old Drake and Josh are schoolmates, but not close friends. Drake views Josh as weird and a bit of a goof. So, imagine Drake's shock when he finds out that this &quot;goof&quot; is about to become his new step-brother and roommate when his mother marries Josh's father. A spin off of The Amanda Show."/>
    <n v="18.753499999999999"/>
    <n v="8.3550000000000004"/>
    <n v="1931"/>
    <b v="0"/>
    <n v="2004"/>
    <x v="0"/>
    <s v=" "/>
  </r>
  <r>
    <d v="1989-04-26T00:00:00"/>
    <x v="274"/>
    <s v="Now happily married and with a son, martial arts champion Goku must defend Earth from a series of extraterrestrial invaders bent on destruction."/>
    <n v="60.843600000000002"/>
    <n v="8.3539999999999992"/>
    <n v="4790"/>
    <b v="0"/>
    <n v="1989"/>
    <x v="4"/>
    <s v=" "/>
  </r>
  <r>
    <d v="2008-09-23T00:00:00"/>
    <x v="275"/>
    <s v="Patrick Jane, a former celebrity psychic medium, uses his razor sharp skills of observation and expertise at &quot;reading&quot; people to solve serious crimes with the California Bureau of Investigation."/>
    <n v="177.7285"/>
    <n v="8.3539999999999992"/>
    <n v="4225"/>
    <b v="0"/>
    <n v="2008"/>
    <x v="0"/>
    <s v=" "/>
  </r>
  <r>
    <d v="2006-10-05T00:00:00"/>
    <x v="276"/>
    <s v="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
    <n v="26.127400000000002"/>
    <n v="8.3529999999999998"/>
    <n v="866"/>
    <b v="0"/>
    <n v="2006"/>
    <x v="0"/>
    <s v=" "/>
  </r>
  <r>
    <d v="1990-04-08T00:00:00"/>
    <x v="277"/>
    <s v="The body of Laura Palmer is washed up on a beach near the small Washington state town of Twin Peaks. FBI Special Agent Dale Cooper is called in to investigate her strange demise only to uncover a web of mystery that ultimately leads him deep into the heart of the surrounding woodland and his very own soul."/>
    <n v="53.831099999999999"/>
    <n v="8.3520000000000003"/>
    <n v="2537"/>
    <b v="0"/>
    <n v="1990"/>
    <x v="3"/>
    <s v=" "/>
  </r>
  <r>
    <d v="2022-11-23T00:00:00"/>
    <x v="278"/>
    <s v="Smart, sarcastic and a little dead inside, Wednesday Addams investigates twisted mysteries while making new friends — and foes — at Nevermore Academy."/>
    <n v="49.203299999999999"/>
    <n v="8.3510000000000009"/>
    <n v="10431"/>
    <b v="0"/>
    <n v="2022"/>
    <x v="1"/>
    <s v=" "/>
  </r>
  <r>
    <d v="2020-08-14T00:00:00"/>
    <x v="279"/>
    <s v="Ted Lasso, an American football coach, moves to England when he's hired to manage a soccer team—despite having no experience. With cynical players and a doubtful town, will he get them to see the Ted Lasso Way?"/>
    <n v="25.325600000000001"/>
    <n v="8.3439999999999994"/>
    <n v="2292"/>
    <b v="0"/>
    <n v="2020"/>
    <x v="1"/>
    <s v=" "/>
  </r>
  <r>
    <d v="1999-10-25T00:00:00"/>
    <x v="280"/>
    <s v="Beatriz Pinzón Solano is a brilliant economist with a master's degree in finance; she has only one flaw: she's ugly. Everything changes when she starts working at Ecomoda, one of the country's largest companies, where she meets and falls in love with Armando Mendoza. This time, life will give her a second chance to prove she can become the most desired and beloved woman in the world."/>
    <n v="14.294600000000001"/>
    <n v="8.34"/>
    <n v="3509"/>
    <b v="0"/>
    <n v="1999"/>
    <x v="3"/>
    <s v=" "/>
  </r>
  <r>
    <d v="2019-07-31T00:00:00"/>
    <x v="281"/>
    <s v="Ohma Tokita enters a hidden world where corporate disputes are settled in brutal gladiator bouts. Forget the money, he just wants to fight — and win."/>
    <n v="9.7208000000000006"/>
    <n v="8.3360000000000003"/>
    <n v="1030"/>
    <b v="0"/>
    <n v="2019"/>
    <x v="2"/>
    <s v="KENGAN ASHURA"/>
  </r>
  <r>
    <d v="1997-08-13T00:00:00"/>
    <x v="282"/>
    <s v="Follow the misadventures of four irreverent grade-schoolers in the quiet, dysfunctional town of South Park, Colorado."/>
    <n v="66.513599999999997"/>
    <n v="8.3350000000000009"/>
    <n v="4927"/>
    <b v="0"/>
    <n v="1997"/>
    <x v="3"/>
    <s v=" "/>
  </r>
  <r>
    <d v="2002-09-20T00:00:00"/>
    <x v="283"/>
    <s v="In the year 2517, the universe is a vast frontier where lawlessness reigns and adventure awaits! Join Captain Malcolm Reynolds and his ragtag crew aboard the spaceship Serenity as they navigate the fringes of society, battling the oppressive Alliance and facing off against ruthless bounty hunters."/>
    <n v="15.504099999999999"/>
    <n v="8.3330000000000002"/>
    <n v="2352"/>
    <b v="0"/>
    <n v="2002"/>
    <x v="0"/>
    <s v=" "/>
  </r>
  <r>
    <d v="1988-01-31T00:00:00"/>
    <x v="284"/>
    <s v="The story of Kevin Arnold facing the trials and tribulations of youth while growing up during the 1960s and 70s. Told through narration from an adult Kevin, Kevin faces the difficulties of maintaining relationships and friendships on his enthralling journey into adulthood."/>
    <n v="22.973800000000001"/>
    <n v="8.3330000000000002"/>
    <n v="1079"/>
    <b v="0"/>
    <n v="1988"/>
    <x v="4"/>
    <s v=" "/>
  </r>
  <r>
    <d v="2022-02-06T00:00:00"/>
    <x v="285"/>
    <s v="Tommy Egan leaves New York behind and plans to take on Chicago, using his outsider status to break all the local rules and rewrite them on his quest to become the biggest drug dealer in the city."/>
    <n v="13.802"/>
    <n v="8.3330000000000002"/>
    <n v="215"/>
    <b v="0"/>
    <n v="2022"/>
    <x v="1"/>
    <s v=" "/>
  </r>
  <r>
    <d v="2017-07-07T00:00:00"/>
    <x v="286"/>
    <s v="Located in the center of a remote island, the Abyss is the last unexplored region, a huge and treacherous fathomless hole inhabited by strange creatures where only the bravest adventurers descend in search of ancient relics. In the upper levels of the Abyss, Riko, a girl who dreams of becoming an explorer, stumbles upon a mysterious little boy."/>
    <n v="17.156600000000001"/>
    <n v="8.33"/>
    <n v="616"/>
    <b v="0"/>
    <n v="2017"/>
    <x v="2"/>
    <s v=" "/>
  </r>
  <r>
    <d v="2021-04-08T00:00:00"/>
    <x v="287"/>
    <s v="After disappearing from the underworld, the legendary yakuza known as the &quot;Immortal Dragon&quot; resurfaces — as a fiercely devoted stay-at-home husband."/>
    <n v="19.655100000000001"/>
    <n v="8.3260000000000005"/>
    <n v="488"/>
    <b v="0"/>
    <n v="2021"/>
    <x v="1"/>
    <s v=" "/>
  </r>
  <r>
    <d v="2018-06-06T00:00:00"/>
    <x v="288"/>
    <s v="Lee Young-Joon's family runs a large company and he works as the vice-president of the company. He is smart, rich and handsome, but he is arrogant. His secretary is Kim Mi-So. She has worked for him for years and she is perfect for him, but Kim Mi-So decides to quit her job."/>
    <n v="8.2928999999999995"/>
    <n v="8.3249999999999993"/>
    <n v="690"/>
    <b v="0"/>
    <n v="2018"/>
    <x v="2"/>
    <s v="What's Wrong with Secretary Kim"/>
  </r>
  <r>
    <d v="2018-03-16T00:00:00"/>
    <x v="289"/>
    <s v="In a rough Los Angeles neighborhood, four smart, funny and streetwise teens find their lifelong friendship tested as they begin high school."/>
    <n v="7.0534999999999997"/>
    <n v="8.3230000000000004"/>
    <n v="674"/>
    <b v="0"/>
    <n v="2018"/>
    <x v="2"/>
    <s v="On My Block"/>
  </r>
  <r>
    <d v="2019-02-08T00:00:00"/>
    <x v="290"/>
    <s v="Middle school as it really happened. Maya Erskine and Anna Konkle star in this adult comedy, playing versions of themselves as thirteen-year-old outcasts in the year 2000, surrounded by actual thirteen-year-olds, where the best day of your life can turn into your worst with the stroke of a gel pen."/>
    <n v="7.0726000000000004"/>
    <n v="8.32"/>
    <n v="303"/>
    <b v="0"/>
    <n v="2019"/>
    <x v="2"/>
    <s v="PEN15"/>
  </r>
  <r>
    <d v="2020-11-28T00:00:00"/>
    <x v="291"/>
    <s v="A group of supernatural demon hunters known as &quot;Counters,&quot; each with unique abilities, disguise themselves as employees of a noodle restaurant, while tracking down evil spirits that terrorize the mortal world."/>
    <n v="24.6052"/>
    <n v="8.3190000000000008"/>
    <n v="417"/>
    <b v="0"/>
    <n v="2020"/>
    <x v="1"/>
    <s v=" "/>
  </r>
  <r>
    <d v="2011-01-13T00:00:00"/>
    <x v="292"/>
    <s v="A cinematic experience bringing you the most amazing human stories in the world. Humans and wildlife surviving in the most extreme environments on Earth."/>
    <n v="2.7957999999999998"/>
    <n v="8.3160000000000007"/>
    <n v="207"/>
    <b v="0"/>
    <n v="2011"/>
    <x v="2"/>
    <s v="Human Planet"/>
  </r>
  <r>
    <d v="2004-04-03T00:00:00"/>
    <x v="293"/>
    <s v="Danny Fenton was once your typical kid until he accidentally blew up his parents' laboratory and became ghost-hunting superhero Danny Phantom. Now half-ghost, Danny's picked up paranormal powers, but only his sister, Jazz, and best friends, Samantha and Tucker, know his secret. Danny's busy fighting ghosts, saving Casper High and hiding his new identity all while trying to graduate."/>
    <n v="13.9702"/>
    <n v="8.3149999999999995"/>
    <n v="1156"/>
    <b v="0"/>
    <n v="2004"/>
    <x v="0"/>
    <s v=" "/>
  </r>
  <r>
    <d v="2022-10-09T00:00:00"/>
    <x v="294"/>
    <s v="Hitori Gotoh, a shy, awkward, and lonely high school student dreams of being in a band despite her doubts and worries, but when she is recruited to be the guitarist of a group looking to make it big, she realises her dream may be able to be fulfilled and come true."/>
    <n v="15.307"/>
    <n v="8.3149999999999995"/>
    <n v="214"/>
    <b v="0"/>
    <n v="2022"/>
    <x v="1"/>
    <s v=" "/>
  </r>
  <r>
    <d v="2016-10-07T00:00:00"/>
    <x v="295"/>
    <s v="Kae Serinuma is a second year high school student and an avid fujoshi who secretly ships her classmates, Igarashi and Nanashima. The death of her favorite anime character causes her to become stressed and lose weight rapidly. Now that Serinuma has become an attractive girl to her classmates, snarky junior Shinomiya and senior Mutsumi, how is she going to deal with them with her constant BL-filled fujoshi mind?"/>
    <n v="3.9314"/>
    <n v="8.3140000000000001"/>
    <n v="314"/>
    <b v="0"/>
    <n v="2016"/>
    <x v="2"/>
    <s v="Kiss Him, Not Me"/>
  </r>
  <r>
    <d v="2020-12-28T00:00:00"/>
    <x v="296"/>
    <s v="Love is as tough as it is sweet for a lovestruck teenager, whose relationship with her next-door neighbor transforms as they grow into adulthood."/>
    <n v="3.8759000000000001"/>
    <n v="8.3140000000000001"/>
    <n v="595"/>
    <b v="0"/>
    <n v="2020"/>
    <x v="1"/>
    <s v="A Love So Beautiful"/>
  </r>
  <r>
    <d v="2017-12-06T00:00:00"/>
    <x v="297"/>
    <s v="Kim Min Gyu has wealth and success, but lives an isolated life due to his allergy of people. He then meets and falls in love with a girl who is pretending to be a robot for her ex-boyfriend, a genius robots professor."/>
    <n v="5.3558000000000003"/>
    <n v="8.3109999999999999"/>
    <n v="815"/>
    <b v="0"/>
    <n v="2017"/>
    <x v="2"/>
    <s v="I Am Not a Robot"/>
  </r>
  <r>
    <d v="2012-01-10T00:00:00"/>
    <x v="298"/>
    <s v="When Kouichi arrives at his new school, he immediately senses something frightening in the atmosphere of his new class, something that no student wants to talk about and that seems to be related to a mysterious and silent girl."/>
    <n v="9.7708999999999993"/>
    <n v="8.3109999999999999"/>
    <n v="1053"/>
    <b v="0"/>
    <n v="2012"/>
    <x v="2"/>
    <s v="Another"/>
  </r>
  <r>
    <d v="2020-01-13T00:00:00"/>
    <x v="299"/>
    <s v="Amnesiac Caiman seeks to undo his lizard head curse by killing the sorcerer responsible, with his friend Nikaido's help. In the Hole, that's a threat."/>
    <n v="25.907299999999999"/>
    <n v="8.31"/>
    <n v="397"/>
    <b v="0"/>
    <n v="2020"/>
    <x v="1"/>
    <s v=" "/>
  </r>
  <r>
    <d v="2017-01-12T00:00:00"/>
    <x v="300"/>
    <s v="Kobayashi lives alone in an apartment, until one day, Tohru appeared and they ended up living together. Tohru looks down on humans as inferior and foolish, but having been saved by Kobayashi-san, she does everything she can to repay the debt and help her with various things, although not everything goes according to plan. A mythical everyday life comedy about a hard working office lady living with a dragon girl."/>
    <n v="18.853000000000002"/>
    <n v="8.3070000000000004"/>
    <n v="867"/>
    <b v="0"/>
    <n v="2017"/>
    <x v="2"/>
    <s v=" "/>
  </r>
  <r>
    <d v="2022-11-09T00:00:00"/>
    <x v="301"/>
    <s v="A boy falls to his death at school, but Ok Chan-mi does not believe that her twin brother, Park Won-seok, committed suicide. Chan-mi transfers to her brother's school, Yongtan High, and meets Ji Soo-heon, who witnessed her brother's death. A &quot;hero,&quot; who avenges bullied students, appears at Yongtan High. Chan-mi speculates that it may be connected to her brother and starts looking for this hero."/>
    <n v="8.2135999999999996"/>
    <n v="8.3059999999999992"/>
    <n v="297"/>
    <b v="0"/>
    <n v="2022"/>
    <x v="1"/>
    <s v="Revenge of Others"/>
  </r>
  <r>
    <d v="2004-07-25T00:00:00"/>
    <x v="302"/>
    <s v="The Diclonius, a mutated homo sapien that is said to be selected by God and will eventually become the destruction of mankind, possesses two horns in their heads, and has a &quot;sixth sense&quot; which gives it telekinetic abilities. Due to this dangerous power, they have been captured and isolated in laboratories by the government. Lucy, a young and psychotic Diclonius, manages to break free of her confines and brutally murder most of the guards in the laboratory, only to get shot in the head as she makes her escape. She survives and manages to drift along to a beach, where two teenagers named Kouta and Yuka discovers her. Having lost her memories, she was named after the only thing that she can now say, &quot;Nyuu,&quot; and the two allow her to stay at Kouta's home. However, it appears that the evil &quot;Lucy&quot; is not dead just yet..."/>
    <n v="9.2170000000000005"/>
    <n v="8.3059999999999992"/>
    <n v="1423"/>
    <b v="0"/>
    <n v="2004"/>
    <x v="0"/>
    <s v="Elfen Lied"/>
  </r>
  <r>
    <d v="2005-09-13T00:00:00"/>
    <x v="303"/>
    <s v="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
    <n v="191.49680000000001"/>
    <n v="8.3059999999999992"/>
    <n v="8333"/>
    <b v="0"/>
    <n v="2005"/>
    <x v="0"/>
    <s v=" "/>
  </r>
  <r>
    <d v="2023-07-05T00:00:00"/>
    <x v="304"/>
    <s v="Miyo's abusive family deems her worthless – but together with her powerful husband-to-be, her true self and hidden powers slowly begin to shine."/>
    <n v="21.651499999999999"/>
    <n v="8.3059999999999992"/>
    <n v="216"/>
    <b v="0"/>
    <n v="2023"/>
    <x v="1"/>
    <s v=" "/>
  </r>
  <r>
    <d v="2022-05-23T00:00:00"/>
    <x v="305"/>
    <s v="Experience the wonders of our world like never before in this epic series from Jon Favreau and the producers of Planet Earth. Travel back 66 million years to when majestic dinosaurs and extraordinary creatures roamed the lands, seas, and skies."/>
    <n v="9.4846000000000004"/>
    <n v="8.3049999999999997"/>
    <n v="487"/>
    <b v="0"/>
    <n v="2022"/>
    <x v="1"/>
    <s v="Prehistoric Planet"/>
  </r>
  <r>
    <d v="2009-09-10T00:00:00"/>
    <x v="306"/>
    <s v="The story of two vampire brothers obsessed with the same girl, who bears a striking resemblance to the beautiful but ruthless vampire they knew and loved in 1864."/>
    <n v="90.955600000000004"/>
    <n v="8.3049999999999997"/>
    <n v="9535"/>
    <b v="0"/>
    <n v="2009"/>
    <x v="0"/>
    <s v=" "/>
  </r>
  <r>
    <d v="2016-07-11T00:00:00"/>
    <x v="307"/>
    <s v="High school sophomore Kusuo Saiki swore as a child that he would keep his psychic talents hidden, but his abilities still make his life difficult."/>
    <n v="11.2553"/>
    <n v="8.3040000000000003"/>
    <n v="363"/>
    <b v="0"/>
    <n v="2016"/>
    <x v="2"/>
    <s v=" "/>
  </r>
  <r>
    <d v="2006-05-22T00:00:00"/>
    <x v="308"/>
    <s v="Rafael Méndez and Alejandra Maldonado are salesmen from opposite sides of life. While Méndez depends on informal sales, and that without any higher education degree, Alejandra carries her duties as the Commercial Manager of a car dealership with an MBA degree and a hard attitude up her sleeve. An unfortunate car accident will bring them together, and they will have to get the best of each other in order to survive their respective realities."/>
    <n v="2.4152"/>
    <n v="8.3030000000000008"/>
    <n v="403"/>
    <b v="0"/>
    <n v="2006"/>
    <x v="0"/>
    <s v="Hasta que la plata nos separe"/>
  </r>
  <r>
    <d v="2020-11-21T00:00:00"/>
    <x v="309"/>
    <s v="A young Aztec boy is saved from death by the gods and chosen to act as ‘humanity’s champion,’ forced to discard his apathy toward his fellow man and prove humanity’s potential in a fight that spans across fantastical-yet-authentic Mesoamerican cultures."/>
    <n v="1.4294"/>
    <n v="8.3019999999999996"/>
    <n v="255"/>
    <b v="0"/>
    <n v="2020"/>
    <x v="1"/>
    <s v="Onyx Equinox"/>
  </r>
  <r>
    <d v="2014-12-08T00:00:00"/>
    <x v="310"/>
    <s v="A star reporter, a second-rate journalist and a man by the code name &quot;Healer&quot; are brought together by a long-buried incident that hides dark truths."/>
    <n v="6.4179000000000004"/>
    <n v="8.3019999999999996"/>
    <n v="308"/>
    <b v="0"/>
    <n v="2014"/>
    <x v="2"/>
    <s v="Healer"/>
  </r>
  <r>
    <d v="2023-04-12T00:00:00"/>
    <x v="311"/>
    <s v="A small-town doctor gets sucked into the ruthless world of show business when he crosses paths with a popular teen idol who holds a secret."/>
    <n v="36.627800000000001"/>
    <n v="8.3019999999999996"/>
    <n v="315"/>
    <b v="0"/>
    <n v="2023"/>
    <x v="1"/>
    <s v=" "/>
  </r>
  <r>
    <d v="2013-12-18T00:00:00"/>
    <x v="312"/>
    <s v="An alien who came to Earth 400 years ago is almost able to return to his own planet, but when he meets a famous actress, he doesn't want to go home."/>
    <n v="10.195600000000001"/>
    <n v="8.3010000000000002"/>
    <n v="809"/>
    <b v="0"/>
    <n v="2013"/>
    <x v="2"/>
    <s v="My Love from the Star"/>
  </r>
  <r>
    <d v="2004-05-20T00:00:00"/>
    <x v="313"/>
    <s v="Break-dancing but fierce warrior Mugen has to deal with the cold-blooded and conceited Jin, a samurai who believes he is above all. These sworn enemies are brought together by Fuu for a special task."/>
    <n v="12.590199999999999"/>
    <n v="8.3010000000000002"/>
    <n v="756"/>
    <b v="0"/>
    <n v="2004"/>
    <x v="0"/>
    <s v=" "/>
  </r>
  <r>
    <d v="2023-04-08T00:00:00"/>
    <x v="314"/>
    <s v="This is a world of magic where magic is used for everything. But deep in the forest exists a young man who spends his time training and bulking up. He can't use magic, but he enjoys a peaceful life with his father. But one day, his life is put in danger! Will his muscular body protect him from the magic users who are out to get him? Powerfully trained muscles crush magic as this abnormal magical fantasy begins!"/>
    <n v="22.498000000000001"/>
    <n v="8.3010000000000002"/>
    <n v="618"/>
    <b v="0"/>
    <n v="2023"/>
    <x v="1"/>
    <s v=" "/>
  </r>
  <r>
    <d v="2023-05-25T00:00:00"/>
    <x v="315"/>
    <s v="Though stuck at the bottom of the social ladder with no money or contacts, aspiring artist Vgly and his crew strive to break into the music business."/>
    <n v="2.3502000000000001"/>
    <n v="8.3000000000000007"/>
    <n v="252"/>
    <b v="0"/>
    <n v="2023"/>
    <x v="1"/>
    <s v="Vgly"/>
  </r>
  <r>
    <d v="2019-02-06T00:00:00"/>
    <x v="316"/>
    <s v="Hoping to make a comeback after a bad scandal, an actress agrees to research a new role by taking a job as a secretary for a prickly attorney."/>
    <n v="6.0698999999999996"/>
    <n v="8.3000000000000007"/>
    <n v="359"/>
    <b v="0"/>
    <n v="2019"/>
    <x v="2"/>
    <s v="Touch Your Heart"/>
  </r>
  <r>
    <d v="2020-10-07T00:00:00"/>
    <x v="317"/>
    <s v="A TV producer discovers a secret supernatural world as she becomes entangled with a former deity who's spent centuries searching for his lost lover."/>
    <n v="7.0858999999999996"/>
    <n v="8.3000000000000007"/>
    <n v="485"/>
    <b v="0"/>
    <n v="2020"/>
    <x v="1"/>
    <s v="Tale of the Nine Tailed"/>
  </r>
  <r>
    <d v="2022-10-27T00:00:00"/>
    <x v="318"/>
    <s v="Living her best single life, romance is the last thing on Anzu's mind — until a tiny match-making wizard suddenly turns her life into a clichéd romcom."/>
    <n v="4.2183000000000002"/>
    <n v="8.3000000000000007"/>
    <n v="200"/>
    <b v="0"/>
    <n v="2022"/>
    <x v="1"/>
    <s v="Romantic Killer"/>
  </r>
  <r>
    <d v="2012-10-02T00:00:00"/>
    <x v="319"/>
    <s v="Mizutani Shizuku finds peace in her studies.  Working hard to stay at the top of the class, alone but focused.  When she is tasked with delivering class materials to Yoshida Haru, her world starts to rapidly expand.  With some new friends and feelings, will she be able to stay focused on her studies?"/>
    <n v="5.0903"/>
    <n v="8.3000000000000007"/>
    <n v="365"/>
    <b v="0"/>
    <n v="2012"/>
    <x v="2"/>
    <s v="My Little Monster"/>
  </r>
  <r>
    <d v="2019-07-02T00:00:00"/>
    <x v="320"/>
    <s v="Our MC finds out that his school requires him to join a club and during his reluctant search he stumbles upon Tejina-senpai attempting magic tricks in her clubroom. Tejina-senpai has massive stage fright however and so now that she has an audience her attempts are simply comedic."/>
    <n v="4.8498999999999999"/>
    <n v="8.3000000000000007"/>
    <n v="325"/>
    <b v="0"/>
    <n v="2019"/>
    <x v="2"/>
    <s v="Magical Sempai"/>
  </r>
  <r>
    <d v="2022-12-08T00:00:00"/>
    <x v="321"/>
    <s v="In a society that favors good looks, a high school outcast leads a double life switching between his two bodies that are polar opposites in appearance."/>
    <n v="3.5099"/>
    <n v="8.3000000000000007"/>
    <n v="289"/>
    <b v="0"/>
    <n v="2022"/>
    <x v="1"/>
    <s v="Lookism"/>
  </r>
  <r>
    <d v="2016-07-21T00:00:00"/>
    <x v="322"/>
    <s v="A portrait into the mind of a dry-witted, sexual, angry, porn-watching, grief-riddled woman, trying to make sense of the world. As she hurls herself headlong at modern living, Fleabag is thrown roughly up against the walls of contemporary London, with all its frenetic energy, late nights, and bright lights."/>
    <n v="10.621499999999999"/>
    <n v="8.3000000000000007"/>
    <n v="1788"/>
    <b v="0"/>
    <n v="2016"/>
    <x v="2"/>
    <s v="Fleabag"/>
  </r>
  <r>
    <d v="2022-07-13T00:00:00"/>
    <x v="323"/>
    <s v=""/>
    <n v="9.7573000000000008"/>
    <n v="8.3000000000000007"/>
    <n v="326"/>
    <b v="0"/>
    <n v="2022"/>
    <x v="1"/>
    <s v="Dejémonos de Vargas"/>
  </r>
  <r>
    <d v="2017-10-08T00:00:00"/>
    <x v="324"/>
    <s v="High school girl Maika Sakuranomiya has trouble finding a part-time job because of how scary she looks when smiling. However, she is scouted one day by Dino, the manager of the café Stile where its waitresses play unique traits such as tsundere and younger sister. Maika is given a sadist trait because of her looks and has to adopt a dominant and cruel persona when servicing customers, particularly masochist ones."/>
    <n v="9.4644999999999992"/>
    <n v="8.3000000000000007"/>
    <n v="258"/>
    <b v="0"/>
    <n v="2017"/>
    <x v="2"/>
    <s v="BLEND-S"/>
  </r>
  <r>
    <d v="2017-04-04T00:00:00"/>
    <x v="325"/>
    <s v="The Alzano Imperial Magic Academy is located in the southern part of the Alzano Empire and is among most prominent magic schools in the world, where students can learn the highest forms of magic. All those who strive to learn magic dream of studying at this academy, and its students as well as its teachers are proud to be a part of its 400-year history. Glenn Radars is a new instructor who has suddenly been appointed to teach part-time at this highly respected academy. The previously unheard-of lessons of this man known as a good-for-nothing bastard are about to begin."/>
    <n v="8.6795000000000009"/>
    <n v="8.3000000000000007"/>
    <n v="598"/>
    <b v="0"/>
    <n v="2017"/>
    <x v="2"/>
    <s v="Akashic Records of Bastard Magic Instructor"/>
  </r>
  <r>
    <d v="2020-09-21T00:00:00"/>
    <x v="326"/>
    <s v="At a difficult place in his marriage and career, a middle-aged man gets a shot at a do-over when he's transformed back into his 18-year-old body."/>
    <n v="4.7384000000000004"/>
    <n v="8.3000000000000007"/>
    <n v="260"/>
    <b v="0"/>
    <n v="2020"/>
    <x v="1"/>
    <s v="18 Again"/>
  </r>
  <r>
    <d v="2022-08-21T00:00:00"/>
    <x v="327"/>
    <s v="The Targaryen dynasty is at the absolute apex of its power, with more than 15 dragons under their yoke. Most empires crumble from such heights. In the case of the Targaryens, their slow fall begins when King Viserys breaks with a century of tradition by naming his daughter Rhaenyra heir to the Iron Throne. But when Viserys later fathers a son, the court is shocked when Rhaenyra retains her status as his heir, and seeds of division sow friction across the realm."/>
    <n v="51.145400000000002"/>
    <n v="8.3000000000000007"/>
    <n v="5845"/>
    <b v="0"/>
    <n v="2022"/>
    <x v="1"/>
    <s v=" "/>
  </r>
  <r>
    <d v="2018-06-20T00:00:00"/>
    <x v="328"/>
    <s v="Follow the violent world of the Dutton family, who controls the largest contiguous ranch in the United States. Led by their patriarch John Dutton, the family defends their property against constant attack by land developers, an Indian reservation, and America’s first National Park."/>
    <n v="103.43680000000001"/>
    <n v="8.3000000000000007"/>
    <n v="3061"/>
    <b v="0"/>
    <n v="2018"/>
    <x v="2"/>
    <s v=" "/>
  </r>
  <r>
    <d v="1989-07-05T00:00:00"/>
    <x v="329"/>
    <s v="A stand-up comedian and his three offbeat friends weather the pitfalls and payoffs of life in New York City in the '90s. It's a show about nothing."/>
    <n v="65.987700000000004"/>
    <n v="8.3000000000000007"/>
    <n v="2296"/>
    <b v="0"/>
    <n v="1989"/>
    <x v="4"/>
    <s v=" "/>
  </r>
  <r>
    <d v="2022-09-21T00:00:00"/>
    <x v="330"/>
    <s v="In an era filled with danger, deception and intrigue, Cassian Andor will discover the difference he can make in the struggle against the tyrannical Galactic Empire. He embarks on a path that is destined to turn him into a rebel hero."/>
    <n v="45.156999999999996"/>
    <n v="8.3000000000000007"/>
    <n v="1960"/>
    <b v="0"/>
    <n v="2022"/>
    <x v="1"/>
    <s v=" "/>
  </r>
  <r>
    <d v="2018-06-03T00:00:00"/>
    <x v="331"/>
    <s v="Follow the lives of the Roy family as they contemplate their future once their aging father begins to step back from the media and entertainment conglomerate they control."/>
    <n v="30.475200000000001"/>
    <n v="8.3000000000000007"/>
    <n v="1581"/>
    <b v="0"/>
    <n v="2018"/>
    <x v="2"/>
    <s v=" "/>
  </r>
  <r>
    <d v="2014-10-09T00:00:00"/>
    <x v="332"/>
    <s v="A species of parasitic aliens descends on Earth and quickly infiltrates humanity by entering the brains of vulnerable targets; insatiable beings that gain total control of their host and are capable of transforming themselves to feed on unsuspecting prey. High school student Shinichi Izumi falls victim to one of these parasites, but the creature fails to take over his brain and ends up in his right hand."/>
    <n v="15.4557"/>
    <n v="8.3000000000000007"/>
    <n v="1387"/>
    <b v="0"/>
    <n v="2014"/>
    <x v="2"/>
    <s v=" "/>
  </r>
  <r>
    <d v="2019-01-11T00:00:00"/>
    <x v="333"/>
    <s v="Emma, Norman and Ray are the brightest kids at the Grace Field House orphanage. And under the care of the woman they refer to as “Mom,” all the kids have enjoyed a comfortable life. Good food, clean clothes and the perfect environment to learn—what more could an orphan ask for? One day, though, Emma and Norman uncover the dark truth of the outside world they are forbidden from seeing."/>
    <n v="13.2765"/>
    <n v="8.3000000000000007"/>
    <n v="1250"/>
    <b v="0"/>
    <n v="2019"/>
    <x v="2"/>
    <s v=" "/>
  </r>
  <r>
    <d v="2008-04-18T00:00:00"/>
    <x v="334"/>
    <s v="FIVE YEARS LATER, 15-YEAR-OLD BEN TENNYSON CHOOSES TO ONCE AGAIN PUT ON THE OMNITRIX AND DISCOVERS THAT IT HAS RECALIBRATED AND CAN NOW TRANSFORM HIM INTO 10 BRAND NEW ALIENS. JOINED BY HIS SUPER-POWERED COUSIN GWEN TENNYSON AND HIS EQUALLY POWERFUL FORMER ENEMY KEVIN LEVIN, BEN IS ON A MISSION TO FIND HIS MISSING GRANDPA MAX. IN ORDER TO SAVE HIS GRANDPA, BEN MUST DEFEAT THE EVIL DNALIENS, A POWERFUL ALIEN RACE INTENT ON DESTROYING THE GALAXY, STARTING WITH PLANET EARTH."/>
    <n v="16.318100000000001"/>
    <n v="8.3000000000000007"/>
    <n v="1154"/>
    <b v="0"/>
    <n v="2008"/>
    <x v="0"/>
    <s v=" "/>
  </r>
  <r>
    <d v="2019-11-29T00:00:00"/>
    <x v="335"/>
    <s v="Harley Quinn has finally broken things off once and for all with the Joker. Now, she's trying to make it on her own as the criminal Queenpin of Gotham City, with help from Poison Ivy and a ragtag crew of DC castoffs."/>
    <n v="17.754799999999999"/>
    <n v="8.3000000000000007"/>
    <n v="1141"/>
    <b v="0"/>
    <n v="2019"/>
    <x v="2"/>
    <s v=" "/>
  </r>
  <r>
    <d v="1994-11-19T00:00:00"/>
    <x v="336"/>
    <s v="Bitten by a neogenetic spider, Peter Parker develops spider-like superpowers. He uses these to fight crime while trying to balance it with the struggles of his personal life."/>
    <n v="21.308499999999999"/>
    <n v="8.3000000000000007"/>
    <n v="1118"/>
    <b v="0"/>
    <n v="1994"/>
    <x v="3"/>
    <s v=" "/>
  </r>
  <r>
    <d v="2018-09-25T00:00:00"/>
    <x v="337"/>
    <s v="The new medical director breaks the rules to heal the system at America's oldest public hospital. Max Goodwin sets out to tear up the bureaucracy and provide exceptional care, but the doctors and staff are not so sure he can succeed. They've heard this before. Not taking &quot;no&quot; for an answer, Dr. Goodwin's instinctive response to problems large and small is four simple words: &quot;How can I help?&quot; He has to disrupt the status quo and prove he'll stop at nothing to breathe new life into this underfunded and underappreciated hospital, returning it to the glory that put it on the map."/>
    <n v="31.7164"/>
    <n v="8.3000000000000007"/>
    <n v="1073"/>
    <b v="0"/>
    <n v="2018"/>
    <x v="2"/>
    <s v=" "/>
  </r>
  <r>
    <d v="2021-01-13T00:00:00"/>
    <x v="338"/>
    <s v="In a world of monsters, adventurers and magic, some of the most gifted healers are subjugated to brute force. Keyaru gains the ability to rewind time and turns the tables on those who’ve exploited him in this dark fantasy tale of vengeance and fury."/>
    <n v="23.461600000000001"/>
    <n v="8.3000000000000007"/>
    <n v="1008"/>
    <b v="0"/>
    <n v="2021"/>
    <x v="1"/>
    <s v=" "/>
  </r>
  <r>
    <d v="2020-07-10T00:00:00"/>
    <x v="339"/>
    <s v="Shinichi Sakurai’s one wish is for a little peace and quiet. But Hana Uzaki — his boisterous, well-endowed underclassman — has other plans. All she wants is to hang out and poke fun at him. With the help of her chipper charm and peppy persistence, this might just be the start of a beautiful relationship!"/>
    <n v="13.1424"/>
    <n v="8.3000000000000007"/>
    <n v="978"/>
    <b v="0"/>
    <n v="2020"/>
    <x v="1"/>
    <s v=" "/>
  </r>
  <r>
    <d v="2020-07-11T00:00:00"/>
    <x v="340"/>
    <s v="Kinoshita Kazuya is a 20-year-old failure of a college student. He managed to kiss his girlfriend once, but was dumped after a month. Completely spiteful, Kazuya uses a certain method to date a girl. He goes to their meeting place and a beautiful girl brushing her long, black hair behind her ear was there, smiling at him. Her name was Mizuhara Chizuru. Something real is born after just a single rental! A reckless rom-com filled with love and excitement is about to begin!"/>
    <n v="45.7181"/>
    <n v="8.3000000000000007"/>
    <n v="953"/>
    <b v="0"/>
    <n v="2020"/>
    <x v="1"/>
    <s v=" "/>
  </r>
  <r>
    <d v="2012-09-28T00:00:00"/>
    <x v="341"/>
    <s v="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
    <n v="21.690999999999999"/>
    <n v="8.3000000000000007"/>
    <n v="777"/>
    <b v="0"/>
    <n v="2012"/>
    <x v="2"/>
    <s v=" "/>
  </r>
  <r>
    <d v="2020-01-18T00:00:00"/>
    <x v="342"/>
    <s v="As a cultivation genius who has achieved a new realm every two years since he was a year old, Wang Ling is a near-invincible existence with prowess far beyond his control. But now that he’s sixteen, he faces his greatest battle yet – Senior High School. With one challenge after another popping up, his plans for a low-key high school life seem further and further away…"/>
    <n v="38.025599999999997"/>
    <n v="8.3000000000000007"/>
    <n v="693"/>
    <b v="0"/>
    <n v="2020"/>
    <x v="1"/>
    <s v=" "/>
  </r>
  <r>
    <d v="2025-03-30T00:00:00"/>
    <x v="343"/>
    <s v="Two mob families clash in a war that threatens to topple empires and lives."/>
    <n v="23.227"/>
    <n v="8.3000000000000007"/>
    <n v="626"/>
    <b v="0"/>
    <n v="2025"/>
    <x v="1"/>
    <s v=" "/>
  </r>
  <r>
    <d v="2021-10-07T00:00:00"/>
    <x v="344"/>
    <s v="At a high school full of unique characters, Tadano helps his shy and unsociable classmate Komi reach her goal of making friends with 100 people."/>
    <n v="16.164999999999999"/>
    <n v="8.3000000000000007"/>
    <n v="568"/>
    <b v="0"/>
    <n v="2021"/>
    <x v="1"/>
    <s v=" "/>
  </r>
  <r>
    <d v="2016-04-07T00:00:00"/>
    <x v="345"/>
    <s v="Stalked by a beastly white tiger, Atsushi Nakajima has no idea that the menace lives inside him—a power that catches the attention of the Armed Detective Agency. Using inhuman abilities to combat crime, this team takes Atsushi under the wing of their most eccentric member, Dazai. Together, they tear through mafia-muddled mysteries while enemies keep an eye on the tiger’s lofty bounty."/>
    <n v="30.0411"/>
    <n v="8.3000000000000007"/>
    <n v="424"/>
    <b v="0"/>
    <n v="2016"/>
    <x v="2"/>
    <s v=" "/>
  </r>
  <r>
    <d v="2007-04-05T00:00:00"/>
    <x v="346"/>
    <s v="Centers on the lives of creatures called Bakugan and the battle brawlers who possess them."/>
    <n v="12.4611"/>
    <n v="8.3000000000000007"/>
    <n v="387"/>
    <b v="0"/>
    <n v="2007"/>
    <x v="0"/>
    <s v=" "/>
  </r>
  <r>
    <d v="2020-10-26T00:00:00"/>
    <x v="347"/>
    <s v="A woman puts everything on the line to achieve her goal of being able to move into a luxury penthouse in the Gangnam District. In the process, she gradually finds herself turning into a monster."/>
    <n v="17.8994"/>
    <n v="8.3000000000000007"/>
    <n v="247"/>
    <b v="0"/>
    <n v="2020"/>
    <x v="1"/>
    <s v=" "/>
  </r>
  <r>
    <d v="2021-07-03T00:00:00"/>
    <x v="348"/>
    <s v="In 19th-century Paris, young vampire Noé finds the Book of Vanitas in human hands. Calling himself Vanitas, this doctor wields its power and tempts Noé with a plan to “cure” all vampires. Allying with him may be dangerous, but does he have a choice?"/>
    <n v="34.423499999999997"/>
    <n v="8.3000000000000007"/>
    <n v="239"/>
    <b v="0"/>
    <n v="2021"/>
    <x v="1"/>
    <s v=" "/>
  </r>
  <r>
    <d v="2020-10-11T00:00:00"/>
    <x v="349"/>
    <s v="In the late 19th century, the British Empire nobility reigns while its working class suffers at their hands. Sympathetic to their plight, William James Moriarty wants to topple it all. Frustrated by the systemic inequity, Moriarty strategizes to fix the entire nation. Not even consulting detective Sherlock Holmes can stand in his way. It’s time for crime to revolutionize the world!"/>
    <n v="17.286999999999999"/>
    <n v="8.3000000000000007"/>
    <n v="231"/>
    <b v="0"/>
    <n v="2020"/>
    <x v="1"/>
    <s v=" "/>
  </r>
  <r>
    <d v="2017-07-12T00:00:00"/>
    <x v="350"/>
    <s v="A new school term begins, as does the season of new encounters. As he surveys his class full of couples, Hashiba Jun'ichi's mind is filled with distress as he asks himself, &quot;Why am I still a virgin?!&quot; Having heard from his friends that the easiest way to fulfill his long-standing desire to graduate from the fellowship of virgins is to kowtow to a gal, Jun'ichi does exactly that and asks his classmate Yukana out. And unbelievably, she actually agrees to date him. What will become of Jun'ichi from now on?"/>
    <n v="8.6052"/>
    <n v="8.298"/>
    <n v="410"/>
    <b v="0"/>
    <n v="2017"/>
    <x v="2"/>
    <s v="My First Girlfriend Is a Gal"/>
  </r>
  <r>
    <d v="2005-09-22T00:00:00"/>
    <x v="351"/>
    <s v="An elite team of FBI profilers analyze the country's most twisted criminal minds, anticipating their next moves before they strike again. The Behavioral Analysis Unit's most experienced agent is David Rossi, a founding member of the BAU who returns to help the team solve new cases."/>
    <n v="133.59229999999999"/>
    <n v="8.2959999999999994"/>
    <n v="4036"/>
    <b v="0"/>
    <n v="2005"/>
    <x v="0"/>
    <s v=" "/>
  </r>
  <r>
    <d v="2019-09-20T00:00:00"/>
    <x v="352"/>
    <s v="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
    <n v="11.1715"/>
    <n v="8.2940000000000005"/>
    <n v="496"/>
    <b v="0"/>
    <n v="2019"/>
    <x v="2"/>
    <s v=" "/>
  </r>
  <r>
    <d v="2022-07-29T00:00:00"/>
    <x v="353"/>
    <s v="A lawyer with a ten-percent winning rate is caught up in a murder case and becomes the notorious and genius con artist, Big Mouse, overnight. In order to survive and protect his family, he tries to reveal the true colors of the privileged people involved in a huge conspiracy."/>
    <n v="17.438700000000001"/>
    <n v="8.2929999999999993"/>
    <n v="333"/>
    <b v="0"/>
    <n v="2022"/>
    <x v="1"/>
    <s v=" "/>
  </r>
  <r>
    <d v="2014-04-15T00:00:00"/>
    <x v="354"/>
    <s v="A close-knit anthology series dealing with stories involving malice, violence and murder based in and around Minnesota."/>
    <n v="86.605199999999996"/>
    <n v="8.2910000000000004"/>
    <n v="3201"/>
    <b v="0"/>
    <n v="2014"/>
    <x v="2"/>
    <s v=" "/>
  </r>
  <r>
    <d v="2007-10-05T00:00:00"/>
    <x v="355"/>
    <s v="Tomoya Okazaki is a third year high school student resentful of his life. His mother passed away from a car accident when he was younger, causing his father to resort to alcohol and cigarettes. This results in fights between the two until Tomoya's shoulder is injured in a fight. Since then, Tomoya has had distant relationships with his father, causing him to become a delinquent over time. While on a walk to school, he meets a strange girl named Nagisa Furukawa who is a year older, but is repeating due to illness. Due to this, she is often alone as most of her friends have moved on. The two begin hanging out and slowly, as time goes by, Tomoya finds his life shifting in a new direction."/>
    <n v="19.166499999999999"/>
    <n v="8.2910000000000004"/>
    <n v="471"/>
    <b v="0"/>
    <n v="2007"/>
    <x v="0"/>
    <s v=" "/>
  </r>
  <r>
    <d v="2014-06-27T00:00:00"/>
    <x v="356"/>
    <s v="The adventures of relatable and adventurous Riley Matthews, the tween daughter of Cory and Topanga Matthews, and her bold best friend Maya as they traverse the twists and turns of teenage years at Manhattan's John Quincy Adams Middle School where Riley's dad is their History teacher."/>
    <n v="11.127000000000001"/>
    <n v="8.2899999999999991"/>
    <n v="714"/>
    <b v="0"/>
    <n v="2014"/>
    <x v="2"/>
    <s v=" "/>
  </r>
  <r>
    <d v="2009-06-24T00:00:00"/>
    <x v="357"/>
    <s v="The Sacred war tale that took place during the 18th century is now unveiled. Tenma, Alone and Sasha, three orphans living their childhood protecting each other and then separated at diferent ages made a pact to meet again. Find themselves again connected but now in roles they never saw as posible. Pegasus, Hades and Athena. Its now time to fight but destiny can be bitter since war between Athena and Hades forces can put old friends and families face to face."/>
    <n v="6.3773999999999997"/>
    <n v="8.2889999999999997"/>
    <n v="648"/>
    <b v="0"/>
    <n v="2009"/>
    <x v="0"/>
    <s v="Saint Seiya: The Lost Canvas"/>
  </r>
  <r>
    <d v="2014-07-02T00:00:00"/>
    <x v="358"/>
    <s v="A wealthy business heir marries an ordinary office worker after they have a one-night stand that leads to her unexpectedly becoming pregnant."/>
    <n v="5.6890000000000001"/>
    <n v="8.2859999999999996"/>
    <n v="266"/>
    <b v="0"/>
    <n v="2014"/>
    <x v="2"/>
    <s v="Fated to Love You"/>
  </r>
  <r>
    <d v="2014-01-12T00:00:00"/>
    <x v="359"/>
    <s v="An American anthology police detective series utilizing multiple timelines in which investigations seem to unearth personal and professional secrets of those involved, both within or outside the law."/>
    <n v="51.765999999999998"/>
    <n v="8.2859999999999996"/>
    <n v="4062"/>
    <b v="0"/>
    <n v="2014"/>
    <x v="2"/>
    <s v=" "/>
  </r>
  <r>
    <d v="1975-09-19T00:00:00"/>
    <x v="360"/>
    <s v="Owner Basil Fawlty, his wife Sybil, a chambermaid Polly, and Spanish waiter Manuel attempt to run their hotel amidst farcical situations and an array of demanding guests."/>
    <n v="11.2538"/>
    <n v="8.2850000000000001"/>
    <n v="795"/>
    <b v="0"/>
    <n v="1975"/>
    <x v="5"/>
    <s v=" "/>
  </r>
  <r>
    <d v="2015-09-16T00:00:00"/>
    <x v="361"/>
    <s v="After a complete reversal of fortune and looks, childhood sweethearts reunite for the first time in 15 years as employees at a fashion magazine."/>
    <n v="6.6813000000000002"/>
    <n v="8.2840000000000007"/>
    <n v="966"/>
    <b v="0"/>
    <n v="2015"/>
    <x v="2"/>
    <s v="She Was Pretty"/>
  </r>
  <r>
    <d v="1997-07-27T00:00:00"/>
    <x v="362"/>
    <s v="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
    <n v="96.620099999999994"/>
    <n v="8.2840000000000007"/>
    <n v="1785"/>
    <b v="0"/>
    <n v="1997"/>
    <x v="3"/>
    <s v=" "/>
  </r>
  <r>
    <d v="1969-10-05T00:00:00"/>
    <x v="363"/>
    <s v="A British sketch comedy series with the shows being composed of surreality, risqué or innuendo-laden humour, sight gags and observational sketches without punchlines."/>
    <n v="8.4383999999999997"/>
    <n v="8.282"/>
    <n v="704"/>
    <b v="0"/>
    <n v="1969"/>
    <x v="7"/>
    <s v="Monty Python's Flying Circus"/>
  </r>
  <r>
    <d v="2019-06-16T00:00:00"/>
    <x v="364"/>
    <s v="A group of high school students navigate love and friendships in a world of drugs, sex, trauma, and social media."/>
    <n v="390.01029999999997"/>
    <n v="8.282"/>
    <n v="10410"/>
    <b v="0"/>
    <n v="2019"/>
    <x v="2"/>
    <s v=" "/>
  </r>
  <r>
    <d v="2011-12-04T00:00:00"/>
    <x v="365"/>
    <s v="Twisted tales run wild in this mind-bending anthology series that reveals humanity's worst traits, greatest innovations and more."/>
    <n v="56.285400000000003"/>
    <n v="8.282"/>
    <n v="6105"/>
    <b v="0"/>
    <n v="2011"/>
    <x v="2"/>
    <s v=" "/>
  </r>
  <r>
    <d v="2022-11-13T00:00:00"/>
    <x v="366"/>
    <s v="New York mafia capo Dwight &quot;The General&quot; Manfredi is released from prison after 25 years and exiled by his boss to set up shop in Tulsa, Oklahoma. Realizing that his mob family may not have his best interests in mind, Dwight slowly builds a crew."/>
    <n v="54.865600000000001"/>
    <n v="8.2799999999999994"/>
    <n v="2563"/>
    <b v="0"/>
    <n v="2022"/>
    <x v="1"/>
    <s v=" "/>
  </r>
  <r>
    <d v="2015-11-17T00:00:00"/>
    <x v="367"/>
    <s v="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
    <n v="58.382800000000003"/>
    <n v="8.2789999999999999"/>
    <n v="1236"/>
    <b v="0"/>
    <n v="2015"/>
    <x v="2"/>
    <s v=" "/>
  </r>
  <r>
    <d v="2004-07-31T00:00:00"/>
    <x v="368"/>
    <s v="The galaxy's most powerful superheroes return to battle the allied villains and criminal plots that endanger the universe."/>
    <n v="13.275700000000001"/>
    <n v="8.2789999999999999"/>
    <n v="859"/>
    <b v="0"/>
    <n v="2004"/>
    <x v="0"/>
    <s v=" "/>
  </r>
  <r>
    <d v="2021-07-06T00:00:00"/>
    <x v="369"/>
    <s v="His past life and current life are intersecting--a boy with memories of two lives faces his destiny! After his mother was killed at an early age, the orphaned Rio fought his hardest to survive in the slums. One day, he awakens to the memories of Haruto Amakwa, who died in an accident while dreaming of being reunited with his childhood friend, and Rio realizing he has reincarnated in a world of swords and sorcery."/>
    <n v="24.814499999999999"/>
    <n v="8.2780000000000005"/>
    <n v="245"/>
    <b v="0"/>
    <n v="2021"/>
    <x v="1"/>
    <s v=" "/>
  </r>
  <r>
    <d v="2022-01-28T00:00:00"/>
    <x v="370"/>
    <s v="A high school becomes ground zero for a zombie virus outbreak. Trapped students must fight their way out — or turn into one of the rabid infected."/>
    <n v="21.2729"/>
    <n v="8.2769999999999992"/>
    <n v="4289"/>
    <b v="0"/>
    <n v="2022"/>
    <x v="1"/>
    <s v=" "/>
  </r>
  <r>
    <d v="2013-04-06T00:00:00"/>
    <x v="371"/>
    <s v="Thirty years ago a strange phenomenon called a &quot;spacequake&quot; devastated the center of Eurasia, claiming the lives of at least 150 million people. Since then, smaller spacequakes plague the world on an irregular basis. Shido Itsuka, a seemingly ordinary high schooler comes across a mysterious girl at the ground zero of a spacequake and learns she is one of the &quot;Spirits&quot; who are the real cause of the spacequakes that occur when they manifest themselves in the world. He is recruited to make use of his mysterious ability to seal the Spirits' powers thus stopping them from being a threat to mankind. However, there is a catch: to seal a Spirit's power, he must make her fall in love with him and kiss him."/>
    <n v="22.9587"/>
    <n v="8.2769999999999992"/>
    <n v="483"/>
    <b v="0"/>
    <n v="2013"/>
    <x v="2"/>
    <s v=" "/>
  </r>
  <r>
    <d v="2020-04-20T00:00:00"/>
    <x v="372"/>
    <s v="Traversing trippy worlds inside his universe simulator, Clancy the space caster explores existential questions about life, death and everything in between."/>
    <n v="4.1345000000000001"/>
    <n v="8.2759999999999998"/>
    <n v="918"/>
    <b v="0"/>
    <n v="2020"/>
    <x v="1"/>
    <s v="The Midnight Gospel"/>
  </r>
  <r>
    <d v="2022-03-10T00:00:00"/>
    <x v="373"/>
    <s v="The misadventures of Lieutenant Harina and his partner, Officer Ramírez, a very special police couple, who find themselves with the opportunity of a lifetime"/>
    <n v="1.6216999999999999"/>
    <n v="8.2759999999999998"/>
    <n v="217"/>
    <b v="0"/>
    <n v="2022"/>
    <x v="1"/>
    <s v="Harina"/>
  </r>
  <r>
    <d v="2014-07-26T00:00:00"/>
    <x v="374"/>
    <s v="When 13-year-old Henry Hart lands a job as Danger, the sidekick-in-training to superhero Captain Man, he must learn to navigate a double life balancing the challenges of 8th grade with the crazy adventures of a real-life crime fighter!"/>
    <n v="26.369599999999998"/>
    <n v="8.2759999999999998"/>
    <n v="1143"/>
    <b v="0"/>
    <n v="2014"/>
    <x v="2"/>
    <s v=" "/>
  </r>
  <r>
    <d v="2019-01-16T00:00:00"/>
    <x v="375"/>
    <s v="In this gritty and sometimes bloody tale, sixteen year-old Wayne sets out on a dirt bike with his new crush Del to take back the 1978 Pontiac Trans Am that was stolen from his father before he died. It is Wayne and Del against the world."/>
    <n v="6.4760999999999997"/>
    <n v="8.2750000000000004"/>
    <n v="539"/>
    <b v="0"/>
    <n v="2019"/>
    <x v="2"/>
    <s v="Wayne"/>
  </r>
  <r>
    <d v="2008-02-04T00:00:00"/>
    <x v="376"/>
    <s v="It tells the stories of a group of teachers and students from a central fictional school in Madrid. Under the gaze of some new teachers, newcomers to the center, we will know the passions, interests, aspirations and dreams of a group of rebellious teenagers who are in their last years of high school."/>
    <n v="3.2244000000000002"/>
    <n v="8.2729999999999997"/>
    <n v="302"/>
    <b v="0"/>
    <n v="2008"/>
    <x v="0"/>
    <s v="Physics or Chemistry"/>
  </r>
  <r>
    <d v="2005-08-04T00:00:00"/>
    <x v="377"/>
    <s v="Four egocentric friends run a neighborhood Irish pub in Philadelphia and try to find their way through the adult world of work and relationships. Unfortunately, their warped views and precarious judgments often lead them to trouble, creating a myriad of uncomfortable situations that usually only get worse before they get better."/>
    <n v="43.444099999999999"/>
    <n v="8.2720000000000002"/>
    <n v="1307"/>
    <b v="0"/>
    <n v="2005"/>
    <x v="0"/>
    <s v=" "/>
  </r>
  <r>
    <d v="2020-01-09T00:00:00"/>
    <x v="378"/>
    <s v="In a post-apocalyptic world dominated by the so-called &quot;Numbers,&quot; each human will have their identity branded with their own &quot;Count,&quot; which could define any number related to their life. May it be one's walked distance or amount of compliments given to them by others, this Count could lead them to the abyss when it has dropped to zero. In the year 305 of the Alcian calendar, Hina has inherited a mission from her Mother, whose Count has depreciated to zero, to search for the Legendary Red Baron. In her adventure, she meets a half-masked swordsman named Licht who tries to hide his identity, as he is known as a degenerate for having an incredibly low Count."/>
    <n v="6.9134000000000002"/>
    <n v="8.2680000000000007"/>
    <n v="776"/>
    <b v="0"/>
    <n v="2020"/>
    <x v="1"/>
    <s v="Plunderer"/>
  </r>
  <r>
    <d v="2013-09-05T00:00:00"/>
    <x v="379"/>
    <s v="In a major slum called La Colina, young idealist Hache and his friends will confront the drug dealers who control the neighborhood. They will succeed with the help of music, an old Chinese ninja master and a mythical character who also lives in La Colina. Simultaneously, Juana will find shelter there as she runs away from her family's assassins."/>
    <n v="3.0764"/>
    <n v="8.2680000000000007"/>
    <n v="311"/>
    <b v="0"/>
    <n v="2013"/>
    <x v="2"/>
    <s v="Cumbia Ninja"/>
  </r>
  <r>
    <d v="2011-01-09T00:00:00"/>
    <x v="380"/>
    <s v="Violent delinquent Oga encounters a baby one day, which crawls onto his back and immediately forms an attachment to him. Though he doesn't know it yet, this baby is named Kaiser de Emperana Beelzebub IV, or &quot;Baby Beel&quot; for short—the son of the Demon Lord!"/>
    <n v="10.833"/>
    <n v="8.2680000000000007"/>
    <n v="267"/>
    <b v="0"/>
    <n v="2011"/>
    <x v="2"/>
    <s v=" "/>
  </r>
  <r>
    <d v="2021-12-19T00:00:00"/>
    <x v="381"/>
    <s v="Follow the Dutton family as they embark on a journey west through the Great Plains toward the last bastion of untamed America. A stark retelling of Western expansion, and an intense study of one family fleeing poverty to seek a better future in America’s promised land — Montana."/>
    <n v="15.7623"/>
    <n v="8.2669999999999995"/>
    <n v="902"/>
    <b v="0"/>
    <n v="2021"/>
    <x v="1"/>
    <s v=" "/>
  </r>
  <r>
    <d v="2020-04-15T00:00:00"/>
    <x v="382"/>
    <s v="A tight-knit group of teens unearths a long-buried secret, setting off a chain of illicit events that takes them on an adventure they'll never forget."/>
    <n v="18.3156"/>
    <n v="8.266"/>
    <n v="1160"/>
    <b v="0"/>
    <n v="2020"/>
    <x v="1"/>
    <s v=" "/>
  </r>
  <r>
    <d v="2017-06-10T00:00:00"/>
    <x v="383"/>
    <s v="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
    <n v="11.6411"/>
    <n v="8.266"/>
    <n v="203"/>
    <b v="0"/>
    <n v="2017"/>
    <x v="2"/>
    <s v=" "/>
  </r>
  <r>
    <d v="2015-07-05T00:00:00"/>
    <x v="384"/>
    <s v="All thanks to the special ability that he developed, Yuu was able to  cheat his way into a very prestigious high school. With his power, he  thought nothing was going to stand in his way, until he met a mysterious  girl named Nao Tomori and other students with special abilities just like him. It was the beginning to a new life."/>
    <n v="11.8637"/>
    <n v="8.2650000000000006"/>
    <n v="644"/>
    <b v="0"/>
    <n v="2015"/>
    <x v="2"/>
    <s v=" "/>
  </r>
  <r>
    <d v="2007-10-14T00:00:00"/>
    <x v="385"/>
    <s v="Life is hard on the Flemings' ranch in the Alberta foothills where abused or neglected horses find refuge with a kind, hard-working family. Debts abound and the bank is about to foreclose. Can they keep the ranch running?"/>
    <n v="40.568899999999999"/>
    <n v="8.2650000000000006"/>
    <n v="575"/>
    <b v="0"/>
    <n v="2007"/>
    <x v="0"/>
    <s v=" "/>
  </r>
  <r>
    <d v="2020-04-19T00:00:00"/>
    <x v="386"/>
    <s v="A 10-part documentary chronicling the untold story of Michael Jordan and the Chicago Bulls dynasty with rare, never-before-seen footage and sound from the 1997-98 championship season – plus over 100 interviews with famous figures and basketball’s biggest names."/>
    <n v="6.1029999999999998"/>
    <n v="8.2639999999999993"/>
    <n v="1460"/>
    <b v="0"/>
    <n v="2020"/>
    <x v="1"/>
    <s v="The Last Dance"/>
  </r>
  <r>
    <d v="2014-07-04T00:00:00"/>
    <x v="387"/>
    <s v="Ken Kaneki, a bookworm college student, meets Rize, a girl his own age with whom he shares many interests."/>
    <n v="39.842300000000002"/>
    <n v="8.2639999999999993"/>
    <n v="2507"/>
    <b v="0"/>
    <n v="2014"/>
    <x v="2"/>
    <s v=" "/>
  </r>
  <r>
    <d v="2011-10-28T00:00:00"/>
    <x v="388"/>
    <s v="After Portland homicide detective Nick Burkhardt discovers he's descended from an elite line of criminal profilers known as &quot;Grimms,&quot; he increasingly finds his responsibilities as a detective at odds with his new responsibilities as a Grimm."/>
    <n v="64.384100000000004"/>
    <n v="8.2629999999999999"/>
    <n v="3487"/>
    <b v="0"/>
    <n v="2011"/>
    <x v="2"/>
    <s v=" "/>
  </r>
  <r>
    <d v="2015-06-24T00:00:00"/>
    <x v="389"/>
    <s v="A young programmer, Elliot, suffers from a debilitating anti-social disorder and decides that he can only connect to people by hacking them. He wields his skills as a weapon to protect the people that he cares about. Elliot finds himself in the intersection between a cybersecurity firm he works for and the underworld organizations that are recruiting him to bring down corporate America."/>
    <n v="26.753799999999998"/>
    <n v="8.2620000000000005"/>
    <n v="5269"/>
    <b v="0"/>
    <n v="2015"/>
    <x v="2"/>
    <s v=" "/>
  </r>
  <r>
    <d v="1986-02-26T00:00:00"/>
    <x v="390"/>
    <s v="Young Goku sets off on a quest with his teenage friend Bulma to find the seven Dragon Balls, which grant whoever possesses them a single wish."/>
    <n v="2.8683000000000001"/>
    <n v="8.2609999999999992"/>
    <n v="3342"/>
    <b v="0"/>
    <n v="1986"/>
    <x v="4"/>
    <s v="Dragon Ball"/>
  </r>
  <r>
    <d v="1993-09-24T00:00:00"/>
    <x v="391"/>
    <s v="The coming of age events and everyday life-lessons of Cory Matthews, a Philadelphian who grows up from a young boy to a married man."/>
    <n v="16.128299999999999"/>
    <n v="8.2609999999999992"/>
    <n v="553"/>
    <b v="0"/>
    <n v="1993"/>
    <x v="3"/>
    <s v=" "/>
  </r>
  <r>
    <d v="2010-07-11T00:00:00"/>
    <x v="392"/>
    <s v="These days, as variety shows are gradually disappearing, this is one of Korea’s representative variety shows that has been responsible for Sunday evenings for over 10 years. This program features numerous stars and members going around various places, playing games, and completing missions. In particular, among the many fun elements of variety shows, this one focuses solely on laughter._x000a__x000a_Open your eyes! Big fun is coming in!_x000a__x000a_Open your mouth! Big laughter is coming in!_x000a__x000a_Open your heart! Useful lessons are coming in!"/>
    <n v="107.039"/>
    <n v="8.2609999999999992"/>
    <n v="207"/>
    <b v="0"/>
    <n v="2010"/>
    <x v="2"/>
    <s v=" "/>
  </r>
  <r>
    <d v="2020-04-17T00:00:00"/>
    <x v="393"/>
    <s v="Korean emperor Lee Gon tries to close the doors to a parallel world which was opened by demons; a detective tries to protect the people and the one she loves."/>
    <n v="9.5290999999999997"/>
    <n v="8.2590000000000003"/>
    <n v="895"/>
    <b v="0"/>
    <n v="2020"/>
    <x v="1"/>
    <s v="The King: Eternal Monarch"/>
  </r>
  <r>
    <d v="2023-09-08T00:00:00"/>
    <x v="394"/>
    <s v="A grieving woman magically travels through time to 1998, where she meets a man with an uncanny resemblance to her late love."/>
    <n v="5.8144"/>
    <n v="8.2579999999999991"/>
    <n v="200"/>
    <b v="0"/>
    <n v="2023"/>
    <x v="1"/>
    <s v="A Time Called You"/>
  </r>
  <r>
    <d v="2017-07-07T00:00:00"/>
    <x v="395"/>
    <s v="A vampire hunter fights to save a besieged city from an army of otherworldly beasts controlled by Dracula himself."/>
    <n v="11.216900000000001"/>
    <n v="8.2579999999999991"/>
    <n v="1517"/>
    <b v="0"/>
    <n v="2017"/>
    <x v="2"/>
    <s v=" "/>
  </r>
  <r>
    <d v="2019-12-05T00:00:00"/>
    <x v="396"/>
    <s v="In this drama set at a university, a wayward philosophy student navigate life on campus while seeking guidance from an intriguing new professor."/>
    <n v="2.5114000000000001"/>
    <n v="8.2569999999999997"/>
    <n v="831"/>
    <b v="0"/>
    <n v="2019"/>
    <x v="2"/>
    <s v="Merlí. Sapere Aude"/>
  </r>
  <r>
    <d v="2009-01-05T00:00:00"/>
    <x v="397"/>
    <s v="Unassuming high school girl Jan-di stands up to — and eventually falls for — a spoiled rich kid who belongs to the school's most powerful clique."/>
    <n v="13.500400000000001"/>
    <n v="8.2560000000000002"/>
    <n v="1814"/>
    <b v="0"/>
    <n v="2009"/>
    <x v="0"/>
    <s v=" "/>
  </r>
  <r>
    <d v="2014-07-07T00:00:00"/>
    <x v="398"/>
    <s v="Young Tatsumi travels to the capital of the Empire in order to earn money for his starving people and encounters a world of unimaginable depravity, dominated by the ruthless Prime Minister who controls the child Emperor. Tatsumi is recruited by Night Raid, a group of assassins dedicated to eliminating corruption by mercilessly killing officials and privileged nobles."/>
    <n v="18.010300000000001"/>
    <n v="8.2539999999999996"/>
    <n v="1192"/>
    <b v="0"/>
    <n v="2014"/>
    <x v="2"/>
    <s v=" "/>
  </r>
  <r>
    <d v="2012-10-07T00:00:00"/>
    <x v="399"/>
    <s v="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
    <n v="7.9457000000000004"/>
    <n v="8.2520000000000007"/>
    <n v="214"/>
    <b v="0"/>
    <n v="2012"/>
    <x v="2"/>
    <s v="Magi"/>
  </r>
  <r>
    <d v="2024-11-03T00:00:00"/>
    <x v="400"/>
    <s v="Tita de la Garza and Pedro Muzquiz are two souls in love who cannot be together due to deep-rooted family customs, which will force Tita to navigate with magical tints and flavors between the destiny dictated by her family and the fight for her love, while we accompany her in her greatest refuge: the kitchen."/>
    <n v="9.2402999999999995"/>
    <n v="8.2520000000000007"/>
    <n v="240"/>
    <b v="0"/>
    <n v="2024"/>
    <x v="1"/>
    <s v="Like Water for Chocolate"/>
  </r>
  <r>
    <d v="2012-08-01T00:00:00"/>
    <x v="401"/>
    <s v="A year after the events that took place during the &quot;Final Battle&quot; and equipped with an all-new completed Omnitrix, 16-year-old Ben Tennyson has to face new enemies."/>
    <n v="14.7133"/>
    <n v="8.2520000000000007"/>
    <n v="516"/>
    <b v="0"/>
    <n v="2012"/>
    <x v="2"/>
    <s v=" "/>
  </r>
  <r>
    <d v="2019-08-22T00:00:00"/>
    <x v="402"/>
    <s v="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
    <n v="6.7089999999999996"/>
    <n v="8.2509999999999994"/>
    <n v="2026"/>
    <b v="0"/>
    <n v="2019"/>
    <x v="2"/>
    <s v="Love Alarm"/>
  </r>
  <r>
    <d v="2000-12-03T00:00:00"/>
    <x v="403"/>
    <s v="Brash humor and genuine emotion make up this original series revolving around the lives, loves, ambitions, careers and friendships of a group of gay men and women living on Liberty Avenue in contemporary Pittsburgh, PA. The show offers an unapologetic look at modern, urban gay and lesbian lives while addressing the most critical health and political issues affecting the community. Sometimes racy, sometimes sensitive and always straight to the heart."/>
    <n v="12.845599999999999"/>
    <n v="8.25"/>
    <n v="523"/>
    <b v="0"/>
    <n v="2000"/>
    <x v="0"/>
    <s v=" "/>
  </r>
  <r>
    <d v="2018-06-03T00:00:00"/>
    <x v="404"/>
    <s v="A dance musical that explores the juxtaposition of several segments of 1980s life and society in New York: the ball culture world, the rise of the luxury Trump-era universe and the downtown social and literary scene."/>
    <n v="9.3131000000000004"/>
    <n v="8.2490000000000006"/>
    <n v="590"/>
    <b v="0"/>
    <n v="2018"/>
    <x v="2"/>
    <s v="POSE"/>
  </r>
  <r>
    <d v="2020-04-24T00:00:00"/>
    <x v="405"/>
    <s v="A family's lives are irreparably disrupted when the 14-year-old son is accused of murdering a fellow classmate."/>
    <n v="6.1375000000000002"/>
    <n v="8.2490000000000006"/>
    <n v="1544"/>
    <b v="0"/>
    <n v="2020"/>
    <x v="1"/>
    <s v="Defending Jacob"/>
  </r>
  <r>
    <d v="2013-04-04T00:00:00"/>
    <x v="406"/>
    <s v="Both a gift and a curse, Graham has the extraordinary ability to think like his prey—he sees what they see, feels what they feel. But while Graham is pursuing an especially troubling, cannibalistic murderer, Special Agent Jack Crawford teams him with a highly respected psychiatrist – a man with a taste for the criminal minded – Dr. Hannibal Lecter."/>
    <n v="30.983899999999998"/>
    <n v="8.2490000000000006"/>
    <n v="2862"/>
    <b v="0"/>
    <n v="2013"/>
    <x v="2"/>
    <s v=" "/>
  </r>
  <r>
    <d v="2000-04-18T00:00:00"/>
    <x v="407"/>
    <s v="Bullies often target someone frail and weak—someone exactly like Yûgi Muto. He treasures his Millennium Puzzle, an ancient Egyptian artifact that was brought into his grandfather's game shop. Believing that solving the puzzle will grant him his wish, he completes the puzzle, unleashing a new personality within him, the soul of the &quot;King of Games.&quot; The new personality named Yami Yûgi is the exact opposite of Yûgi. Upon any injustice toward him, Yami Yûgi takes over Yûgi's body and forces the opponent into a &quot;Shadow Game&quot;."/>
    <n v="25.638000000000002"/>
    <n v="8.2490000000000006"/>
    <n v="1013"/>
    <b v="0"/>
    <n v="2000"/>
    <x v="0"/>
    <s v=" "/>
  </r>
  <r>
    <d v="2013-02-28T00:00:00"/>
    <x v="408"/>
    <s v="Self-proclaimed business expert, writer, director and comedian Nathan Fielder helps real small businesses turn a profit with marketing tactics that no ordinary consultant would dare to attempt. From driving foot traffic to an off-the-strip souvenir shop by using Hollywood flair and a Johnny Depp impersonator, to creating a rebate that can only be redeemed by climbing a mountain, to founding a coffee shop called &quot;Dumb Starbucks,” Nathan has always gone to the limit to make his ideas come to life. With his unorthodox approach to problem solving, Nathan’s genuine efforts to do good often draw the real people he encounters into an experience far beyond what they signed up for."/>
    <n v="5.1954000000000002"/>
    <n v="8.2460000000000004"/>
    <n v="301"/>
    <b v="0"/>
    <n v="2013"/>
    <x v="2"/>
    <s v="Nathan for You"/>
  </r>
  <r>
    <d v="2015-10-10T00:00:00"/>
    <x v="409"/>
    <s v="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
    <n v="35.518799999999999"/>
    <n v="8.2460000000000004"/>
    <n v="1931"/>
    <b v="0"/>
    <n v="2015"/>
    <x v="2"/>
    <s v=" "/>
  </r>
  <r>
    <d v="2024-05-09T00:00:00"/>
    <x v="410"/>
    <s v="When Ruby unwittingly witnesses an explosive secret at Maxton Hall private school, the arrogant millionaire heir James Beaufort has to deal with the quick-witted scholarship student for better or worse: He is determined to silence Ruby. Their passionate exchange of words unexpectedly ignites a spark..."/>
    <n v="10.4069"/>
    <n v="8.2449999999999992"/>
    <n v="630"/>
    <b v="0"/>
    <n v="2024"/>
    <x v="1"/>
    <s v="Maxton Hall – The World Between Us"/>
  </r>
  <r>
    <d v="2015-07-09T00:00:00"/>
    <x v="411"/>
    <s v="People are not always who they appear to be, as is the case with Umaru Doma, the perfect high school girl—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quot;rival&quot; Sylphinford Tachibana, Umaru knows how to kick back and have some fun!_x000a__x000a_Himouto! Umaru-chan is a cute story that follows the daily adventures of Umaru and Taihei, as they take care of—and put up with—each other the best they can, as well as the unbreakable bonds between friends and siblings."/>
    <n v="8.6029"/>
    <n v="8.2449999999999992"/>
    <n v="684"/>
    <b v="0"/>
    <n v="2015"/>
    <x v="2"/>
    <s v="Himouto! Umaru-chan"/>
  </r>
  <r>
    <d v="2018-09-25T00:00:00"/>
    <x v="412"/>
    <s v="Ray Shoesmith is a father, ex-husband, boyfriend and best friend: tough roles to juggle in the modern age. Even harder when you’re a criminal for hire."/>
    <n v="11.9992"/>
    <n v="8.2439999999999998"/>
    <n v="307"/>
    <b v="0"/>
    <n v="2018"/>
    <x v="2"/>
    <s v=" "/>
  </r>
  <r>
    <d v="1985-01-23T00:00:00"/>
    <x v="413"/>
    <s v="The inhabitants of the planet Thundera evacuate just before it is destroyed. They were pursued by a band of mutants. All but one of their escape ships was destroyed. Only a small group of Thunderians (Thundercats) remained. With only half engine power, the group, which was led by Jaga, had to set a course for the nearest planet. Jaga commanded their ship while the other seven were in their stasis tubes. Jaga died on their journey to Third Earth and their ship crashed there. Soon they made friends with various groups in the area and they designed a fortress. Mumm-Ra the centuries-old embodiment of evil, along with the mutants that destroyed the rest of the Thunderians are a constant threat. But Lion-O, the new leader of the Thundercats, with his weapon the &quot;Sword of Omens&quot; will help the Thundercats to have a standing chance."/>
    <n v="12.737500000000001"/>
    <n v="8.2409999999999997"/>
    <n v="1077"/>
    <b v="0"/>
    <n v="1985"/>
    <x v="4"/>
    <s v=" "/>
  </r>
  <r>
    <d v="2017-09-17T00:00:00"/>
    <x v="414"/>
    <s v="An immersive 360-degree narrative telling the epic story of the Vietnam War as it has never before been told on film. Featuring testimony from nearly 80 witnesses, including many Americans who fought in the war and others who opposed it, as well as Vietnamese combatants and civilians from both the winning and losing sides."/>
    <n v="3.5718000000000001"/>
    <n v="8.2379999999999995"/>
    <n v="212"/>
    <b v="0"/>
    <n v="2017"/>
    <x v="2"/>
    <s v="The Vietnam War"/>
  </r>
  <r>
    <d v="2009-10-23T00:00:00"/>
    <x v="415"/>
    <s v="In exchange for his freedom, charming con artist Neal Caffrey provides his expertise to help straight-man FBI agent Peter Burke catch elusive white-collar criminals."/>
    <n v="34.523099999999999"/>
    <n v="8.2360000000000007"/>
    <n v="1533"/>
    <b v="0"/>
    <n v="2009"/>
    <x v="0"/>
    <s v=" "/>
  </r>
  <r>
    <d v="2013-04-05T00:00:00"/>
    <x v="416"/>
    <s v="So exactly what’s going to happen when Hachiman Hikigaya, an isolated high school student with no friends, no interest in making any and a belief that everyone else’s supposedly great high school experiences are either delusions or outright lies, is coerced by a well meaning faculty member into joining the one member “Volunteer Services Club” run by Yukino Yukinoshita, who’s smart, attractive and generally considers everyone in her school to be her complete inferior?"/>
    <n v="15.4589"/>
    <n v="8.234"/>
    <n v="558"/>
    <b v="0"/>
    <n v="2013"/>
    <x v="2"/>
    <s v=" "/>
  </r>
  <r>
    <d v="2022-12-15T00:00:00"/>
    <x v="417"/>
    <s v="When an explosive battle with Dr. Eggman shatters the universe, Sonic races through parallel dimensions to reconnect with his friends and save the world."/>
    <n v="8.1461000000000006"/>
    <n v="8.2330000000000005"/>
    <n v="530"/>
    <b v="0"/>
    <n v="2022"/>
    <x v="1"/>
    <s v="Sonic Prime"/>
  </r>
  <r>
    <d v="2020-07-29T00:00:00"/>
    <x v="418"/>
    <s v="Hiding a twisted past, a man maintains his facade as the perfect husband to his detective wife — until she begins investigating a series of murders."/>
    <n v="7.1959"/>
    <n v="8.2309999999999999"/>
    <n v="579"/>
    <b v="0"/>
    <n v="2020"/>
    <x v="1"/>
    <s v="Flower of Evil"/>
  </r>
  <r>
    <d v="1997-03-03T00:00:00"/>
    <x v="419"/>
    <s v="After moving to a new town with her stressed-out parents and relentlessly popular little sister, Daria uses her acerbic wit and keen powers of observation to contend with the mind-numbingly ridiculous world of Lawndale High."/>
    <n v="7.6657999999999999"/>
    <n v="8.2289999999999992"/>
    <n v="663"/>
    <b v="0"/>
    <n v="1997"/>
    <x v="3"/>
    <s v="Daria"/>
  </r>
  <r>
    <d v="2017-05-02T00:00:00"/>
    <x v="420"/>
    <s v="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
    <n v="24.422499999999999"/>
    <n v="8.2289999999999992"/>
    <n v="19346"/>
    <b v="0"/>
    <n v="2017"/>
    <x v="2"/>
    <s v=" "/>
  </r>
  <r>
    <d v="2006-10-01T00:00:00"/>
    <x v="421"/>
    <s v="Dexter Morgan, a blood spatter pattern analyst for the Miami Metro Police also leads a secret life as a serial killer, hunting down criminals who have slipped through the cracks of justice."/>
    <n v="107.74"/>
    <n v="8.2289999999999992"/>
    <n v="5410"/>
    <b v="0"/>
    <n v="2006"/>
    <x v="0"/>
    <s v=" "/>
  </r>
  <r>
    <d v="2020-12-18T00:00:00"/>
    <x v="422"/>
    <s v="As humans turn into savage monsters and the world plunges into terror, a handful of survivors fight for their lives — and to hold on to their humanity."/>
    <n v="23.418900000000001"/>
    <n v="8.2289999999999992"/>
    <n v="1551"/>
    <b v="0"/>
    <n v="2020"/>
    <x v="1"/>
    <s v=" "/>
  </r>
  <r>
    <d v="2024-02-11T00:00:00"/>
    <x v="423"/>
    <s v="A team of assassins exacts a bloody retribution on Joe Logan – a former ninja who escaped his clan – and his family for betraying their ancient code. Rising from his seeming &quot;death,&quot; Joe will re-emerge as his former self – Ninja Kamui – to avenge his family and friends and bring down the very clan that made him."/>
    <n v="14.231"/>
    <n v="8.2289999999999992"/>
    <n v="340"/>
    <b v="0"/>
    <n v="2024"/>
    <x v="1"/>
    <s v=" "/>
  </r>
  <r>
    <d v="1998-07-06T00:00:00"/>
    <x v="424"/>
    <s v="Lain—driven by the abrupt suicide of a classmate—logs on to the Wired and promptly loses herself in a twisted mass of hallucinations, memories, and interconnected-psyches."/>
    <n v="8.8125999999999998"/>
    <n v="8.2279999999999998"/>
    <n v="614"/>
    <b v="0"/>
    <n v="1998"/>
    <x v="3"/>
    <s v="Serial Experiments Lain"/>
  </r>
  <r>
    <d v="2016-08-19T00:00:00"/>
    <x v="425"/>
    <s v="Vítor and Albertano are in pursuit of the same objective: to find a place to live, and as much as they don't want to, get a job that allows them to live and pay the rent for the room that the two decide to share at Doña Cuca's house."/>
    <n v="3.6509999999999998"/>
    <n v="8.2279999999999998"/>
    <n v="417"/>
    <b v="0"/>
    <n v="2016"/>
    <x v="2"/>
    <s v="Nosotros los Guapos"/>
  </r>
  <r>
    <d v="2021-10-15T00:00:00"/>
    <x v="426"/>
    <s v="Following her father's murder, a revenge-driven woman puts her trust in a powerful crime boss — and enters the police force under his direction."/>
    <n v="10.967000000000001"/>
    <n v="8.2279999999999998"/>
    <n v="1033"/>
    <b v="0"/>
    <n v="2021"/>
    <x v="1"/>
    <s v=" "/>
  </r>
  <r>
    <d v="2016-09-20T00:00:00"/>
    <x v="427"/>
    <s v="Follows the lives and families of three adults living and growing up in the United States of America in present and past times. As their paths cross and their life stories intertwine in curious ways, we find that several of them share the same birthday - and so much more than anyone would expect."/>
    <n v="32.119599999999998"/>
    <n v="8.2270000000000003"/>
    <n v="1600"/>
    <b v="0"/>
    <n v="2016"/>
    <x v="2"/>
    <s v=" "/>
  </r>
  <r>
    <d v="2012-06-26T00:00:00"/>
    <x v="428"/>
    <s v="A drama about the investigations of AC-12, a controversial police anticorruption unit."/>
    <n v="20.805800000000001"/>
    <n v="8.2270000000000003"/>
    <n v="467"/>
    <b v="0"/>
    <n v="2012"/>
    <x v="2"/>
    <s v=" "/>
  </r>
  <r>
    <d v="1999-09-05T00:00:00"/>
    <x v="429"/>
    <s v=""/>
    <n v="0.58889999999999998"/>
    <n v="8.2249999999999996"/>
    <n v="231"/>
    <b v="0"/>
    <n v="1999"/>
    <x v="3"/>
    <s v="Pandillas guerra y paz"/>
  </r>
  <r>
    <d v="2003-10-04T00:00:00"/>
    <x v="430"/>
    <s v="Two young brothers are raised as alchemists, but when they are severely injured trying to perform a forbidden act, they begin searching for the one thing that can save them; the fabled philosopher's stone."/>
    <n v="22.860700000000001"/>
    <n v="8.2230000000000008"/>
    <n v="1021"/>
    <b v="0"/>
    <n v="2003"/>
    <x v="0"/>
    <s v=" "/>
  </r>
  <r>
    <d v="2019-05-31T00:00:00"/>
    <x v="431"/>
    <s v="Five teens from Harlem become trapped in a nightmare when they're falsely accused of a brutal attack in Central Park."/>
    <n v="6.5879000000000003"/>
    <n v="8.2219999999999995"/>
    <n v="1006"/>
    <b v="0"/>
    <n v="2019"/>
    <x v="2"/>
    <s v="When They See Us"/>
  </r>
  <r>
    <d v="2014-11-12T00:00:00"/>
    <x v="432"/>
    <s v="In-ha and Ha-myeong become reporters for different reasons: one aspires to follow in her mother's footsteps and the other seeks to do honest news."/>
    <n v="7.8566000000000003"/>
    <n v="8.2210000000000001"/>
    <n v="643"/>
    <b v="0"/>
    <n v="2014"/>
    <x v="2"/>
    <s v="Pinocchio"/>
  </r>
  <r>
    <d v="2020-07-08T00:00:00"/>
    <x v="433"/>
    <s v="Eda, who ties all her hopes to her education, confronts Serkan Bolat, who cuts off her international education scholarship and leaves her with high school diploma. Serkan Bolat offers Eda to give her scholarship back if she pretends to be his fiance for two months. Although Eda rejects the offer of this man as she hates him, she has to accept it when the conditions change. While pretending to be engaged, Serkan and Eda begin to experience a passionate, challenging relationship that will make them forget all they know right. Because love is difficult. And that's why it's amazing."/>
    <n v="32.071899999999999"/>
    <n v="8.2200000000000006"/>
    <n v="3118"/>
    <b v="0"/>
    <n v="2020"/>
    <x v="1"/>
    <s v=" "/>
  </r>
  <r>
    <d v="2022-12-18T00:00:00"/>
    <x v="434"/>
    <s v="Follow a new generation of the Dutton family during the early twentieth century when pandemics, historic drought, the end of Prohibition and the Great Depression all plague the mountain west, and the Duttons who call it home."/>
    <n v="25.362500000000001"/>
    <n v="8.2189999999999994"/>
    <n v="727"/>
    <b v="0"/>
    <n v="2022"/>
    <x v="1"/>
    <s v=" "/>
  </r>
  <r>
    <d v="2018-09-14T00:00:00"/>
    <x v="435"/>
    <s v="An extraordinary discovery inspires two human princes and an elven assassin to team up on an epic quest to bring peace to their warring lands."/>
    <n v="12.3635"/>
    <n v="8.2189999999999994"/>
    <n v="688"/>
    <b v="0"/>
    <n v="2018"/>
    <x v="2"/>
    <s v=" "/>
  </r>
  <r>
    <d v="2013-07-04T00:00:00"/>
    <x v="436"/>
    <s v="The story revolves around Haruka Nanase, a boy who has always loved to be immersed in water, and to swim in it. Before graduating from elementary school, he participated in a swimming tournament along with his fellow swimming club members, Makoto Tachibana, Nagisa Hazuki, and Rin Matsuoka. After achieving victory, each of the boys went their separate ways. Time passed, and in the middle of their uneventful high school lives Rin appears and challenges Haruka to a match, showing Haruka his overwhelming power. Not wanting it to end like this, Haruka, gathers together Makoto and Nagisa once again and brings a new member named Rei Ryugazaki to create the Iwatobi High School Swimming Club in order to defeat Rin."/>
    <n v="14.737500000000001"/>
    <n v="8.2189999999999994"/>
    <n v="242"/>
    <b v="0"/>
    <n v="2013"/>
    <x v="2"/>
    <s v=" "/>
  </r>
  <r>
    <d v="2025-10-07T00:00:00"/>
    <x v="437"/>
    <s v=""/>
    <n v="10.1271"/>
    <n v="8.218"/>
    <n v="316"/>
    <b v="0"/>
    <n v="2025"/>
    <x v="1"/>
    <s v="Dinastía Casillas"/>
  </r>
  <r>
    <d v="2011-06-23T00:00:00"/>
    <x v="438"/>
    <s v="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
    <n v="104.6408"/>
    <n v="8.2170000000000005"/>
    <n v="5614"/>
    <b v="0"/>
    <n v="2011"/>
    <x v="2"/>
    <s v=" "/>
  </r>
  <r>
    <d v="2019-01-25T00:00:00"/>
    <x v="439"/>
    <s v="In this zombie thriller set in Korea's medieval Joseon dynasty which has been defeated by corruption and famine, a mysterious rumor of the king’s death spreads, as does a strange plague that renders the infected immune to death and hungry for flesh. The crown prince, fallen victim to a conspiracy, sets out on a journey to unveil the evil scheme and save his people."/>
    <n v="11.0258"/>
    <n v="8.2159999999999993"/>
    <n v="1192"/>
    <b v="0"/>
    <n v="2019"/>
    <x v="2"/>
    <s v=" "/>
  </r>
  <r>
    <d v="2015-04-12T00:00:00"/>
    <x v="440"/>
    <s v="One day, high-school boy Yamada bumps into the beautiful girl Shiraishi on the stairs (literally), and their lips touch as they fall. When they regain their wits, they realize that they have swapped bodies. As time progresses, the two realize that this is not the only mysterious happening in the school."/>
    <n v="7.6919000000000004"/>
    <n v="8.2149999999999999"/>
    <n v="256"/>
    <b v="0"/>
    <n v="2015"/>
    <x v="2"/>
    <s v="Yamada-kun and the Seven Witches"/>
  </r>
  <r>
    <d v="2021-02-25T00:00:00"/>
    <x v="441"/>
    <s v="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
    <n v="5.1516000000000002"/>
    <n v="8.2140000000000004"/>
    <n v="738"/>
    <b v="0"/>
    <n v="2021"/>
    <x v="1"/>
    <s v="High-Rise Invasion"/>
  </r>
  <r>
    <d v="2013-09-17T00:00:00"/>
    <x v="442"/>
    <s v="A single-camera ensemble comedy following the lives of an eclectic group of detectives in a New York precinct, including one slacker who is forced to shape up when he gets a new boss."/>
    <n v="56.113399999999999"/>
    <n v="8.2140000000000004"/>
    <n v="3905"/>
    <b v="0"/>
    <n v="2013"/>
    <x v="2"/>
    <s v=" "/>
  </r>
  <r>
    <d v="2012-04-14T00:00:00"/>
    <x v="443"/>
    <s v="Avatar Korra, a headstrong, rebellious, feisty young woman who continually challenges and breaks with tradition, is on her quest to become a fully realized Avatar. In this story, the Avatar struggles to find balance within herself."/>
    <n v="25.978100000000001"/>
    <n v="8.2140000000000004"/>
    <n v="2286"/>
    <b v="0"/>
    <n v="2012"/>
    <x v="2"/>
    <s v=" "/>
  </r>
  <r>
    <d v="2010-03-27T00:00:00"/>
    <x v="444"/>
    <s v="Aspiring singer Tori Vega navigates life while attending a performing arts high school called Hollywood Arts."/>
    <n v="23.846399999999999"/>
    <n v="8.2140000000000004"/>
    <n v="1705"/>
    <b v="0"/>
    <n v="2010"/>
    <x v="2"/>
    <s v=" "/>
  </r>
  <r>
    <d v="2010-03-17T00:00:00"/>
    <x v="445"/>
    <s v="Social worker Mark Lilly helps new citizens—both human and &quot;other&quot;—begin the process of adapting to life in the Big Apple, but his coworkers, demonic bureaucrat Twayne, drunken wizard Leonard Powers, surly law enforcement head Frank Grimes &amp; his girlfriend, Callie, don't make it easy."/>
    <n v="4.3955000000000002"/>
    <n v="8.2129999999999992"/>
    <n v="657"/>
    <b v="0"/>
    <n v="2010"/>
    <x v="2"/>
    <s v="Ugly Americans"/>
  </r>
  <r>
    <d v="2011-04-15T00:00:00"/>
    <x v="446"/>
    <s v="When Yadomi Jinta was a child, he was a central piece in a group of close friends. In time, however, these childhood friends drifted apart, and when they became high school students, they had long ceased to think of each other as friends._x000a__x000a_One of the friends from that group, Honma Meiko, now has a wish she asks Jinta to fulfil. The problem is, she can't remember what her wish is anymore."/>
    <n v="9.3811"/>
    <n v="8.2129999999999992"/>
    <n v="438"/>
    <b v="0"/>
    <n v="2011"/>
    <x v="2"/>
    <s v="AnoHana: The Flower We Saw That Day"/>
  </r>
  <r>
    <d v="2005-10-04T00:00:00"/>
    <x v="447"/>
    <s v="A supernatural system allows people to take revenge by having other people sent to Hell via the services of a mysterious entity and her assistants who implement this system. Revenge, injustice, hatred, and the nature of human emotions are common themes throughout the series."/>
    <n v="14.0063"/>
    <n v="8.2119999999999997"/>
    <n v="238"/>
    <b v="0"/>
    <n v="2005"/>
    <x v="0"/>
    <s v=" "/>
  </r>
  <r>
    <d v="2023-10-12T00:00:00"/>
    <x v="448"/>
    <s v="In the 1950s, Elizabeth Zott's dream of being a scientist is challenged by a society that says women belong in the domestic sphere. She accepts a job on a TV cooking show and sets out to teach a nation of overlooked housewives way more than recipes."/>
    <n v="7.3404999999999996"/>
    <n v="8.2110000000000003"/>
    <n v="367"/>
    <b v="0"/>
    <n v="2023"/>
    <x v="1"/>
    <s v="Lessons in Chemistry"/>
  </r>
  <r>
    <d v="2018-01-03T00:00:00"/>
    <x v="449"/>
    <s v="Explore the high-pressure experiences of police officers, paramedics and firefighters who are thrust into the most frightening, shocking and heart-stopping situations. These emergency responders must try to balance saving those who are at their most vulnerable with solving the problems in their own lives."/>
    <n v="71.499399999999994"/>
    <n v="8.2110000000000003"/>
    <n v="2753"/>
    <b v="0"/>
    <n v="2018"/>
    <x v="2"/>
    <s v=" "/>
  </r>
  <r>
    <d v="2004-10-18T00:00:00"/>
    <x v="450"/>
    <s v="When an old enemy, the Cylons, resurface and obliterate the 12 colonies, the crew of the aged Galactica protect a small civilian fleet - the last of humanity - as they journey toward the fabled 13th colony, Earth."/>
    <n v="26.409500000000001"/>
    <n v="8.2110000000000003"/>
    <n v="1736"/>
    <b v="0"/>
    <n v="2004"/>
    <x v="0"/>
    <s v=" "/>
  </r>
  <r>
    <d v="2001-11-17T00:00:00"/>
    <x v="451"/>
    <s v="The long-awaited rebirth of the greatest superhero team of all time: Batman, Superman, Wonder Woman, The Flash, Hawkgirl, Green Lantern, and Martian Manhunter."/>
    <n v="7.9067999999999996"/>
    <n v="8.2100000000000009"/>
    <n v="583"/>
    <b v="0"/>
    <n v="2001"/>
    <x v="0"/>
    <s v="Justice League"/>
  </r>
  <r>
    <d v="2019-01-11T00:00:00"/>
    <x v="452"/>
    <s v="Inexperienced Otis channels his sex therapist mom when he teams up with rebellious Maeve to set up an underground sex therapy clinic at school."/>
    <n v="31.069800000000001"/>
    <n v="8.2089999999999996"/>
    <n v="7797"/>
    <b v="0"/>
    <n v="2019"/>
    <x v="2"/>
    <s v=" "/>
  </r>
  <r>
    <d v="2019-03-15T00:00:00"/>
    <x v="453"/>
    <s v="Terrifying creatures, wicked surprises and dark comedy converge in this NSFW anthology of animated stories presented by Tim Miller and David Fincher."/>
    <n v="22.904"/>
    <n v="8.2089999999999996"/>
    <n v="3951"/>
    <b v="0"/>
    <n v="2019"/>
    <x v="2"/>
    <s v=" "/>
  </r>
  <r>
    <d v="2020-10-17T00:00:00"/>
    <x v="454"/>
    <s v="Young entrepreneurs aspiring to launch virtual dreams into reality compete for success and love in the cutthroat world of Korea's high-tech industry."/>
    <n v="8.1692999999999998"/>
    <n v="8.2080000000000002"/>
    <n v="363"/>
    <b v="0"/>
    <n v="2020"/>
    <x v="1"/>
    <s v="Start-Up"/>
  </r>
  <r>
    <d v="2005-03-27T00:00:00"/>
    <x v="455"/>
    <s v="Follows the personal and professional lives of a group of doctors at Seattle's Grey Sloan Memorial Hospital."/>
    <n v="186.16749999999999"/>
    <n v="8.2080000000000002"/>
    <n v="10839"/>
    <b v="0"/>
    <n v="2005"/>
    <x v="0"/>
    <s v=" "/>
  </r>
  <r>
    <d v="2017-07-21T00:00:00"/>
    <x v="456"/>
    <s v="A financial adviser drags his family from Chicago to the Missouri Ozarks, where he must launder $500 million in five years to appease a drug boss."/>
    <n v="25.733799999999999"/>
    <n v="8.2070000000000007"/>
    <n v="2717"/>
    <b v="0"/>
    <n v="2017"/>
    <x v="2"/>
    <s v=" "/>
  </r>
  <r>
    <d v="2022-10-09T00:00:00"/>
    <x v="457"/>
    <s v="High school soccer players from across Japan gather for a controversial project designed to create the best — and most egoistic — striker in the world."/>
    <n v="28.213000000000001"/>
    <n v="8.2070000000000007"/>
    <n v="570"/>
    <b v="0"/>
    <n v="2022"/>
    <x v="1"/>
    <s v=" "/>
  </r>
  <r>
    <d v="2014-01-05T00:00:00"/>
    <x v="458"/>
    <s v="Hiyori Iki is a normal middle school student until she was involved in a bus accident while trying to protect a stranger. This incident causes her soul to frequently slip out of her body, and she becomes aware of the existence of two parallel worlds. Through her soul, she meets the strange, nameless god without a shrine, Yato. Yato is determined to make a name for himself out there by accepting any wishes for 5 yen, including Hiyori's to fix her body."/>
    <n v="13.5311"/>
    <n v="8.2059999999999995"/>
    <n v="685"/>
    <b v="0"/>
    <n v="2014"/>
    <x v="2"/>
    <s v=" "/>
  </r>
  <r>
    <d v="2019-10-02T00:00:00"/>
    <x v="459"/>
    <s v="Goddess Ristarte summons Seiya Ryuuguuin, an OVERLY cautious hero to save the world of Gaeabrande. Seiya is obsessed with muscle training and buying extra armor to deal with low level creatures. It’s simply one cautious mission at-a-time for this hero!"/>
    <n v="10.6996"/>
    <n v="8.2059999999999995"/>
    <n v="289"/>
    <b v="0"/>
    <n v="2019"/>
    <x v="2"/>
    <s v=" "/>
  </r>
  <r>
    <d v="2015-09-25T00:00:00"/>
    <x v="460"/>
    <s v="The story of young teenagers and pupils from Hartvig Nissens upper secondary school in Oslo, and their troubles, scandals and everyday life. Each season is told from a different person's point of view."/>
    <n v="7.9032999999999998"/>
    <n v="8.2040000000000006"/>
    <n v="739"/>
    <b v="0"/>
    <n v="2015"/>
    <x v="2"/>
    <s v="SKAM"/>
  </r>
  <r>
    <d v="2018-05-02T00:00:00"/>
    <x v="461"/>
    <s v="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
    <n v="41.276400000000002"/>
    <n v="8.2040000000000006"/>
    <n v="6856"/>
    <b v="0"/>
    <n v="2018"/>
    <x v="2"/>
    <s v=" "/>
  </r>
  <r>
    <d v="2022-01-27T00:00:00"/>
    <x v="462"/>
    <s v="They're rowdy, they're ragtag, they're misfits turned mercenaries for hire. Vox Machina is more interested in easy money and cheap ale than actually protecting the realm. But when the kingdom is threatened by evil, this boisterous crew realizes that they are the only ones capable of restoring justice."/>
    <n v="35.964700000000001"/>
    <n v="8.2040000000000006"/>
    <n v="603"/>
    <b v="0"/>
    <n v="2022"/>
    <x v="1"/>
    <s v=" "/>
  </r>
  <r>
    <d v="2007-02-04T00:00:00"/>
    <x v="463"/>
    <s v="Upon discovering ancient stones with dinosaur images imprinted on them, a 12-year-old boy named Max Taylor (Ryuta Kodai) and his friends Rex Owen and Zoe Drake (Malm Tatsuno), discover they are able to call forth dinosaur companions. These companions will aid the owners in stopping the nasty Alpha Gang from coming into possession of the mysterious stones and crush their chances at world domination."/>
    <n v="4.4816000000000003"/>
    <n v="8.2029999999999994"/>
    <n v="409"/>
    <b v="0"/>
    <n v="2007"/>
    <x v="0"/>
    <s v="Dinosaur King"/>
  </r>
  <r>
    <d v="2014-09-22T00:00:00"/>
    <x v="464"/>
    <s v="Eccentric genius Walter O’Brien and his team of brilliant misfits comprise the last line of defense against complex, high-tech threats of the modern age. As Homeland Security’s new think tank, O’Brien’s “Scorpion” team includes Toby Curtis, an expert behaviorist who can read anyone; Happy Quinn, a mechanical prodigy; and Sylvester Dodd, a statistics guru."/>
    <n v="32.883400000000002"/>
    <n v="8.2029999999999994"/>
    <n v="4121"/>
    <b v="0"/>
    <n v="2014"/>
    <x v="2"/>
    <s v=" "/>
  </r>
  <r>
    <d v="2022-03-24T00:00:00"/>
    <x v="465"/>
    <s v="Depicting an epic 26th-century conflict between humanity and an alien threat known as the Covenant, the series weaves deeply drawn personal stories with action, adventure and a richly imagined vision of the future."/>
    <n v="26.767499999999998"/>
    <n v="8.2029999999999994"/>
    <n v="3127"/>
    <b v="0"/>
    <n v="2022"/>
    <x v="1"/>
    <s v=" "/>
  </r>
  <r>
    <d v="1995-09-24T00:00:00"/>
    <x v="466"/>
    <s v="Set in England in the early 19th century, Pride and Prejudice tells the story of Mr and Mrs Bennet's five unmarried daughters after the rich and eligible Mr Bingley and his status-conscious friend, Mr Darcy, have moved into their neighbourhood. While Bingley takes an immediate liking to the eldest Bennet daughter, Jane, Darcy has difficulty adapting to local society and repeatedly clashes with the second-eldest Bennet daughter, Elizabeth."/>
    <n v="12.116899999999999"/>
    <n v="8.2029999999999994"/>
    <n v="544"/>
    <b v="0"/>
    <n v="1995"/>
    <x v="3"/>
    <s v=" "/>
  </r>
  <r>
    <d v="2025-10-26T00:00:00"/>
    <x v="467"/>
    <s v="In 1962, amid a spate of unexplained disappearances of local children, a group of misfit friends begin to suspect a long-buried ancient evil lurking. As the kids set out to determine what's really going on, a rising unease prompts several townspeople to work together to restore peace – all while a U.S. military operation seeks to exploit Derry for its own objectives."/>
    <n v="31.2621"/>
    <n v="8.202"/>
    <n v="1386"/>
    <b v="0"/>
    <n v="2025"/>
    <x v="1"/>
    <s v=" "/>
  </r>
  <r>
    <d v="2002-10-01T00:00:00"/>
    <x v="468"/>
    <s v="In the future when technological enhancements and robotics are a way of life, Major Motoko Kusanagi and Section 9 take care of the jobs that are too difficult for the police. Section 9 employs hackers, sharpshooters, detectives and cyborgs all in an effort to thwart cyber criminals and their plans to attack the innocent."/>
    <n v="13.545"/>
    <n v="8.202"/>
    <n v="419"/>
    <b v="0"/>
    <n v="2002"/>
    <x v="0"/>
    <s v=" "/>
  </r>
  <r>
    <d v="2020-10-04T00:00:00"/>
    <x v="469"/>
    <s v="For years, a great war has raged on between the scientifically advanced Empire and a paradise of witches known as the Nebulis Sovereignty. This age-old battle sets the scene for a fateful encounter between two young combatants: an imperial swordsman, Iska, and the witch princess, Aliceliese. As sworn enemies, they vow to cut each other down in order to unite their worlds, and yet Iska finds himself entranced by her beauty and righteousness, while Aliceliese is moved by his strength and resolve. In the midst of a never-ending war that forbids them from being together, they have no choice but to destroy each other-or find another way."/>
    <n v="16.423500000000001"/>
    <n v="8.202"/>
    <n v="243"/>
    <b v="0"/>
    <n v="2020"/>
    <x v="1"/>
    <s v=" "/>
  </r>
  <r>
    <d v="2020-08-07T00:00:00"/>
    <x v="470"/>
    <s v="Merlin’s apprentice joins Arcadia’s heroes on a time-bending adventure in Camelot, where conflict is brewing between the human, troll and magical worlds."/>
    <n v="4.3348000000000004"/>
    <n v="8.1999999999999993"/>
    <n v="395"/>
    <b v="0"/>
    <n v="2020"/>
    <x v="1"/>
    <s v="Wizards: Tales of Arcadia"/>
  </r>
  <r>
    <d v="2008-04-08T00:00:00"/>
    <x v="471"/>
    <s v="At Cross Academy, two student disciplinary committee members are tasked with keeping the peace between a human class and a night class of vampires."/>
    <n v="6.6432000000000002"/>
    <n v="8.1999999999999993"/>
    <n v="327"/>
    <b v="0"/>
    <n v="2008"/>
    <x v="0"/>
    <s v="Vampire Knight"/>
  </r>
  <r>
    <d v="1988-05-15T00:00:00"/>
    <x v="472"/>
    <s v="The Storyteller, aided by his cynical dog, narrates classic folk tales, fables, and legends."/>
    <n v="6.3722000000000003"/>
    <n v="8.1999999999999993"/>
    <n v="232"/>
    <b v="0"/>
    <n v="1988"/>
    <x v="4"/>
    <s v="The Storyteller"/>
  </r>
  <r>
    <d v="2019-06-23T00:00:00"/>
    <x v="473"/>
    <s v="Love story between Aristóteles &amp; Temo, who leave Oaxaca to start a new life together in Mexico City."/>
    <n v="1.4400999999999999"/>
    <n v="8.1999999999999993"/>
    <n v="373"/>
    <b v="0"/>
    <n v="2019"/>
    <x v="2"/>
    <s v="The Heart Is Never Wrong"/>
  </r>
  <r>
    <d v="1982-10-07T00:00:00"/>
    <x v="474"/>
    <s v="Cobra lived an adventurous life until his enemies began to hunt him down. He surgically altered his face and erased his own memory in order to hide from his foes and lead a normal life. Eventually, he regains his memories and re-unites with his old partner Lady Armaroid and his ship Tortuga. Cobra travels the galaxy, fighting the outlaw Pirate Guild, but also fleeing the law-enforcing Milky Way Patrol."/>
    <n v="5.0922000000000001"/>
    <n v="8.1999999999999993"/>
    <n v="217"/>
    <b v="0"/>
    <n v="1982"/>
    <x v="4"/>
    <s v="Space Cobra"/>
  </r>
  <r>
    <d v="2021-04-01T00:00:00"/>
    <x v="104"/>
    <s v="Medium Yoh Asakura enters a battle tournament held every 500 years, competing with other shamans in a bid to become the all-powerful Shaman King."/>
    <n v="9.5917999999999992"/>
    <n v="8.1999999999999993"/>
    <n v="304"/>
    <b v="0"/>
    <n v="2021"/>
    <x v="1"/>
    <s v="SHAMAN KING"/>
  </r>
  <r>
    <d v="2021-01-15T00:00:00"/>
    <x v="475"/>
    <s v="12-year-old Griffin Campbell and his family move to the small town of Sulphur Springs and take ownership of an abandoned hotel rumored to be haunted by the ghost of a girl who disappeared decades ago. Griffin befriends Harper, a bright-eyed, mystery-obsessed classmate and together, they uncover a secret portal that allows them to travel back in time. In the past, they’ll attempt to uncover the key to solving this unsolved mystery, a mystery that affects everyone close to them."/>
    <n v="5.6977000000000002"/>
    <n v="8.1999999999999993"/>
    <n v="267"/>
    <b v="0"/>
    <n v="2021"/>
    <x v="1"/>
    <s v="Secrets of Sulphur Springs"/>
  </r>
  <r>
    <d v="2006-09-18T00:00:00"/>
    <x v="476"/>
    <s v="&quot;Pucca&quot; is a TV series based on a Flash animation series published by Vooz Character Systems. It follows the trails and exploits of a South Korean girl named Pucca who is insanely in love with a prideful ninja named Garu. Meanwhile, Garu and Pucca help their town of Sooga Village out when evil ninjas attack, as well as diffuse a lot of the absurd situations that frequently plague the town. This show could best be described as a cleaned-up version of South Park meets Looney Tunes meets Naruto. There is some very subtly hidden adult humor; but most of the adult jokes would not go noticed by small children, who are the primary audience."/>
    <n v="5.6985000000000001"/>
    <n v="8.1999999999999993"/>
    <n v="594"/>
    <b v="0"/>
    <n v="2006"/>
    <x v="0"/>
    <s v="Pucca"/>
  </r>
  <r>
    <d v="2015-04-05T00:00:00"/>
    <x v="477"/>
    <s v="After failing his college entrance exams, 18 year-old Tsukasa Mizugaki is offered a position at the renowned SAI Corporation, known for its production and management of Giftia, androids that possess human emotions. Tsukasa’s position is in the terminal service department where the main job is to recover Giftias that are close to their expiration, a graveyard department in every sense. To make matters worse, Tsukasa is ordered to work with Isla, a female Giftia who is never given any responsibility other than serving tea to co-workers."/>
    <n v="9.5817999999999994"/>
    <n v="8.1999999999999993"/>
    <n v="239"/>
    <b v="0"/>
    <n v="2015"/>
    <x v="2"/>
    <s v="Plastic Memories"/>
  </r>
  <r>
    <d v="2021-03-04T00:00:00"/>
    <x v="478"/>
    <s v="Two siblings - an idealistic teenage boy and his naive younger sister - are forced to pilot an abandoned Jaeger across a hostile landscape in a desperate attempt to find their missing parents."/>
    <n v="5.5586000000000002"/>
    <n v="8.1999999999999993"/>
    <n v="451"/>
    <b v="0"/>
    <n v="2021"/>
    <x v="1"/>
    <s v="Pacific Rim: The Black"/>
  </r>
  <r>
    <d v="2014-01-11T00:00:00"/>
    <x v="479"/>
    <s v="Raku Ichijo is an average high school student. He also happens to be the sole heir to the head of a Yakuza Family called the Shuei-gumi. 10 years ago, Raku made a promise… a secret promise with a girl he met. They promised one another that they will “get married when they reunite.” Since then, Raku never let go of the pendant the girl gave him."/>
    <n v="10.5314"/>
    <n v="8.1999999999999993"/>
    <n v="346"/>
    <b v="0"/>
    <n v="2014"/>
    <x v="2"/>
    <s v="Nisekoi"/>
  </r>
  <r>
    <d v="2019-04-18T00:00:00"/>
    <x v="480"/>
    <s v="Due to various personal reasons, a group of Yun Tae-o’s friends move into his house, where they experience love, friendship, and everything in between."/>
    <n v="3.52"/>
    <n v="8.1999999999999993"/>
    <n v="551"/>
    <b v="0"/>
    <n v="2019"/>
    <x v="2"/>
    <s v="My First First Love"/>
  </r>
  <r>
    <d v="2020-05-22T00:00:00"/>
    <x v="481"/>
    <s v="Matarife, an unmentionable genocide | The series has generated great controversy in Colombia because it exposes former president Alvaro Uribe Vélez in its plot like never before."/>
    <n v="0.23549999999999999"/>
    <n v="8.1999999999999993"/>
    <n v="324"/>
    <b v="0"/>
    <n v="2020"/>
    <x v="1"/>
    <s v="MATARIFE"/>
  </r>
  <r>
    <d v="2004-09-20T00:00:00"/>
    <x v="482"/>
    <s v=""/>
    <n v="1.7737000000000001"/>
    <n v="8.1999999999999993"/>
    <n v="242"/>
    <b v="0"/>
    <n v="2004"/>
    <x v="0"/>
    <s v="La saga: Negocio de Familia"/>
  </r>
  <r>
    <d v="2020-01-14T00:00:00"/>
    <x v="483"/>
    <s v="A sheltered girl gets a crash course in survival when a mutant attack sends her to the surface, far from the safety of her underground home."/>
    <n v="5.7446000000000002"/>
    <n v="8.1999999999999993"/>
    <n v="229"/>
    <b v="0"/>
    <n v="2020"/>
    <x v="1"/>
    <s v="Kipo and the Age of Wonderbeasts"/>
  </r>
  <r>
    <d v="2019-11-08T00:00:00"/>
    <x v="484"/>
    <s v="A spin-off for Juliana and Valentina from the Spanish soap opera, Amar a Muerte. Story of two girls with many differences such as social status and education, but that didn't stop them from being very good friends who ended up falling in love. With a surprising and nothing morbid interpretation the actresses gave voice and courage to many to express their feelings without fear. A love story that shows us that Love is Love."/>
    <n v="1.2388999999999999"/>
    <n v="8.1999999999999993"/>
    <n v="283"/>
    <b v="0"/>
    <n v="2019"/>
    <x v="2"/>
    <s v="Juliantina"/>
  </r>
  <r>
    <d v="2021-04-05T00:00:00"/>
    <x v="485"/>
    <s v="On his way home from drinking his sorrows away after being rejected by his crush, 26 year old salaryman Yoshida finds a high school girl named Sayu sitting on the side of the road and ends up letting her stay at his place overnight. Not having the heart to put the runaway out on the streets, Yoshida allows her to stay at his place... And so began the awkward, irritable, and slightly heartwarming relationship between a runaway high school girl and a salaryman living together."/>
    <n v="8.2271000000000001"/>
    <n v="8.1999999999999993"/>
    <n v="255"/>
    <b v="0"/>
    <n v="2021"/>
    <x v="1"/>
    <s v="Higehiro: After Being Rejected, I Shaved and Took in a High School Runaway"/>
  </r>
  <r>
    <d v="1995-04-21T00:00:00"/>
    <x v="486"/>
    <s v="A crazy comedy about three rather strange parish priests exiled to Craggy Island, a remote island off the Irish west coast."/>
    <n v="6.7839"/>
    <n v="8.1999999999999993"/>
    <n v="341"/>
    <b v="0"/>
    <n v="1995"/>
    <x v="3"/>
    <s v="Father Ted"/>
  </r>
  <r>
    <d v="2004-10-27T00:00:00"/>
    <x v="487"/>
    <s v="The world's first animated reality series gathers icons from all corners of the cartoon universe and lets them loose, with plenty of cameras to catch their exploits. Here's what happens when eight cartoon characters stop being polite and start getting real."/>
    <n v="10.1266"/>
    <n v="8.1999999999999993"/>
    <n v="1327"/>
    <b v="0"/>
    <n v="2004"/>
    <x v="0"/>
    <s v="Drawn Together"/>
  </r>
  <r>
    <d v="2020-05-22T00:00:00"/>
    <x v="488"/>
    <s v="When a hacker begins releasing students' secrets to the entire high school, the socially isolated but observant Sofía works to uncover his/her identity."/>
    <n v="3.7964000000000002"/>
    <n v="8.1999999999999993"/>
    <n v="2345"/>
    <b v="0"/>
    <n v="2020"/>
    <x v="1"/>
    <s v="Control Z"/>
  </r>
  <r>
    <d v="2019-04-16T00:00:00"/>
    <x v="489"/>
    <s v="When Eva and Rubén travel back in time to 1957, they try to go unnoticed until they find a way to return. Their plans change after Eva falls for Italian heartthrob JJ, and her actions begin to drastically alter the future."/>
    <n v="5.6542000000000003"/>
    <n v="8.1999999999999993"/>
    <n v="629"/>
    <b v="0"/>
    <n v="2019"/>
    <x v="2"/>
    <s v="Club 57"/>
  </r>
  <r>
    <d v="1980-02-04T00:00:00"/>
    <x v="490"/>
    <s v=""/>
    <n v="4.3578000000000001"/>
    <n v="8.1999999999999993"/>
    <n v="397"/>
    <b v="0"/>
    <n v="1980"/>
    <x v="4"/>
    <s v="Chespirito"/>
  </r>
  <r>
    <d v="2020-04-09T00:00:00"/>
    <x v="491"/>
    <s v="Morphed into a raccoon beastman, Michiru seeks refuge, and answers, with the aid of wolf beastman Shirou inside the special zone of Anima-City."/>
    <n v="9.3092000000000006"/>
    <n v="8.1999999999999993"/>
    <n v="429"/>
    <b v="0"/>
    <n v="2020"/>
    <x v="1"/>
    <s v="BNA"/>
  </r>
  <r>
    <d v="2003-12-08T00:00:00"/>
    <x v="450"/>
    <s v="A re-imagining of the original series in which a &quot;rag-tag fugitive fleet&quot; of the last remnants of mankind flees pursuing robots while simultaneously searching for their true home, Earth."/>
    <n v="8.6316000000000006"/>
    <n v="8.1999999999999993"/>
    <n v="949"/>
    <b v="0"/>
    <n v="2003"/>
    <x v="0"/>
    <s v="Battlestar Galactica"/>
  </r>
  <r>
    <d v="2016-05-02T00:00:00"/>
    <x v="492"/>
    <s v="Two women working in the same industry with the exact same name keep getting their lives entangled both professionally and personally."/>
    <n v="4.0403000000000002"/>
    <n v="8.1999999999999993"/>
    <n v="249"/>
    <b v="0"/>
    <n v="2016"/>
    <x v="2"/>
    <s v="Another Miss Oh"/>
  </r>
  <r>
    <d v="2002-08-17T00:00:00"/>
    <x v="493"/>
    <s v="¡Mucha Lucha! is an American-Canadian animated television series created by Eddie Mort and Lili Chin. The show is set in a town centered around lucha libre and follows the adventures of three children, Rikochet, The Flea and Buena Girl, as they struggle through the Foremost World-Renowned International School of Lucha, where they study."/>
    <n v="10.031599999999999"/>
    <n v="8.1999999999999993"/>
    <n v="398"/>
    <b v="0"/>
    <n v="2002"/>
    <x v="0"/>
    <s v="¡Mucha Lucha!"/>
  </r>
  <r>
    <d v="2020-12-09T00:00:00"/>
    <x v="494"/>
    <s v="After being bullied and discriminated because of her ugly looks, a high school girl transforms herself into a gorgeous &quot;goddess&quot; and quickly rises to fame after mastering the art of makeup via online tutorial videos."/>
    <n v="25.310400000000001"/>
    <n v="8.1999999999999993"/>
    <n v="2602"/>
    <b v="0"/>
    <n v="2020"/>
    <x v="1"/>
    <s v=" "/>
  </r>
  <r>
    <d v="2022-06-23T00:00:00"/>
    <x v="495"/>
    <s v="Carmy, a young fine-dining chef, comes home to Chicago to run his family sandwich shop. As he fights to transform the shop and himself, he works alongside a rough-around-the-edges crew that ultimately reveal themselves as his chosen family."/>
    <n v="24.2346"/>
    <n v="8.1999999999999993"/>
    <n v="1662"/>
    <b v="0"/>
    <n v="2022"/>
    <x v="1"/>
    <s v=" "/>
  </r>
  <r>
    <d v="2005-08-28T00:00:00"/>
    <x v="496"/>
    <s v="A down-to-earth account of the lives of both illustrious and ordinary Romans set in the last days of the Roman Republic."/>
    <n v="20.945799999999998"/>
    <n v="8.1999999999999993"/>
    <n v="1460"/>
    <b v="0"/>
    <n v="2005"/>
    <x v="0"/>
    <s v=" "/>
  </r>
  <r>
    <d v="2010-07-12T00:00:00"/>
    <x v="497"/>
    <s v="This incarnation of the popular cartoon series finds Scooby and the gang living in Crystal Cove, a small town with a long history of ghost sightings, monster tales and other mysteries ripe for the sleuths to solve once and for all. But the longstanding Crystal Cove residents, who bank on the town's reputation to attract tourists, are prepared to do what it takes to protect their turf."/>
    <n v="18.4452"/>
    <n v="8.1999999999999993"/>
    <n v="1105"/>
    <b v="0"/>
    <n v="2010"/>
    <x v="2"/>
    <s v=" "/>
  </r>
  <r>
    <d v="2024-11-07T00:00:00"/>
    <x v="498"/>
    <s v="An unrivalled and highly elusive lone assassin, the Jackal, makes his living carrying out hits for the highest fee. But following his latest kill, he meets his match in a tenacious British intelligence officer who starts to track down the Jackal in a thrilling cat-and-mouse chase across Europe, leaving destruction in its wake."/>
    <n v="31.8249"/>
    <n v="8.1999999999999993"/>
    <n v="1048"/>
    <b v="0"/>
    <n v="2024"/>
    <x v="1"/>
    <s v=" "/>
  </r>
  <r>
    <d v="2010-04-23T00:00:00"/>
    <x v="499"/>
    <s v="With his secret identity now revealed to the world, Ben Tennyson continues to fight evil as a superhero with the help of the newly acquired Ultimatrix."/>
    <n v="16.415400000000002"/>
    <n v="8.1999999999999993"/>
    <n v="876"/>
    <b v="0"/>
    <n v="2010"/>
    <x v="2"/>
    <s v=" "/>
  </r>
  <r>
    <d v="2002-03-12T00:00:00"/>
    <x v="500"/>
    <s v="The story of an inner-city Los Angeles police precinct where some of the cops aren't above breaking the rules or working against their associates to both keep the streets safe and their self-interests intact."/>
    <n v="29.525700000000001"/>
    <n v="8.1999999999999993"/>
    <n v="846"/>
    <b v="0"/>
    <n v="2002"/>
    <x v="0"/>
    <s v=" "/>
  </r>
  <r>
    <d v="2021-04-11T00:00:00"/>
    <x v="501"/>
    <s v="&quot;A girl in a lower grade just made me cry!&quot; One day, Senpai visits the library after school and becomes the target of a super sadistic junior! The name of the girl who teases, torments, and tantalizes Senpai is &quot;Nagatoro!&quot; She's annoying yet adorable. It's painful, but you still want to be by her side. This is a story about an extremely sadistic and temperamental girl and you'll feel something awaken inside of you."/>
    <n v="19.5383"/>
    <n v="8.1999999999999993"/>
    <n v="804"/>
    <b v="0"/>
    <n v="2021"/>
    <x v="1"/>
    <s v=" "/>
  </r>
  <r>
    <d v="2010-10-10T00:00:00"/>
    <x v="502"/>
    <s v="Journey to the enchanted land of Equestria, where unicorn Twilight Sparkle and her pals have adventures and learn valuable lessons about friendship."/>
    <n v="40.1203"/>
    <n v="8.1999999999999993"/>
    <n v="718"/>
    <b v="0"/>
    <n v="2010"/>
    <x v="2"/>
    <s v=" "/>
  </r>
  <r>
    <d v="2008-10-02T00:00:00"/>
    <x v="503"/>
    <s v="It’s Ryuji’s first day as a junior in high school and it seems as if things are looking up. He gets to sit in between his only friend, Yusaku, and, more importantly, the girl he’s secretly crushing on, Minori Kushieda. But just when he thinks the stars are aligned in his favor, he unwittingly crosses the most feared girl in school, Taiga Aisaku, making her onto his arch enemy. To top it off, Taiga has moved in right next door to Ryuji and happens to be Minori’s best friend! Can this school year possibly get any worse?!"/>
    <n v="26.680399999999999"/>
    <n v="8.1999999999999993"/>
    <n v="650"/>
    <b v="0"/>
    <n v="2008"/>
    <x v="0"/>
    <s v=" "/>
  </r>
  <r>
    <d v="2023-06-17T00:00:00"/>
    <x v="504"/>
    <s v="Amid a tense inheritance fight, a charming heir clashes with his hardworking employee who's known for her irresistible smile — which he cannot stand."/>
    <n v="13.8443"/>
    <n v="8.1999999999999993"/>
    <n v="589"/>
    <b v="0"/>
    <n v="2023"/>
    <x v="1"/>
    <s v=" "/>
  </r>
  <r>
    <d v="1999-09-22T00:00:00"/>
    <x v="505"/>
    <s v="The West Wing provides a glimpse into presidential politics in the nation's capital as it tells the stories of the members of a fictional presidential administration. These interesting characters have humor and dedication that touches the heart while the politics that they discuss touch on everyday life."/>
    <n v="45.866"/>
    <n v="8.1999999999999993"/>
    <n v="562"/>
    <b v="0"/>
    <n v="1999"/>
    <x v="3"/>
    <s v=" "/>
  </r>
  <r>
    <d v="2020-09-06T00:00:00"/>
    <x v="506"/>
    <s v="Picking up just days after the “Power” finale, this sequel series follows Tariq navigating his new life, in which his desire to shed his father’s legacy comes up against the mounting pressure to save his family."/>
    <n v="15.111499999999999"/>
    <n v="8.1999999999999993"/>
    <n v="349"/>
    <b v="0"/>
    <n v="2020"/>
    <x v="1"/>
    <s v=" "/>
  </r>
  <r>
    <d v="2016-04-04T00:00:00"/>
    <x v="507"/>
    <s v="Middle schooler Valt Aoi, with his Beyblade Valkyrie (Valtryek), faces off against friends, classmates, and rivals to become the world's number one Blader."/>
    <n v="14.3872"/>
    <n v="8.1999999999999993"/>
    <n v="336"/>
    <b v="0"/>
    <n v="2016"/>
    <x v="2"/>
    <s v=" "/>
  </r>
  <r>
    <d v="2023-04-07T00:00:00"/>
    <x v="508"/>
    <s v="A door to another world stretches out before a boy who's been brutally bullied all his life. This alternate reality grants him access to all sorts of things, like cheat skills and a portal that lets him travel between his old and new worlds! Can this class loser turn his life around back home...?"/>
    <n v="18.1784"/>
    <n v="8.1999999999999993"/>
    <n v="286"/>
    <b v="0"/>
    <n v="2023"/>
    <x v="1"/>
    <s v=" "/>
  </r>
  <r>
    <d v="2019-10-05T00:00:00"/>
    <x v="509"/>
    <s v="Fourteen-year-old Iruma Suzuki has just been abandoned and sold to a demon by his irresponsible parents! Surprisingly, the next thing he knows he's living with the demon who has adopted him as his new grandson and has been transferred into a school in the Netherworld where his new demon grandfather works as the principal. Thus begins the cowardly Iruma-kun's extraordinary school life among the otherworldly as he faces his true self, takes on challenges, and rises to become someone great."/>
    <n v="27.441500000000001"/>
    <n v="8.1999999999999993"/>
    <n v="285"/>
    <b v="0"/>
    <n v="2019"/>
    <x v="2"/>
    <s v=" "/>
  </r>
  <r>
    <d v="1984-04-24T00:00:00"/>
    <x v="510"/>
    <s v="Sherlock Holmes uses his abilities to take on cases by private clients and those that the Scotland Yard are unable to solve, along with his friend Dr. Watson."/>
    <n v="19.734400000000001"/>
    <n v="8.1999999999999993"/>
    <n v="249"/>
    <b v="0"/>
    <n v="1984"/>
    <x v="4"/>
    <s v=" "/>
  </r>
  <r>
    <d v="2010-10-29T00:00:00"/>
    <x v="511"/>
    <s v="R. L. Stine's The Haunting Hour is a Canadian/American original anthology horror-fantasy series, with episodes each half an hour long. The series is based on The Haunting Hour: Don't Think About It Movie, and the books The Haunting Hour and Nightmare Hour anthology by R. L. Stine."/>
    <n v="14.529500000000001"/>
    <n v="8.1999999999999993"/>
    <n v="220"/>
    <b v="0"/>
    <n v="2010"/>
    <x v="2"/>
    <s v=" "/>
  </r>
  <r>
    <d v="1999-11-12T00:00:00"/>
    <x v="512"/>
    <s v="The bizarre misadventures of a cowardly dog named Courage and his elderly owners in a farmhouse in Nowhere, Kansas."/>
    <n v="19.636399999999998"/>
    <n v="8.1989999999999998"/>
    <n v="1615"/>
    <b v="0"/>
    <n v="1999"/>
    <x v="3"/>
    <s v=" "/>
  </r>
  <r>
    <d v="2003-09-03T00:00:00"/>
    <x v="513"/>
    <s v="Major real-life air disasters are depicted in this series. Each episode features a detailed dramatized reconstruction of the incident based on cockpit voice recorders and air traffic control transcripts, as well as eyewitnesses recounts and interviews with aviation experts."/>
    <n v="54.321300000000001"/>
    <n v="8.1989999999999998"/>
    <n v="279"/>
    <b v="0"/>
    <n v="2003"/>
    <x v="0"/>
    <s v=" "/>
  </r>
  <r>
    <d v="2023-10-08T00:00:00"/>
    <x v="514"/>
    <s v="As a prophecy of doom unfolds on the peaceful land of Britannia, a purehearted boy sets out on a journey of discovery — and revenge."/>
    <n v="18.5746"/>
    <n v="8.1989999999999998"/>
    <n v="219"/>
    <b v="0"/>
    <n v="2023"/>
    <x v="1"/>
    <s v=" "/>
  </r>
  <r>
    <d v="2008-04-04T00:00:00"/>
    <x v="515"/>
    <s v="The story is about Rito Yuuki , a high-school boy who cannot confess to the girl of his dreams, Haruna Sairenji. One day when coming home and sulking in the bathtub a mysterious, nude girl, appears out of nowhere. Her name is Lala and she comes from the planet Deviluke, where she is the heir to the throne. Her father wants her to return to her home planet so she can marry one of the husband candidates, but she decides that she wants to marry Rito in order to stay on Earth."/>
    <n v="24.514299999999999"/>
    <n v="8.1980000000000004"/>
    <n v="404"/>
    <b v="0"/>
    <n v="2008"/>
    <x v="0"/>
    <s v=" "/>
  </r>
  <r>
    <d v="2010-10-20T00:00:00"/>
    <x v="516"/>
    <s v="The most powerful villains on the planet escape from prison. However, none of the superheroes can stop them without help, not even S.H.I.E.L.D. The Avengers then join forces to fight evil, and discover that as a group they are stronger."/>
    <n v="10.5817"/>
    <n v="8.1969999999999992"/>
    <n v="764"/>
    <b v="0"/>
    <n v="2010"/>
    <x v="2"/>
    <s v="The Avengers: Earth's Mightiest Heroes"/>
  </r>
  <r>
    <d v="2022-01-13T00:00:00"/>
    <x v="517"/>
    <s v="The continuing story of Peacemaker, a vainglorious superhero/supervillain who believes in peace at any cost — no matter how many people he has to kill. After a miraculous recovery from his duel with Bloodsport, Peacemaker soon discovers that his freedom comes at a price."/>
    <n v="22.1754"/>
    <n v="8.1959999999999997"/>
    <n v="3330"/>
    <b v="0"/>
    <n v="2022"/>
    <x v="1"/>
    <s v=" "/>
  </r>
  <r>
    <d v="2018-03-22T00:00:00"/>
    <x v="518"/>
    <s v="A group of heroic firefighters at Seattle Fire Station 19—from captain to newest recruit—risk their lives and hearts both in the line of duty and off the clock. These brave men and women are like family, literally and figuratively, and together they put their own lives in jeopardy as first responders to save the lives of others."/>
    <n v="29.789100000000001"/>
    <n v="8.1959999999999997"/>
    <n v="1540"/>
    <b v="0"/>
    <n v="2018"/>
    <x v="2"/>
    <s v=" "/>
  </r>
  <r>
    <d v="2017-01-06T00:00:00"/>
    <x v="519"/>
    <s v="On the front lines of the war, Tanya Degurechaff, blond hair, blue eyes, and porcelain white skin, commands her squad with lisping voice. Actually, she is one of Japan's most elite salary men, reborn as a little girl into a world of magical warfare after angering a mysterious being who calls himself God."/>
    <n v="9.8360000000000003"/>
    <n v="8.1929999999999996"/>
    <n v="425"/>
    <b v="0"/>
    <n v="2017"/>
    <x v="2"/>
    <s v="Saga of Tanya the Evil"/>
  </r>
  <r>
    <d v="2021-01-15T00:00:00"/>
    <x v="520"/>
    <s v="Wanda Maximoff and Vision—two super-powered beings living idealized suburban lives—begin to suspect that everything is not as it seems."/>
    <n v="17.119800000000001"/>
    <n v="8.1929999999999996"/>
    <n v="12629"/>
    <b v="0"/>
    <n v="2021"/>
    <x v="1"/>
    <s v=" "/>
  </r>
  <r>
    <d v="2005-09-13T00:00:00"/>
    <x v="521"/>
    <s v="Dr. Temperance Brennan and her colleagues at the Jeffersonian's Medico-Legal Lab assist Special Agent Seeley Booth with murder investigations when the remains are so badly decomposed, burned or destroyed that the standard identification methods are useless."/>
    <n v="140.22040000000001"/>
    <n v="8.1920000000000002"/>
    <n v="3444"/>
    <b v="0"/>
    <n v="2005"/>
    <x v="0"/>
    <s v=" "/>
  </r>
  <r>
    <d v="2020-04-02T00:00:00"/>
    <x v="522"/>
    <s v="Reach the top, and everything will be yours. At the top of the tower exists everything in this world, and all of it can be yours. You can become a god. This is the story of the beginning and the end of Rachel, the girl who climbed the tower so she could see the stars, and Bam, the boy who needed nothing but her."/>
    <n v="17.335799999999999"/>
    <n v="8.1920000000000002"/>
    <n v="506"/>
    <b v="0"/>
    <n v="2020"/>
    <x v="1"/>
    <s v=" "/>
  </r>
  <r>
    <d v="2007-11-02T00:00:00"/>
    <x v="523"/>
    <s v="An aspiring young chef named Chowder has adventures as an apprentice in Mung Daal's catering company. Although he means well, Chowder often finds himself in predicaments due to his perpetual appetite and his nature as a scatterbrain. He is also pestered by Panini, the apprentice of Mung's rival Endive, who wants Chowder to be her boyfriend, which he abhors."/>
    <n v="10.4201"/>
    <n v="8.19"/>
    <n v="433"/>
    <b v="0"/>
    <n v="2007"/>
    <x v="0"/>
    <s v="Chowder"/>
  </r>
  <r>
    <d v="2016-11-04T00:00:00"/>
    <x v="524"/>
    <s v="The gripping, decades-spanning inside story of Her Majesty Queen Elizabeth II and the Prime Ministers who shaped Britain's post-war destiny. _x000a__x000a_The Crown tells the inside story of two of the most famous addresses in the world – Buckingham Palace and 10 Downing Street – and the intrigues, love lives and machinations behind the great events that shaped the second half of the 20th century. Two houses, two courts, one Crown."/>
    <n v="48.927300000000002"/>
    <n v="8.19"/>
    <n v="2315"/>
    <b v="0"/>
    <n v="2016"/>
    <x v="2"/>
    <s v=" "/>
  </r>
  <r>
    <d v="2021-04-12T00:00:00"/>
    <x v="525"/>
    <s v="An immortal being takes on the form of a human boy, wandering the earth and experiencing the pains and joys of life throughout his story without end."/>
    <n v="27.667999999999999"/>
    <n v="8.19"/>
    <n v="310"/>
    <b v="0"/>
    <n v="2021"/>
    <x v="1"/>
    <s v=" "/>
  </r>
  <r>
    <d v="2021-04-18T00:00:00"/>
    <x v="526"/>
    <s v="A detective in a small Pennsylvania town investigates a local murder while trying to keep her life from falling apart."/>
    <n v="10.7331"/>
    <n v="8.1880000000000006"/>
    <n v="1642"/>
    <b v="0"/>
    <n v="2021"/>
    <x v="1"/>
    <s v=" "/>
  </r>
  <r>
    <d v="2018-04-03T00:00:00"/>
    <x v="527"/>
    <s v="The passionate story of an elementary school student whose thoughts and dreams revolve almost entirely around the love of soccer. 11-year-old Tsubasa Oozora started playing football at a very young age, and while it was mostly just a recreational sport for his friends, for him, it developed into something of an obsession.  In order to pursue his dream to the best of his elementary school abilities, Tsubasa moves with his mother to Nankatsu city, which is well-known for its excellent elementary school soccer teams. But although he was easily the best in his old town, Nankatsu has a lot more competition, and he will need all of his skill and talent in order to stand out from this new crowd."/>
    <n v="19.1234"/>
    <n v="8.1850000000000005"/>
    <n v="724"/>
    <b v="0"/>
    <n v="2018"/>
    <x v="2"/>
    <s v=" "/>
  </r>
  <r>
    <d v="2005-11-06T00:00:00"/>
    <x v="528"/>
    <s v="When Robert “Granddad” Freeman becomes legal guardian to his two grandsons, he moves from the tough south side of Chicago to the upscale neighborhood of Woodcrest (a.k.a. &quot;The Boondocks&quot;) so he can enjoy his golden years in safety and comfort. But with Huey, a 10-year-old leftist revolutionary, and his eight-year-old misfit brother, Riley, suburbia is about to be shaken up."/>
    <n v="20.096599999999999"/>
    <n v="8.1839999999999993"/>
    <n v="427"/>
    <b v="0"/>
    <n v="2005"/>
    <x v="0"/>
    <s v=" "/>
  </r>
  <r>
    <d v="2016-06-02T00:00:00"/>
    <x v="529"/>
    <s v="An ex-cop entered a prison as convicted under a false identity in order to infiltrate within a group of prisoners that has just kidnapped the teenage daughter of an important national judge."/>
    <n v="7.2843"/>
    <n v="8.1820000000000004"/>
    <n v="418"/>
    <b v="0"/>
    <n v="2016"/>
    <x v="2"/>
    <s v="El marginal"/>
  </r>
  <r>
    <d v="2015-07-05T00:00:00"/>
    <x v="530"/>
    <s v="With Majin Buu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
    <n v="14.908300000000001"/>
    <n v="8.18"/>
    <n v="5218"/>
    <b v="0"/>
    <n v="2015"/>
    <x v="2"/>
    <s v=" "/>
  </r>
  <r>
    <d v="2001-10-16T00:00:00"/>
    <x v="531"/>
    <s v="The origins of the world’s greatest hero–from Krypton refugee Kal-el’s arrival on Earth through his tumultuous teen years to Clark Kent’s final steps toward embracing his destiny as the Man of Steel."/>
    <n v="140.64959999999999"/>
    <n v="8.18"/>
    <n v="4407"/>
    <b v="0"/>
    <n v="2001"/>
    <x v="0"/>
    <s v=" "/>
  </r>
  <r>
    <d v="2024-12-15T00:00:00"/>
    <x v="532"/>
    <s v="In 1991 Miami, Dexter Morgan transitions from student to avenging serial killer. When his bloodthirsty urges can't be ignored any longer, Dexter must learn to channel his inner darkness. With the guidance of his father, Harry, he adopts a Code designed to help him find and kill people who deserve to be eliminated from society without getting on law enforcements' radar. This is a particular challenge for young Dexter as he begins a forensics internship at the Miami Metro Police Department."/>
    <n v="10.505599999999999"/>
    <n v="8.1780000000000008"/>
    <n v="393"/>
    <b v="0"/>
    <n v="2024"/>
    <x v="1"/>
    <s v="Dexter: Original Sin"/>
  </r>
  <r>
    <d v="2014-08-09T00:00:00"/>
    <x v="533"/>
    <s v="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
    <n v="102.0754"/>
    <n v="8.1760000000000002"/>
    <n v="2808"/>
    <b v="0"/>
    <n v="2014"/>
    <x v="2"/>
    <s v=" "/>
  </r>
  <r>
    <d v="2020-07-06T00:00:00"/>
    <x v="534"/>
    <s v="Jin Mori has proclaimed himself the strongest high schooler. His life changes when he's invited to participate in &quot;God of High School,&quot; a tournament to determine the strongest high schooler of all. He's told that if he wins, any wish he makes will be granted... All the participants are powerful contenders who fight their hardest for their own wishes. What awaits them at the end of the tournament? A chaotic battle between unbelievably strong high school students is about to begin!"/>
    <n v="13.2851"/>
    <n v="8.1760000000000002"/>
    <n v="736"/>
    <b v="0"/>
    <n v="2020"/>
    <x v="1"/>
    <s v=" "/>
  </r>
  <r>
    <d v="2019-12-07T00:00:00"/>
    <x v="535"/>
    <s v="After saving the universe, Steven is still at it, tying up every loose end. As he runs out of other people's problems to solve, he'll finally have to face his own."/>
    <n v="6.8752000000000004"/>
    <n v="8.1750000000000007"/>
    <n v="758"/>
    <b v="0"/>
    <n v="2019"/>
    <x v="2"/>
    <s v="Steven Universe Future"/>
  </r>
  <r>
    <d v="1992-08-15T00:00:00"/>
    <x v="536"/>
    <s v="This spooky anthology series for kids recounts ghost stories told by the young members of the Midnight Society as they gather around a campfire. Each episode opens with members of the Midnight Society at their secret spot in the woods, where they prepare their fire and the night's storyteller announces the title of the his or her offering. However, the cameras soon leave the storyteller and switch to the tale being told."/>
    <n v="16.0078"/>
    <n v="8.1739999999999995"/>
    <n v="608"/>
    <b v="0"/>
    <n v="1992"/>
    <x v="3"/>
    <s v=" "/>
  </r>
  <r>
    <d v="2021-09-03T00:00:00"/>
    <x v="537"/>
    <s v="The filmmakers and actors behind &quot;Money Heist&quot; characters like Tokyo and the Professor talk about the emotional and artistic process of filming Money Heist."/>
    <n v="3.3576000000000001"/>
    <n v="8.173"/>
    <n v="240"/>
    <b v="0"/>
    <n v="2021"/>
    <x v="1"/>
    <s v="Money Heist: From Tokyo to Berlin"/>
  </r>
  <r>
    <d v="2006-02-03T00:00:00"/>
    <x v="538"/>
    <s v="The comedic misadventures of Roy, Moss, and their grifting supervisor Jen, a 'motley crew' of IT support workers at a large corporation headed by a hotheaded yuppie."/>
    <n v="14.0512"/>
    <n v="8.173"/>
    <n v="1579"/>
    <b v="0"/>
    <n v="2006"/>
    <x v="0"/>
    <s v=" "/>
  </r>
  <r>
    <d v="2018-10-26T00:00:00"/>
    <x v="539"/>
    <s v="Magic and mischief collide as half-human, half-witch Sabrina navigates between two worlds: mortal teen life and her family's legacy, the Church of Night."/>
    <n v="15.1409"/>
    <n v="8.1720000000000006"/>
    <n v="3734"/>
    <b v="0"/>
    <n v="2018"/>
    <x v="2"/>
    <s v=" "/>
  </r>
  <r>
    <d v="2013-10-04T00:00:00"/>
    <x v="540"/>
    <s v="Honnouji Academy is forcefully ruled by the iron-fisted control of its student council and its president, Satsuki Kiryuin. Transfer student, Ryuko Matoi, arrives on campus carrying a giant sword, that is actually half of a scissor. She is looking for the woman who holds the other half of her sword who killed her father. It is said that Satsuki Kiryuin knows the identity of the killer but when Ryuko confronts her she is beaten by the student council and their powerful &quot;Goku Uniforms&quot; whom she cannot match in strength. However, once Ryuko receives her own &quot;Kamui&quot; by the name of Senketsu, the odds are lifted in her favor."/>
    <n v="14.880800000000001"/>
    <n v="8.1720000000000006"/>
    <n v="531"/>
    <b v="0"/>
    <n v="2013"/>
    <x v="2"/>
    <s v=" "/>
  </r>
  <r>
    <d v="2021-06-09T00:00:00"/>
    <x v="541"/>
    <s v="After stealing the Tesseract during the events of “Avengers: Endgame,” an alternate version of Loki is brought to the mysterious Time Variance Authority, a bureaucratic organization that exists outside of time and space and monitors the timeline. They give Loki a choice: face being erased from existence due to being a “time variant” or help fix the timeline and stop a greater threat."/>
    <n v="23.9253"/>
    <n v="8.1709999999999994"/>
    <n v="12313"/>
    <b v="0"/>
    <n v="2021"/>
    <x v="1"/>
    <s v=" "/>
  </r>
  <r>
    <d v="1998-10-07T00:00:00"/>
    <x v="542"/>
    <s v="Three sisters (Prue, Piper and Phoebe) reunite and unlock their powers to become the Charmed Ones, the most powerful good witches of all time, whose prophesied destiny is to protect innocent lives from evil beings such as demons and warlocks. Each sister possesses unique magical powers that grow and evolve, while they attempt to maintain normal lives in modern day San Francisco. "/>
    <n v="58.5929"/>
    <n v="8.1709999999999994"/>
    <n v="2488"/>
    <b v="0"/>
    <n v="1998"/>
    <x v="3"/>
    <s v=" "/>
  </r>
  <r>
    <d v="2007-09-19T00:00:00"/>
    <x v="543"/>
    <s v="An exclusive group of privileged teens from a posh prep school on Manhattan's Upper East Side whose lives revolve around the blog of the all-knowing albeit ultra-secretive Gossip Girl."/>
    <n v="41.706899999999997"/>
    <n v="8.1709999999999994"/>
    <n v="2286"/>
    <b v="0"/>
    <n v="2007"/>
    <x v="0"/>
    <s v=" "/>
  </r>
  <r>
    <d v="2000-09-09T00:00:00"/>
    <x v="544"/>
    <s v="Jackie Chan teams up with his 11-year-old fictive-niece, Jade, traveling the globe to locate a dozen magical talismans before the sinister Dark Hand. Helping Jackie and Jade is Uncle, a cantankerous but wise antiquities expert."/>
    <n v="30.370799999999999"/>
    <n v="8.1709999999999994"/>
    <n v="864"/>
    <b v="0"/>
    <n v="2000"/>
    <x v="0"/>
    <s v=" "/>
  </r>
  <r>
    <d v="2019-03-08T00:00:00"/>
    <x v="545"/>
    <s v="Drivers, managers and team owners live life in the fast lane — both on and off the track — during each cutthroat season of Formula 1 racing."/>
    <n v="17.471399999999999"/>
    <n v="8.17"/>
    <n v="618"/>
    <b v="0"/>
    <n v="2019"/>
    <x v="2"/>
    <s v=" "/>
  </r>
  <r>
    <d v="1999-09-25T00:00:00"/>
    <x v="546"/>
    <s v="High school mathlete Lindsay Weir rebels and begins hanging out with a crowd of burnouts (the &quot;freaks&quot;), while her brother Sam Weir navigates a different part of the social universe with his nerdy friends (the &quot;geeks&quot;)."/>
    <n v="12.555899999999999"/>
    <n v="8.1690000000000005"/>
    <n v="870"/>
    <b v="0"/>
    <n v="1999"/>
    <x v="3"/>
    <s v=" "/>
  </r>
  <r>
    <d v="2021-08-28T00:00:00"/>
    <x v="547"/>
    <s v="A big-city dentist opens up a practice in a close-knit seaside village, home to a charming jack-of-all-trades who is her polar opposite in every way."/>
    <n v="11.6629"/>
    <n v="8.1660000000000004"/>
    <n v="625"/>
    <b v="0"/>
    <n v="2021"/>
    <x v="1"/>
    <s v=" "/>
  </r>
  <r>
    <d v="1999-01-10T00:00:00"/>
    <x v="548"/>
    <s v="As new villains overrun Gotham City of the future, the aging Bruce Wayne hangs up the cape of the once invincible Batman. But when troubled teenager Terry McGinnis stumbles upon the Dark Knight's secret, a new alliance is forged. And a triumphant new Batman is born."/>
    <n v="14.2103"/>
    <n v="8.1660000000000004"/>
    <n v="599"/>
    <b v="0"/>
    <n v="1999"/>
    <x v="3"/>
    <s v=" "/>
  </r>
  <r>
    <d v="1989-01-08T00:00:00"/>
    <x v="549"/>
    <s v="From England to Egypt, accompanied by his elegant and trustworthy sidekicks, the intelligent yet eccentrically-refined Belgian detective Hercule Poirot pits his wits against a collection of first class deceptions."/>
    <n v="62.320399999999999"/>
    <n v="8.1660000000000004"/>
    <n v="538"/>
    <b v="0"/>
    <n v="1989"/>
    <x v="4"/>
    <s v=" "/>
  </r>
  <r>
    <d v="2022-02-20T00:00:00"/>
    <x v="550"/>
    <s v="Unravel the mystery of a nightmarish town in middle America that traps all those who enter. As the unwilling residents fight to keep a sense of normalcy and search for a way out, they must also survive the threats of the surrounding forest – including the terrifying creatures that come out when the sun goes down."/>
    <n v="530.9633"/>
    <n v="8.1649999999999991"/>
    <n v="2569"/>
    <b v="0"/>
    <n v="2022"/>
    <x v="1"/>
    <s v=" "/>
  </r>
  <r>
    <d v="2002-12-06T00:00:00"/>
    <x v="551"/>
    <s v="Taking numbers instead of names, five extraordinary 10-year-olds form a covert team called the Kids Next Door with one dedicated mission: to free all children from the tyrannical rule of adults."/>
    <n v="1.0374000000000001"/>
    <n v="8.1639999999999997"/>
    <n v="769"/>
    <b v="0"/>
    <n v="2002"/>
    <x v="0"/>
    <s v="Codename: Kids Next Door"/>
  </r>
  <r>
    <d v="2015-04-27T00:00:00"/>
    <x v="552"/>
    <s v="Within the DGSE (General Directorate for External Security), a department called the Office Of Legends (BDL) forms and remote pilot the most important agents of the French intelligence services: Clandestine. Immersion in hostile country, their mission is to identify individuals who may be recruited as sources of information. Operating &quot;under caption&quot;, that is to say in a fabricated identity from scratch, they live for many years in a permanent duplicity. Our hero just returned from a clandestine mission six years in Damascus. But contrary to what is required by safety rules, he does not abandon his legend and the identity under which he lived in Syria, thus putting in danger the whole system."/>
    <n v="12.762"/>
    <n v="8.1639999999999997"/>
    <n v="227"/>
    <b v="0"/>
    <n v="2015"/>
    <x v="2"/>
    <s v=" "/>
  </r>
  <r>
    <d v="2021-05-04T00:00:00"/>
    <x v="553"/>
    <s v="The 'Bad Batch' of elite and experimental clones make their way through an ever-changing galaxy in the immediate aftermath of the Clone Wars."/>
    <n v="9.6562000000000001"/>
    <n v="8.1620000000000008"/>
    <n v="1135"/>
    <b v="0"/>
    <n v="2021"/>
    <x v="1"/>
    <s v="Star Wars: The Bad Batch"/>
  </r>
  <r>
    <d v="1986-09-08T00:00:00"/>
    <x v="554"/>
    <s v="Bionic policemen fight an escaped alien mob boss and his gang in space."/>
    <n v="3.944"/>
    <n v="8.1609999999999996"/>
    <n v="335"/>
    <b v="0"/>
    <n v="1986"/>
    <x v="4"/>
    <s v="SilverHawks"/>
  </r>
  <r>
    <d v="2007-07-02T00:00:00"/>
    <x v="555"/>
    <s v="Han Kyul gives his family's café a new spin, hiring only good-looking men to work there -- plus an androgynous-looking girl he mistakes for a man."/>
    <n v="6.1940999999999997"/>
    <n v="8.1609999999999996"/>
    <n v="277"/>
    <b v="0"/>
    <n v="2007"/>
    <x v="0"/>
    <s v="Coffee Prince"/>
  </r>
  <r>
    <d v="2015-04-10T00:00:00"/>
    <x v="556"/>
    <s v="Lawyer-by-day Matt Murdock uses his heightened senses from being blinded as a young boy to fight crime at night on the streets of Hell’s Kitchen as Daredevil."/>
    <n v="40.727499999999999"/>
    <n v="8.1609999999999996"/>
    <n v="5088"/>
    <b v="0"/>
    <n v="2015"/>
    <x v="2"/>
    <s v=" "/>
  </r>
  <r>
    <d v="2011-01-09T00:00:00"/>
    <x v="557"/>
    <s v="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
    <n v="144.18100000000001"/>
    <n v="8.1609999999999996"/>
    <n v="3263"/>
    <b v="0"/>
    <n v="2011"/>
    <x v="2"/>
    <s v=" "/>
  </r>
  <r>
    <d v="2023-07-07T00:00:00"/>
    <x v="558"/>
    <s v="Twenty-somethings Clark Kent, the bright and driven Lois Lane, and their best friend Jimmy Olsen begin to discover who they are and everything they can accomplish together as an investigative reporting team at the Daily Planet."/>
    <n v="10.2218"/>
    <n v="8.16"/>
    <n v="200"/>
    <b v="0"/>
    <n v="2023"/>
    <x v="1"/>
    <s v="My Adventures with Superman"/>
  </r>
  <r>
    <d v="2010-07-05T00:00:00"/>
    <x v="559"/>
    <s v="A small group of students at Fujimi High are fighting for their lives after surviving a zombie outbreak. It is up to Takashi to unite the survivors and escape the horrors that surround them. In this new world of the living dead...will they escape?"/>
    <n v="12.077299999999999"/>
    <n v="8.16"/>
    <n v="963"/>
    <b v="0"/>
    <n v="2010"/>
    <x v="2"/>
    <s v=" "/>
  </r>
  <r>
    <d v="2013-07-09T00:00:00"/>
    <x v="560"/>
    <s v="Fifteen year old Kuroki Tomoko has dated dozens of boys and is easily the most popular girl around-- inside her dating games. In reality, she gets tongue tied just talking to people, and throughout middle school she's only had one actual friend. As she enters high school, she desperately wants to be popular, but doesn't understand that real-life doesn't work like her games. Her artificial successes pave the way to real folly and failure. But why drop this strategy when there's always someone else to blame?!"/>
    <n v="3.9847000000000001"/>
    <n v="8.157"/>
    <n v="321"/>
    <b v="0"/>
    <n v="2013"/>
    <x v="2"/>
    <s v="WATAMOTE ~No Matter How I Look at It, It's You Guys Fault I'm Not Popular!~"/>
  </r>
  <r>
    <d v="1995-10-27T00:00:00"/>
    <x v="561"/>
    <s v="Kintaro Oe is a 25-year-old boy who left Tokyo University and now lives a simple life, traveling by bicycle to learn everything he can about the world."/>
    <n v="9.5356000000000005"/>
    <n v="8.157"/>
    <n v="510"/>
    <b v="0"/>
    <n v="1995"/>
    <x v="3"/>
    <s v="Golden Boy"/>
  </r>
  <r>
    <d v="2012-07-08T00:00:00"/>
    <x v="562"/>
    <s v="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
    <n v="29.382300000000001"/>
    <n v="8.157"/>
    <n v="2068"/>
    <b v="0"/>
    <n v="2012"/>
    <x v="2"/>
    <s v=" "/>
  </r>
  <r>
    <d v="1992-10-31T00:00:00"/>
    <x v="563"/>
    <s v="The X-Men are an elite team of mutants, genetically gifted human beings with superpowers, sworn to fight for mutant rights against hostile Government agencies, whilst at the same time protecting mankind from mutant supremacist Magneto who seeks to destroy the human race in return for the atrocities committed against mutant kind."/>
    <n v="15.4773"/>
    <n v="8.1560000000000006"/>
    <n v="1327"/>
    <b v="0"/>
    <n v="1992"/>
    <x v="3"/>
    <s v=" "/>
  </r>
  <r>
    <d v="2005-12-27T00:00:00"/>
    <x v="564"/>
    <s v="When 10-year-old Ben Tennyson discovers a mysterious device, he gains the power to change into ten different alien heroes, each with uniquely awesome powers. With such abilities at his disposal, Ben realizes a greater responsibility to help others and stop evildoers, but that doesn't mean he's above a little superpowered mischief now and then."/>
    <n v="21.590399999999999"/>
    <n v="8.1539999999999999"/>
    <n v="1769"/>
    <b v="0"/>
    <n v="2005"/>
    <x v="0"/>
    <s v=" "/>
  </r>
  <r>
    <d v="2007-04-01T00:00:00"/>
    <x v="565"/>
    <s v="When a young laborer escapes to the world aboveground, he discovers a violent land in which humans battle robots controlled by a power-hungry noble."/>
    <n v="20.287299999999998"/>
    <n v="8.1539999999999999"/>
    <n v="581"/>
    <b v="0"/>
    <n v="2007"/>
    <x v="0"/>
    <s v=" "/>
  </r>
  <r>
    <d v="2009-05-25T00:00:00"/>
    <x v="566"/>
    <s v="Set in New York, the serial features the street-wise Ángel, who treats life as a game he plays to win. He tangles with the power-hungry Martín, who is engaged to a stunning, feisty lawyer named Manuela. She decides to defend Ángel, even though Martín wants to destroy him. Neither of the men know that Ángel is Martín's own son. Our hero learns that love is the only key to survival."/>
    <n v="5.9522000000000004"/>
    <n v="8.1519999999999992"/>
    <n v="211"/>
    <b v="0"/>
    <n v="2009"/>
    <x v="0"/>
    <s v="Falling Angel"/>
  </r>
  <r>
    <d v="2014-09-21T00:00:00"/>
    <x v="567"/>
    <s v="The Goodman family lives with their lovable pet dog, Mr. Pickles, a deviant border collie with a secret satanic streak."/>
    <n v="11.827199999999999"/>
    <n v="8.1519999999999992"/>
    <n v="840"/>
    <b v="0"/>
    <n v="2014"/>
    <x v="2"/>
    <s v=" "/>
  </r>
  <r>
    <d v="2019-01-12T00:00:00"/>
    <x v="568"/>
    <s v="Natsuo is a high school boy who is experiencing the crushing despair of unrequited love. To make matters worse, the person he is in love with is his teacher, Hina. In an attempt to lift his spirits, he attends a mixer where he meets a girl named Rui. The two sleep together, expecting never to see one another again, but fate has other plans. His life suddenly becomes more complicated when his father comes home and announces he has remarried a woman with two daughters whom Natsuo has met before: Hina and Rui!"/>
    <n v="8.1073000000000004"/>
    <n v="8.1509999999999998"/>
    <n v="464"/>
    <b v="0"/>
    <n v="2019"/>
    <x v="2"/>
    <s v="Domestic Girlfriend"/>
  </r>
  <r>
    <d v="2016-06-20T00:00:00"/>
    <x v="569"/>
    <s v="A recalcitrant, delinquent teen girl meets a compassionate teacher, who inspires her to alter her path and become a street-savvy neurosurgeon."/>
    <n v="5.8441999999999998"/>
    <n v="8.1509999999999998"/>
    <n v="325"/>
    <b v="0"/>
    <n v="2016"/>
    <x v="2"/>
    <s v="Doctors"/>
  </r>
  <r>
    <d v="2007-05-24T00:00:00"/>
    <x v="570"/>
    <s v="El Internado Laguna Negra was a Spanish television drama-thriller focusing on the students of a fictional boarding school in a forest, where teenagers are sent by their parents to study. The boarding school is situated in a forest far from the city, on the outskirts on which macabre events occur. The series debut on 24 May 2007, and is a production of Antena 3. Although the show is recorded and produced in HD, it is only broadcast in SD. However, an HD Blu-ray Disc release has been announced."/>
    <n v="10.5533"/>
    <n v="8.15"/>
    <n v="621"/>
    <b v="0"/>
    <n v="2007"/>
    <x v="0"/>
    <s v="The Boarding School"/>
  </r>
  <r>
    <d v="2021-10-11T00:00:00"/>
    <x v="571"/>
    <s v="When the crown prince is killed, his twin sister assumes the throne while trying to keep her identity and affection for her first love a royal secret."/>
    <n v="10.8339"/>
    <n v="8.1479999999999997"/>
    <n v="294"/>
    <b v="0"/>
    <n v="2021"/>
    <x v="1"/>
    <s v=" "/>
  </r>
  <r>
    <d v="2024-10-11T00:00:00"/>
    <x v="572"/>
    <s v="Mysteriously transformed into mini versions of themselves, Goku and his friends travel to the Demon Realm to uncover the truth and find a cure."/>
    <n v="17.8429"/>
    <n v="8.1460000000000008"/>
    <n v="577"/>
    <b v="0"/>
    <n v="2024"/>
    <x v="1"/>
    <s v=" "/>
  </r>
  <r>
    <d v="2007-04-03T00:00:00"/>
    <x v="573"/>
    <s v="When a shapeshifting demon with a thirst for human flesh, known as &quot;youma,&quot; arrives in Raki's village, a lone woman with silver eyes walks into town with only a sword upon her back. She is a &quot;Claymore,&quot; a being manufactured as half-human and half-youma, for the express purpose of exterminating these monsters. After Raki's family is killed, the Claymore saves his life, but he is subsequently banished from his home. With nowhere else to go, Raki finds the Claymore, known as Clare, and decides to follow her on her journeys._x000a__x000a_As the pair travel from town to town, defeating youma along the way, more about Clare's organization and her fellow warriors comes to light. With every town cleansed and every demon destroyed, they come closer to the youma on which Clare has sought vengeance ever since she chose to become a Claymore."/>
    <n v="13.6629"/>
    <n v="8.1449999999999996"/>
    <n v="365"/>
    <b v="0"/>
    <n v="2007"/>
    <x v="0"/>
    <s v=" "/>
  </r>
  <r>
    <d v="2017-04-26T00:00:00"/>
    <x v="574"/>
    <s v="Set in a dystopian future, a woman is forced to live as a concubine under a fundamentalist theocratic dictatorship."/>
    <n v="45.875599999999999"/>
    <n v="8.1430000000000007"/>
    <n v="3170"/>
    <b v="0"/>
    <n v="2017"/>
    <x v="2"/>
    <s v=" "/>
  </r>
  <r>
    <d v="2011-01-01T00:00:00"/>
    <x v="575"/>
    <s v="Strange things are happening at an English boarding school called House of Anubis. Popular student Joy goes missing, the school's cranky caretaker has a creepy stuffed crow and the school's attic may be haunted. When recent American transplant Nina gets thrust into the school during this time, she decides to investigate along with her new friend, Fabian, and housemates."/>
    <n v="6.9478"/>
    <n v="8.1419999999999995"/>
    <n v="282"/>
    <b v="0"/>
    <n v="2011"/>
    <x v="2"/>
    <s v="House of Anubis"/>
  </r>
  <r>
    <d v="2017-07-01T00:00:00"/>
    <x v="576"/>
    <s v="Run by a corrupt and sadistic school council, the “system” at Hyakkaou is based on gambling, with losers who cannot cover their debts being demeaned by their peers and forced to serve their debtholders. And if that’s not terrifying enough, some games can result in losing an eye, one’s fingernails, or even their life! But the system is shocked when transfer student Yumeko Jabami arrives. Dark, mysterious and attractive, she’s a wildcard who plays for the thrill of it…"/>
    <n v="7.2122999999999999"/>
    <n v="8.1389999999999993"/>
    <n v="1557"/>
    <b v="0"/>
    <n v="2017"/>
    <x v="2"/>
    <s v="Kakegurui"/>
  </r>
  <r>
    <d v="2014-04-06T00:00:00"/>
    <x v="577"/>
    <s v="In the high-tech gold rush of modern Silicon Valley, the people most qualified to succeed are the least capable of handling success. Partially inspired by Mike Judge’s own experiences as a Silicon Valley engineer in the late ‘80s, Silicon Valley is an American sitcom that centers around six programmers who are living together and trying to make it big in the Silicon Valley."/>
    <n v="32.822499999999998"/>
    <n v="8.1389999999999993"/>
    <n v="1900"/>
    <b v="0"/>
    <n v="2014"/>
    <x v="2"/>
    <s v=" "/>
  </r>
  <r>
    <d v="2007-01-25T00:00:00"/>
    <x v="578"/>
    <s v="Irreverent comedy drama which follows the messy lives, loves, delirious highs and inevitable lows of a group of raucous teenage friends in Bristol."/>
    <n v="32.821899999999999"/>
    <n v="8.1389999999999993"/>
    <n v="1376"/>
    <b v="0"/>
    <n v="2007"/>
    <x v="0"/>
    <s v=" "/>
  </r>
  <r>
    <d v="2006-04-05T00:00:00"/>
    <x v="579"/>
    <s v="New student Haruhi stumbles on the Ouran High School Host Club, an all-male group that makes money by entertaining the girls of the school."/>
    <n v="12.651899999999999"/>
    <n v="8.1370000000000005"/>
    <n v="244"/>
    <b v="0"/>
    <n v="2006"/>
    <x v="0"/>
    <s v=" "/>
  </r>
  <r>
    <d v="2023-06-17T00:00:00"/>
    <x v="580"/>
    <s v="Ban Ji-eum can endlessly reincarnate. But when her 18th life gets cut short, she dedicates the next one to finding her now grown-up childhood love."/>
    <n v="6.3379000000000003"/>
    <n v="8.1359999999999992"/>
    <n v="206"/>
    <b v="0"/>
    <n v="2023"/>
    <x v="1"/>
    <s v="See You in My 19th Life"/>
  </r>
  <r>
    <d v="2017-11-17T00:00:00"/>
    <x v="581"/>
    <s v="A former Marine out to punish the criminals responsible for his family's murder finds himself ensnared in a military conspiracy."/>
    <n v="26.450600000000001"/>
    <n v="8.1359999999999992"/>
    <n v="3022"/>
    <b v="0"/>
    <n v="2017"/>
    <x v="2"/>
    <s v=" "/>
  </r>
  <r>
    <d v="2008-09-09T00:00:00"/>
    <x v="582"/>
    <s v="FBI Special Agent Olivia Dunham, brilliant but formerly institutionalized scientist Walter Bishop and his scheming, reluctant son Peter uncover a deadly mystery involving a series of unbelievable events and realize they may be a part of a larger, more disturbing pattern that blurs the line between science fiction and technology."/>
    <n v="53.9572"/>
    <n v="8.1349999999999998"/>
    <n v="2756"/>
    <b v="0"/>
    <n v="2008"/>
    <x v="0"/>
    <s v=" "/>
  </r>
  <r>
    <d v="2013-10-02T00:00:00"/>
    <x v="583"/>
    <s v="The dark fantasy follows a high school sophomore named Akihito Kanbara. Although the boy appears human, he is half Youmu and invulnerable to wounds because he can heal quickly. One day, Akihito meets freshman Mirai Kuriyama when it seems she is about to jump from the school rooftop. Mirai is isolated because of her ability to manipulate blood, which is considered heresy among members of the spirit world. Disturbing events begin to unfold after Akihito saves Mirai."/>
    <n v="9.9970999999999997"/>
    <n v="8.1329999999999991"/>
    <n v="332"/>
    <b v="0"/>
    <n v="2013"/>
    <x v="2"/>
    <s v="Beyond the Boundary"/>
  </r>
  <r>
    <d v="2005-09-19T00:00:00"/>
    <x v="584"/>
    <s v="A father recounts to his children - through a series of flashbacks - the journey he and his four best friends took leading up to him meeting their mother."/>
    <n v="56.8977"/>
    <n v="8.1310000000000002"/>
    <n v="5642"/>
    <b v="0"/>
    <n v="2005"/>
    <x v="0"/>
    <s v=" "/>
  </r>
  <r>
    <d v="2023-04-01T00:00:00"/>
    <x v="585"/>
    <s v="For a chance at a pardon, a ninja assassin joins other condemned criminals on a journey to a mysterious island to retrieve an elixir of immortality."/>
    <n v="48.703000000000003"/>
    <n v="8.1310000000000002"/>
    <n v="430"/>
    <b v="0"/>
    <n v="2023"/>
    <x v="1"/>
    <s v=" "/>
  </r>
  <r>
    <d v="2019-09-04T00:00:00"/>
    <x v="586"/>
    <s v="In the early 1990s in New York, during the height of the crack cocaine epidemic, a visionary musician named Bobby Diggs aka The RZA begins to form a super group of a dozen young, black men, who will eventually rise to become one of the unlikeliest success stories in American music history."/>
    <n v="7.6924000000000001"/>
    <n v="8.1300000000000008"/>
    <n v="292"/>
    <b v="0"/>
    <n v="2019"/>
    <x v="2"/>
    <s v="Wu-Tang: An American Saga"/>
  </r>
  <r>
    <d v="2020-04-29T00:00:00"/>
    <x v="587"/>
    <s v="Determined to escape a dead-end life, a gifted high school student turns to a world of serious crime to ensure he can pay for college."/>
    <n v="5.5034999999999998"/>
    <n v="8.1300000000000008"/>
    <n v="678"/>
    <b v="0"/>
    <n v="2020"/>
    <x v="1"/>
    <s v="Extracurricular"/>
  </r>
  <r>
    <d v="2020-04-26T00:00:00"/>
    <x v="588"/>
    <s v="Marianne and Connell weave in and out of each other's lives in this exploration of sex, power and the desire to love and be loved."/>
    <n v="11.928000000000001"/>
    <n v="8.1289999999999996"/>
    <n v="1314"/>
    <b v="0"/>
    <n v="2020"/>
    <x v="1"/>
    <s v=" "/>
  </r>
  <r>
    <d v="2003-12-03T00:00:00"/>
    <x v="589"/>
    <s v="Song Ju and Jeong Seo who have lost a father and a mother respectively spend their childhood together like real siblings. Song Ju is there for Jeong Seo whenever she feels lonely and has a hard time, and Jeong Seo also relies a lot on Song Ju. However, after Jeong Seo's father gets married to Tae Mi Ra, Mi Ra and her daughter Yu Ri keep harassing Jeong Seo out of jealousy. Tae Hwa, Yu Ri's rough and wild older brother, has a crush on Jeong Seo who is pure and kind unlike him."/>
    <n v="5.2808000000000002"/>
    <n v="8.1280000000000001"/>
    <n v="1166"/>
    <b v="0"/>
    <n v="2003"/>
    <x v="0"/>
    <s v="Stairway to Heaven"/>
  </r>
  <r>
    <d v="2024-11-29T00:00:00"/>
    <x v="590"/>
    <s v="Fascinated by cars since childhood, Brazilian racer Ayrton Senna became a sports legend — until tragedy struck, changing Formula 1 forever."/>
    <n v="4.1790000000000003"/>
    <n v="8.1280000000000001"/>
    <n v="239"/>
    <b v="0"/>
    <n v="2024"/>
    <x v="1"/>
    <s v="Senna"/>
  </r>
  <r>
    <d v="2010-09-26T00:00:00"/>
    <x v="591"/>
    <s v="A chronicle of the lives of the aristocratic Crawley family and their servants in the post-Edwardian era—with great events in history having an effect on their lives and on the British social hierarchy._x000a__x000a_"/>
    <n v="38.226999999999997"/>
    <n v="8.1229999999999993"/>
    <n v="1171"/>
    <b v="0"/>
    <n v="2010"/>
    <x v="2"/>
    <s v=" "/>
  </r>
  <r>
    <d v="2024-04-10T00:00:00"/>
    <x v="592"/>
    <s v="The story of haves and have-nots in a world in which there's almost nothing left to have. 200 years after the apocalypse, the gentle denizens of luxury fallout shelters are forced to return to the irradiated hellscape their ancestors left behind — and are shocked to discover an incredibly complex, gleefully weird, and highly violent universe waiting for them."/>
    <n v="37.7455"/>
    <n v="8.1219999999999999"/>
    <n v="2742"/>
    <b v="0"/>
    <n v="2024"/>
    <x v="1"/>
    <s v=" "/>
  </r>
  <r>
    <d v="2023-06-09T00:00:00"/>
    <x v="593"/>
    <s v="When an old friend returns to the neighborhood, Zerocalcare wants to help him find his place back in the world. But what's the right thing to do?"/>
    <n v="1.2951999999999999"/>
    <n v="8.1210000000000004"/>
    <n v="265"/>
    <b v="0"/>
    <n v="2023"/>
    <x v="1"/>
    <s v="This World Can't Tear Me Down"/>
  </r>
  <r>
    <d v="2017-10-13T00:00:00"/>
    <x v="594"/>
    <s v="An agent in the FBI's Elite Serial Crime Unit develops profiling techniques as he pursues notorious serial killers and rapists."/>
    <n v="18.335100000000001"/>
    <n v="8.1199999999999992"/>
    <n v="2916"/>
    <b v="0"/>
    <n v="2017"/>
    <x v="2"/>
    <s v=" "/>
  </r>
  <r>
    <d v="2023-05-04T00:00:00"/>
    <x v="595"/>
    <s v="In a ruined and toxic future, thousands live in a giant silo deep underground. After its sheriff breaks a cardinal rule and residents die mysteriously, engineer Juliette starts to uncover shocking secrets and the truth about the silo."/>
    <n v="39.9024"/>
    <n v="8.1199999999999992"/>
    <n v="1984"/>
    <b v="0"/>
    <n v="2023"/>
    <x v="1"/>
    <s v=" "/>
  </r>
  <r>
    <d v="2018-10-10T00:00:00"/>
    <x v="596"/>
    <s v="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
    <n v="20.459499999999998"/>
    <n v="8.1199999999999992"/>
    <n v="481"/>
    <b v="0"/>
    <n v="2018"/>
    <x v="2"/>
    <s v=" "/>
  </r>
  <r>
    <d v="2020-04-05T00:00:00"/>
    <x v="597"/>
    <s v="Shuichi Kagaya is an ordinary high school kid in a boring little town. But when a beautiful classmate is caught in a warehouse fire, he discovers a mysterious power: he can transform into a furry dog with an oversized revolver and a zipper down his back. He saves the girl’s life, sharing his secret with her. But she’s searching for the sister who killed her family, and she doesn’t care how degrading it gets: she will use Shuichi to accomplish her mission…"/>
    <n v="8.7721"/>
    <n v="8.1189999999999998"/>
    <n v="702"/>
    <b v="0"/>
    <n v="2020"/>
    <x v="1"/>
    <s v="Gleipnir"/>
  </r>
  <r>
    <d v="2010-02-13T00:00:00"/>
    <x v="598"/>
    <s v="Clarence Buttowski, a young boy, aspires to become the world's greatest daredevil, as he gets help from Gunther, his loyal friend and partner-in-crime."/>
    <n v="9.0967000000000002"/>
    <n v="8.1180000000000003"/>
    <n v="657"/>
    <b v="0"/>
    <n v="2010"/>
    <x v="2"/>
    <s v="Kick Buttowski: Suburban Daredevil"/>
  </r>
  <r>
    <d v="2023-08-31T00:00:00"/>
    <x v="12"/>
    <s v="With his straw hat and ragtag crew, young pirate Monkey D. Luffy goes on an epic voyage for treasure."/>
    <n v="71.734099999999998"/>
    <n v="8.1170000000000009"/>
    <n v="1711"/>
    <b v="0"/>
    <n v="2023"/>
    <x v="1"/>
    <s v=" "/>
  </r>
  <r>
    <d v="2003-01-22T00:00:00"/>
    <x v="599"/>
    <s v="Dave Chappelle's singular point of view is unleashed through a combination of laidback stand-up and street-smart sketches."/>
    <n v="6.4858000000000002"/>
    <n v="8.1140000000000008"/>
    <n v="427"/>
    <b v="0"/>
    <n v="2003"/>
    <x v="0"/>
    <s v="Chappelle's Show"/>
  </r>
  <r>
    <d v="2007-07-19T00:00:00"/>
    <x v="600"/>
    <s v="Set in 1960-1970 New York, this sexy, stylized and provocative drama follows the lives of the ruthlessly competitive men and women of Madison Avenue advertising."/>
    <n v="42.264000000000003"/>
    <n v="8.1129999999999995"/>
    <n v="1478"/>
    <b v="0"/>
    <n v="2007"/>
    <x v="0"/>
    <s v=" "/>
  </r>
  <r>
    <d v="2005-10-08T00:00:00"/>
    <x v="601"/>
    <s v="Unable to remember the past, high school senior Saya Otonashi must rediscover her destiny in order to defeat the chiropteran vampires that threaten her loved ones' existence."/>
    <n v="16.623899999999999"/>
    <n v="8.1069999999999993"/>
    <n v="276"/>
    <b v="0"/>
    <n v="2005"/>
    <x v="0"/>
    <s v=" "/>
  </r>
  <r>
    <d v="2005-01-09T00:00:00"/>
    <x v="602"/>
    <s v="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quot;Outstanding Children's Program&quot;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
    <n v="15.4406"/>
    <n v="8.1059999999999999"/>
    <n v="1063"/>
    <b v="0"/>
    <n v="2005"/>
    <x v="0"/>
    <s v=" "/>
  </r>
  <r>
    <d v="2026-04-10T00:00:00"/>
    <x v="603"/>
    <s v="After shielding himself and his daughter from his family for over a decade, Malcolm is dragged back into their orbit when Hal and Lois demand his presence at their 40th anniversary party."/>
    <n v="125.5074"/>
    <n v="8.1059999999999999"/>
    <n v="235"/>
    <b v="0"/>
    <n v="2026"/>
    <x v="1"/>
    <s v=" "/>
  </r>
  <r>
    <d v="2001-06-03T00:00:00"/>
    <x v="604"/>
    <s v="When death is your business, what is your life? For the Fisher family, the world outside of their family-owned funeral home continues to be at least as challenging as—and far less predictable than—the one inside."/>
    <n v="23.446300000000001"/>
    <n v="8.1050000000000004"/>
    <n v="1088"/>
    <b v="0"/>
    <n v="2001"/>
    <x v="0"/>
    <s v=" "/>
  </r>
  <r>
    <d v="2021-10-06T00:00:00"/>
    <x v="605"/>
    <s v="The world's number one assassin has been reincarnated as the eldest son of a family of aristocrat assassins. In exchange for being reincarnated in another world, a goddess has imposed upon him one condition. &quot;Kill the Hero who is prophesied to destroy the world.&quot; This was to be the mission in his new life. The synergistic effect of the vast knowledge and experience he gained that made all manner of assassinations possible in the modern world, and the secret techniques and magic of the fantasy world's most powerful family of assassins turn him into the greatest assassin of all time."/>
    <n v="10.2423"/>
    <n v="8.1029999999999998"/>
    <n v="282"/>
    <b v="0"/>
    <n v="2021"/>
    <x v="1"/>
    <s v="The World's Finest Assassin Gets Reincarnated in Another World as an Aristocrat"/>
  </r>
  <r>
    <d v="2018-01-04T00:00:00"/>
    <x v="606"/>
    <s v="Amidst the political conflict of Northern Ireland in the 1990s, five secondary school students square off with the universal challenges of being a teenager."/>
    <n v="9.0777999999999999"/>
    <n v="8.1029999999999998"/>
    <n v="378"/>
    <b v="0"/>
    <n v="2018"/>
    <x v="2"/>
    <s v="Derry Girls"/>
  </r>
  <r>
    <d v="2020-12-10T00:00:00"/>
    <x v="607"/>
    <s v="With his two friends, a video-game-obsessed young man finds himself in a strange version of Tokyo where they must compete in dangerous games to win."/>
    <n v="36.222299999999997"/>
    <n v="8.1029999999999998"/>
    <n v="2659"/>
    <b v="0"/>
    <n v="2020"/>
    <x v="1"/>
    <s v=" "/>
  </r>
  <r>
    <d v="2012-04-23T00:00:00"/>
    <x v="608"/>
    <s v="Oreki Houtarou is a minimalistic high school boy. One day, he joins the Classic Literature Club at his elder sister's request. There he meets Chitanda Eru, Fukube Satoshi, and Ibara Mayaka. Chitanda is a calm beautiful girl but she turns into an embodiment of curiosity once she says, &quot;I'm curious.&quot; Fukube is a smiling boy with a fantastic memory who calls himself a database. Ibara is a short girl and is strict with others and herself. They begin to investigate a case that occurred 45 years ago. Hints of the mystery are buried in an old collection of works of the former members of Classics Club. The collection is titled &quot;Hyouka.&quot;"/>
    <n v="15.067600000000001"/>
    <n v="8.1029999999999998"/>
    <n v="358"/>
    <b v="0"/>
    <n v="2012"/>
    <x v="2"/>
    <s v=" "/>
  </r>
  <r>
    <d v="2007-04-22T00:00:00"/>
    <x v="609"/>
    <s v="La que se avecina is a Spanish television comedy created by Alberto Caballero, Laura Caballero and Daniel Deorador. The TV-series focusing around the inhabitants of Mirador de Montepinar, a fictional building located on the outskirts of a big city. Both its storylines and cast are heavily based on Aquí no hay quien viva, which ended when Telecinco bought Miramón Mendi, the series production company._x000a__x000a_The episodes debuted on the Telecinco network, and were later rerun by the same network as well as cable/satellite channels FactoríaDeFicción and Paramount Comedy. The series debuted in 22 April 2007 and became popular thanks to its funny characters, witty script, use of catchphrases and capacity to integrate and poke fun at contemporary issues; the program presents a caustic satire of many of the 'types' found in Spanish society._x000a__x000a_The name of the show involves wordplay, as &quot;vecina&quot; is the Spanish word for neighbour."/>
    <n v="13.0235"/>
    <n v="8.1029999999999998"/>
    <n v="281"/>
    <b v="0"/>
    <n v="2007"/>
    <x v="0"/>
    <s v=" "/>
  </r>
  <r>
    <d v="2004-03-21T00:00:00"/>
    <x v="610"/>
    <s v="The story of the early days of Deadwood, South Dakota; woven around actual historic events with most of the main characters based on real people. Deadwood starts as a gold mining camp and gradually turns from a lawless wild-west community into an organized wild-west civilized town. The story focuses on the real-life characters Seth Bullock and Al Swearengen."/>
    <n v="18.535900000000002"/>
    <n v="8.1010000000000009"/>
    <n v="924"/>
    <b v="0"/>
    <n v="2004"/>
    <x v="0"/>
    <s v=" "/>
  </r>
  <r>
    <d v="2012-05-14T00:00:00"/>
    <x v="611"/>
    <s v="A musically talented teenager returns to her native Buenos Aires with her father, Herman, after living in Europe for several years, navigating the trials and tribulations of growing up."/>
    <n v="10.0496"/>
    <n v="8.1"/>
    <n v="312"/>
    <b v="0"/>
    <n v="2012"/>
    <x v="2"/>
    <s v="Violetta"/>
  </r>
  <r>
    <d v="2008-06-05T00:00:00"/>
    <x v="612"/>
    <s v="A young boy who grew up inside a talking whale sets sail for magical Candied Island, accompanied by Capt. K'nuckles, a crusty old pirate."/>
    <n v="9.5870999999999995"/>
    <n v="8.1"/>
    <n v="372"/>
    <b v="0"/>
    <n v="2008"/>
    <x v="0"/>
    <s v="The Marvelous Misadventures of Flapjack"/>
  </r>
  <r>
    <d v="2019-08-09T00:00:00"/>
    <x v="613"/>
    <s v="Told through three different characters' perspectives, the story of Sintonia explores the interconnection of the music, drug traffic, and religion in São Paulo. In the quest to be somebody, many paths will converge."/>
    <n v="3.1333000000000002"/>
    <n v="8.1"/>
    <n v="223"/>
    <b v="0"/>
    <n v="2019"/>
    <x v="2"/>
    <s v="Sintonia"/>
  </r>
  <r>
    <d v="2017-05-08T00:00:00"/>
    <x v="614"/>
    <s v=""/>
    <n v="1.7619"/>
    <n v="8.1"/>
    <n v="313"/>
    <b v="0"/>
    <n v="2017"/>
    <x v="2"/>
    <s v="Run Coyote Run"/>
  </r>
  <r>
    <d v="2019-01-08T00:00:00"/>
    <x v="615"/>
    <s v="A chronicle of the true top secret U.S. Air Force-sponsored investigations into UFO-related phenomena in the 1950s and ’60s, known as “Project Blue Book”."/>
    <n v="6.2948000000000004"/>
    <n v="8.1"/>
    <n v="1111"/>
    <b v="0"/>
    <n v="2019"/>
    <x v="2"/>
    <s v="Project Blue Book"/>
  </r>
  <r>
    <d v="2006-07-01T00:00:00"/>
    <x v="616"/>
    <s v="Professor Utonium and his son Ken are studying the strange Chemical X. When a mochi cake falls into the formula, it changes into Chemical Z. Ken fires a ray of Chemical Z at a glacier in Tokyo Bay, however that causes strange lights to scatter, some of them aim at three normal girls, Momoko, Miyako, and Kaoru. This gives them the power to transform into superheroes, the Powerpuff Girls Z!"/>
    <n v="7.9442000000000004"/>
    <n v="8.1"/>
    <n v="231"/>
    <b v="0"/>
    <n v="2006"/>
    <x v="0"/>
    <s v="Powerpuff Girls Z"/>
  </r>
  <r>
    <d v="2021-07-18T00:00:00"/>
    <x v="617"/>
    <s v="Set in South Jamaica, Queens, in 1991, this prequel to &quot;Power&quot; revolves around the coming of age of Kanan Stark."/>
    <n v="8.8980999999999995"/>
    <n v="8.1"/>
    <n v="201"/>
    <b v="0"/>
    <n v="2021"/>
    <x v="1"/>
    <s v="Power Book III: Raising Kanan"/>
  </r>
  <r>
    <d v="2017-11-25T00:00:00"/>
    <x v="618"/>
    <s v="The moment Miou Aida first met Haruki Serizawa at the Sakuragaoka High School Entrance Ceremony they both felt an unexplainable connection. Despite their completely different personalities, they found themselves walking home together after school every day. As they spend more time together, their feelings for each other grow stronger."/>
    <n v="5.9156000000000004"/>
    <n v="8.1"/>
    <n v="255"/>
    <b v="0"/>
    <n v="2017"/>
    <x v="2"/>
    <s v="Our Love Has Always Been 10 Centimeters Apart."/>
  </r>
  <r>
    <d v="2017-10-12T00:00:00"/>
    <x v="619"/>
    <s v="Haruka Shinozaki has been interested in the class representative, Akiho Kousaka, since his first year in high school. She is attractive, good at sports, and is an all-around model student. Since they are in the same class this year, Shinozaki decides to confess his feelings—and, to his shock, Kousaka agrees to be his girlfriend!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
    <n v="6.5853999999999999"/>
    <n v="8.1"/>
    <n v="203"/>
    <b v="0"/>
    <n v="2017"/>
    <x v="2"/>
    <s v="My Girlfriend Is Shobitch"/>
  </r>
  <r>
    <d v="2011-06-27T00:00:00"/>
    <x v="620"/>
    <s v="Ethan, Benny and fledgling vampire Sarah battle zombies, demons and the other supernatural beasties that regularly threaten their school."/>
    <n v="7.1435000000000004"/>
    <n v="8.1"/>
    <n v="355"/>
    <b v="0"/>
    <n v="2011"/>
    <x v="2"/>
    <s v="My Babysitter's a Vampire"/>
  </r>
  <r>
    <d v="2006-01-23T00:00:00"/>
    <x v="621"/>
    <s v="La Fea Más Bella is a Mexican telenovela produced by Televisa. It is the second Mexican version of the popular Colombian telenovela: Betty la fea. La Fea más Bella stars popular actress/singer/comedian Angélica Vale and actor/singer Jaime Camil, with one of the most diverse and popular supporting casts ever assembled in Mexico, including Angélica María, José José, Sergio Mayer, Elizabeth Álvarez, Patricia Navidad and many others._x000a__x000a_Univision broadcast 2 hour episodes of La Fea Más Bella from September 13, 2010 to April 15, 2011 La Fea Más Bella also won the TV y Novelas award for best telenovela of the year. In 2009 it was dubbed into Arabic and aired on MTV Lebanon as Letty instead of La Fea Más Bella._x000a__x000a_&quot;The Best Telenovela of the Year 2007&quot;."/>
    <n v="6.0652999999999997"/>
    <n v="8.1"/>
    <n v="619"/>
    <b v="0"/>
    <n v="2006"/>
    <x v="0"/>
    <s v="La fea más bella"/>
  </r>
  <r>
    <d v="2020-02-06T00:00:00"/>
    <x v="622"/>
    <s v="A group of aspiring artists living in New York City try to make their dreams come true."/>
    <n v="3.2256999999999998"/>
    <n v="8.1"/>
    <n v="275"/>
    <b v="0"/>
    <n v="2020"/>
    <x v="1"/>
    <s v="Katy Keene"/>
  </r>
  <r>
    <d v="2021-10-22T00:00:00"/>
    <x v="623"/>
    <s v="For employees of the Deep State, conspiracies aren't just theories — they're fact. And keeping them a secret is a full-time job."/>
    <n v="9.4580000000000002"/>
    <n v="8.1"/>
    <n v="953"/>
    <b v="0"/>
    <n v="2021"/>
    <x v="1"/>
    <s v="Inside Job"/>
  </r>
  <r>
    <d v="2020-02-22T00:00:00"/>
    <x v="624"/>
    <s v="Cha Yu-ri died in an accident five years ago, leaving her husband Cho Gang-hwa to raise their daughter by himself. She becomes a ghost and watches over them until one fateful day she is brought back to life by the deities and told she can become human again if she returns to her place in 49 days. Though her husband has remarried, so she must decide between her or his happiness as she slowly re-integrates back into her old lifestyle."/>
    <n v="6.1473000000000004"/>
    <n v="8.1"/>
    <n v="453"/>
    <b v="0"/>
    <n v="2020"/>
    <x v="1"/>
    <s v="Hi Bye, Mama!"/>
  </r>
  <r>
    <d v="2022-05-10T00:00:00"/>
    <x v="308"/>
    <s v="Alejandra and Rafael come from completely different worlds, but a life-changing accident brings them together. A massive debt forces them to stay close, sparking a relationship full of tension, passion, and unexpected emotions. Between jealousy, heartbreak, and fate’s twists, their story takes unpredictable turns that will test their connection."/>
    <n v="4.4816000000000003"/>
    <n v="8.1"/>
    <n v="267"/>
    <b v="0"/>
    <n v="2022"/>
    <x v="1"/>
    <s v="Hasta que la plata nos separe"/>
  </r>
  <r>
    <d v="2006-04-04T00:00:00"/>
    <x v="625"/>
    <s v="In a world where aliens have invaded Edo Period Japan, skyscrapers, trains and motor bikes have replaced the simple life of Earth inhabitants. One man however, still carries the soul of a samurai, Gintoki Sakata, otherwise known as Yorozuya Gin-san. As reckless as he is, Gintoki carries his own resolve and is ready to take on any challenge with his fellow companions."/>
    <n v="5.2352999999999996"/>
    <n v="8.1"/>
    <n v="235"/>
    <b v="0"/>
    <n v="2006"/>
    <x v="0"/>
    <s v="Gintama"/>
  </r>
  <r>
    <d v="2019-10-02T00:00:00"/>
    <x v="626"/>
    <s v="When a high-school girl finds that she is merely a character from a comic book whose destiny is decided by the writer, she decides to change the plot to suit her desires and find the love of her life."/>
    <n v="3.8005"/>
    <n v="8.1"/>
    <n v="201"/>
    <b v="0"/>
    <n v="2019"/>
    <x v="2"/>
    <s v="Extraordinary You"/>
  </r>
  <r>
    <d v="2014-05-05T00:00:00"/>
    <x v="627"/>
    <s v="As a child, Park Hoon and his dad were kidnapped and taken to North Korea. He grew up there, learning to be a doctor just like his father. When Park Hoon escapes back to South Korea and begins work at a prestigious hospital, he makes it his goal to earn enough money to go back to North Korea to rescue his true love. He'll do anything to find her, but then he meets and falls for a mysterious woman who looks exactly like her."/>
    <n v="5.6345000000000001"/>
    <n v="8.1"/>
    <n v="295"/>
    <b v="0"/>
    <n v="2014"/>
    <x v="2"/>
    <s v="Doctor Stranger"/>
  </r>
  <r>
    <d v="2020-06-11T00:00:00"/>
    <x v="628"/>
    <s v="In a contemporary Mexico City, a group of six sophisticated close friends navigate through every life experience imaginable together: love, lies, heartbreak, marriage, divorce, kids, career, job loss, fights, break-ups, and unbreakable friendships."/>
    <n v="1.7537"/>
    <n v="8.1"/>
    <n v="559"/>
    <b v="0"/>
    <n v="2020"/>
    <x v="1"/>
    <s v="De brutas nada"/>
  </r>
  <r>
    <d v="2012-03-26T00:00:00"/>
    <x v="629"/>
    <s v="Brazil Avenue is a dynamic, lifelike, and modern telenovela that reveals how unrelenting ambition and inflicted cruelty can change a young girl’s destiny and lead her to seek revenge._x000a__x000a_"/>
    <n v="7.1837"/>
    <n v="8.1"/>
    <n v="1299"/>
    <b v="0"/>
    <n v="2012"/>
    <x v="2"/>
    <s v="Brazil Avenue"/>
  </r>
  <r>
    <d v="2019-02-06T00:00:00"/>
    <x v="630"/>
    <s v="Betty is a young Latina in New York who, rejected in multiple jobs, accepts one below her qualifications in the fashion industry. Amid the glamor and business, the war between the pretty and the ugly, Betty grows and faces the biggest challenge of her life: love."/>
    <n v="1.8290999999999999"/>
    <n v="8.1"/>
    <n v="203"/>
    <b v="0"/>
    <n v="2019"/>
    <x v="2"/>
    <s v="Betty in New York"/>
  </r>
  <r>
    <d v="2018-06-04T00:00:00"/>
    <x v="631"/>
    <s v="Nam Shin is a son from a family who runs a large company. After an unexpected accident, he falls into a coma. His mother Oh Ro-Ra is an authority on brain science and artificial intelligence. She creates an android named Nam Shin III which looks like just like her son Nam Shin. The android pretends to be Nam Shin and he has a bodyguard So-Bong."/>
    <n v="6.1215999999999999"/>
    <n v="8.1"/>
    <n v="336"/>
    <b v="0"/>
    <n v="2018"/>
    <x v="2"/>
    <s v="Are You Human?"/>
  </r>
  <r>
    <d v="2020-06-25T00:00:00"/>
    <x v="632"/>
    <s v="Based on the animated series Adventure Time, these four specials explore the unseen corners of the world with both familiar and exciting brand-new characters."/>
    <n v="5.5811999999999999"/>
    <n v="8.1"/>
    <n v="537"/>
    <b v="0"/>
    <n v="2020"/>
    <x v="1"/>
    <s v="Adventure Time: Distant Lands"/>
  </r>
  <r>
    <d v="2011-09-22T00:00:00"/>
    <x v="633"/>
    <s v="John Reese, former CIA paramilitary operative, is presumed dead and teams up with reclusive billionaire Finch to prevent violent crimes in New York City by initiating their own type of justice. With the special training that Reese has had in Covert Operations and Finch's genius software inventing mind, the two are a perfect match for the job that they have to complete. With the help of surveillance equipment, they work &quot;outside the law&quot; and get the right criminal behind bars. "/>
    <n v="77.239500000000007"/>
    <n v="8.1"/>
    <n v="1995"/>
    <b v="0"/>
    <n v="2011"/>
    <x v="2"/>
    <s v=" "/>
  </r>
  <r>
    <d v="1997-03-10T00:00:00"/>
    <x v="634"/>
    <s v="Into every generation a slayer is born: one girl in all the world, a chosen one. She alone will wield the strength and skill to fight the vampires, demons, and the forces of darkness; to stop the spread of their evil and the swell of their number. She is the Slayer."/>
    <n v="39.428199999999997"/>
    <n v="8.1"/>
    <n v="1969"/>
    <b v="0"/>
    <n v="1997"/>
    <x v="3"/>
    <s v=" "/>
  </r>
  <r>
    <d v="2005-07-10T00:00:00"/>
    <x v="635"/>
    <s v="The everyday life of people in Mexican neighborhoods, where anything can be found. Each episode interacts between these peculiar neighbors, where they encounter real and fictitious problems."/>
    <n v="11.8743"/>
    <n v="8.1"/>
    <n v="1082"/>
    <b v="0"/>
    <n v="2005"/>
    <x v="0"/>
    <s v=" "/>
  </r>
  <r>
    <d v="2017-03-16T00:00:00"/>
    <x v="636"/>
    <s v="It’s 1958 Manhattan and Miriam “Midge” Maisel has everything she’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s couch."/>
    <n v="15.5364"/>
    <n v="8.1"/>
    <n v="943"/>
    <b v="0"/>
    <n v="2017"/>
    <x v="2"/>
    <s v=" "/>
  </r>
  <r>
    <d v="2011-01-06T00:00:00"/>
    <x v="637"/>
    <s v="At the age of 26, when his reign began, Sultan Süleyman sought to build an empire more powerful than Alexander the Great and to render the Ottomans invincible. Throughout his 46-year reign, his fame as the greatest warrior and ruler of his age spreads both to the East and West.  With his companion Pargalı İbrahim, Süleyman achieves great victories, and makes his name known in the Muslim World. Süleyman called İbrahim his brother, friend and advisor. The television series shows Süleyman's consolidation of his power: Pargalı İbrahim being grand minister of state, reinforcing the rule of law throughout the empire, meeting foreign diplomats, and preparing for military campaigns, all set against the backdrop of the tension between Christian Europe and the Ottoman Empire."/>
    <n v="21.200500000000002"/>
    <n v="8.1"/>
    <n v="797"/>
    <b v="0"/>
    <n v="2011"/>
    <x v="2"/>
    <s v=" "/>
  </r>
  <r>
    <d v="2011-09-21T00:00:00"/>
    <x v="638"/>
    <s v="When a body is found on the bridge between Denmark and Sweden, right on the border, Danish inspector Martin Rohde and Swedish Saga Norén have to share jurisdiction and work together to find the killer."/>
    <n v="26.469899999999999"/>
    <n v="8.1"/>
    <n v="691"/>
    <b v="0"/>
    <n v="2011"/>
    <x v="2"/>
    <s v=" "/>
  </r>
  <r>
    <d v="2014-07-05T00:00:00"/>
    <x v="639"/>
    <s v="Usagi Tsukino is chosen to be a guardian of justice and is sent on a quest to locate a Silver Crystal before the Dark Kingdom invades the Earth."/>
    <n v="12.6144"/>
    <n v="8.1"/>
    <n v="655"/>
    <b v="0"/>
    <n v="2014"/>
    <x v="2"/>
    <s v=" "/>
  </r>
  <r>
    <d v="2023-05-18T00:00:00"/>
    <x v="640"/>
    <s v="Teen matchmaker Kitty Song Covey thinks she knows everything there is to know about love. But when she moves halfway across the world to reunite with her long-distance boyfriend, she'll soon realise that relationships are a lot more complicated when it's your heart on the line."/>
    <n v="70.775800000000004"/>
    <n v="8.1"/>
    <n v="626"/>
    <b v="0"/>
    <n v="2023"/>
    <x v="1"/>
    <s v=" "/>
  </r>
  <r>
    <d v="2014-05-06T00:00:00"/>
    <x v="641"/>
    <s v="Based on Robert Saviano's bestselling book, this gritty Italian crime drama paints a portrait of the brutal Neapolitan crime organisation the Camorra, as seen through the eyes of Ciro Di Marzo, the obedient and self- confident right-hand man of the clan's godfather, Pietro Savastano."/>
    <n v="19.933800000000002"/>
    <n v="8.1"/>
    <n v="560"/>
    <b v="0"/>
    <n v="2014"/>
    <x v="2"/>
    <s v=" "/>
  </r>
  <r>
    <d v="2009-07-03T00:00:00"/>
    <x v="642"/>
    <s v="Koyomi Araragi, a high school student, finds himself constantly encountering girls afflicted by supernatural &quot;oddities.&quot; He dedicates himself to helping them, often with the aid of the eccentric specialist Meme Oshino. Each arc talks about a different girl's unique struggle and the mysterious cause of their affliction. The series explores themes of adolescence, personal growth, and the complexities of human relationships. It's known for its witty dialogue, stylistic animation, and unique narrative structure."/>
    <n v="37.880000000000003"/>
    <n v="8.1"/>
    <n v="510"/>
    <b v="0"/>
    <n v="2009"/>
    <x v="0"/>
    <s v=" "/>
  </r>
  <r>
    <d v="1998-04-02T00:00:00"/>
    <x v="643"/>
    <s v="Trigun takes place in the distant future on a desert planet. Vash the Stampede is a gunfighter with a legend so ruthless he has a $$60,000,000,000 bounty on his head. Entire towns evacuate at the rumor of his arrival. But the real Vash the Stampede, the enigmatic and conflicted lead character, is more heroic, even though he usually acts like a complete idiot."/>
    <n v="12.1493"/>
    <n v="8.1"/>
    <n v="488"/>
    <b v="0"/>
    <n v="1998"/>
    <x v="3"/>
    <s v=" "/>
  </r>
  <r>
    <d v="2019-09-23T00:00:00"/>
    <x v="644"/>
    <s v="The son of a notorious serial killer becomes an acclaimed criminal psychologist who uses his unique insight into how killers think to help the NYPD."/>
    <n v="11.755800000000001"/>
    <n v="8.1"/>
    <n v="451"/>
    <b v="0"/>
    <n v="2019"/>
    <x v="2"/>
    <s v=" "/>
  </r>
  <r>
    <d v="1996-08-17T00:00:00"/>
    <x v="645"/>
    <s v="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
    <n v="11.632999999999999"/>
    <n v="8.1"/>
    <n v="397"/>
    <b v="0"/>
    <n v="1996"/>
    <x v="3"/>
    <s v=" "/>
  </r>
  <r>
    <d v="2018-01-08T00:00:00"/>
    <x v="646"/>
    <s v="&quot;If you blush, you lose.&quot;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
    <n v="18.575199999999999"/>
    <n v="8.1"/>
    <n v="392"/>
    <b v="0"/>
    <n v="2018"/>
    <x v="2"/>
    <s v=" "/>
  </r>
  <r>
    <d v="2021-10-03T00:00:00"/>
    <x v="647"/>
    <s v="She can see dead people…she just chooses to ignore them. That’s Miko’s plan, anyway, with horrifying (and sometimes hilarious) results."/>
    <n v="13.782500000000001"/>
    <n v="8.1"/>
    <n v="360"/>
    <b v="0"/>
    <n v="2021"/>
    <x v="1"/>
    <s v=" "/>
  </r>
  <r>
    <d v="2025-01-11T00:00:00"/>
    <x v="648"/>
    <s v="Once the greatest hitman of all, Taro Sakamoto retired in the name of love. But when his past catches up, he must fight to protect his beloved family."/>
    <n v="19.0961"/>
    <n v="8.1"/>
    <n v="304"/>
    <b v="0"/>
    <n v="2025"/>
    <x v="1"/>
    <s v=" "/>
  </r>
  <r>
    <d v="2021-10-15T00:00:00"/>
    <x v="649"/>
    <s v="In a world where kings are ranked, a kindly little hearing-impaired prince sets off on a journey to become a powerful king, despite all odds."/>
    <n v="26.150099999999998"/>
    <n v="8.1"/>
    <n v="303"/>
    <b v="0"/>
    <n v="2021"/>
    <x v="1"/>
    <s v=" "/>
  </r>
  <r>
    <d v="2020-10-07T00:00:00"/>
    <x v="650"/>
    <s v="Asya is a successful doctor and she has a perfect life with her husband and her son. But after finding a blonde hair on her husband's scarf, everything changes and she discovers her husband's extramarital affair."/>
    <n v="12.0235"/>
    <n v="8.1"/>
    <n v="286"/>
    <b v="0"/>
    <n v="2020"/>
    <x v="1"/>
    <s v=" "/>
  </r>
  <r>
    <d v="2013-04-14T00:00:00"/>
    <x v="651"/>
    <s v="The early days of a young Endeavour Morse, whose experiences as a detective constable with the Oxford City Police will ultimately shape his future."/>
    <n v="23.985099999999999"/>
    <n v="8.1"/>
    <n v="277"/>
    <b v="0"/>
    <n v="2013"/>
    <x v="2"/>
    <s v=" "/>
  </r>
  <r>
    <d v="2014-02-05T00:00:00"/>
    <x v="652"/>
    <s v="An anthology of darkly comic twisted tales, each one taking place behind a door marked 'number 9'."/>
    <n v="15.577400000000001"/>
    <n v="8.1"/>
    <n v="266"/>
    <b v="0"/>
    <n v="2014"/>
    <x v="2"/>
    <s v=" "/>
  </r>
  <r>
    <d v="2018-03-30T00:00:00"/>
    <x v="653"/>
    <s v="Craig and his two friends, Kelsey and JP, embark on adventures in the untamed wilderness of the Creek, a place where children can run wild and free. The group of friends solve mysteries, fulfil quests and compete in battles against the other kids."/>
    <n v="16.431799999999999"/>
    <n v="8.1"/>
    <n v="260"/>
    <b v="0"/>
    <n v="2018"/>
    <x v="2"/>
    <s v=" "/>
  </r>
  <r>
    <d v="2022-09-01T00:00:00"/>
    <x v="654"/>
    <s v="A bullied teen receives mysterious help from someone online: a stranger soon revealed to be her recently deceased father, David, whose consciousness has been uploaded to the Cloud following an experimental destructive brain scan. David is the first of a new kind of being – an “Uploaded Intelligence” or “UI” – but he will not be the last, as a global conspiracy unfolds that threatens to trigger a new kind of world war."/>
    <n v="11.0365"/>
    <n v="8.1"/>
    <n v="241"/>
    <b v="0"/>
    <n v="2022"/>
    <x v="1"/>
    <s v=" "/>
  </r>
  <r>
    <d v="2018-11-27T00:00:00"/>
    <x v="655"/>
    <s v="When the most important friend in her life seems to have disappeared without a trace, Elena Greco, a now-elderly woman immersed in a house full of books, turns on her computer and starts writing the story of their friendship."/>
    <n v="13.043100000000001"/>
    <n v="8.1"/>
    <n v="228"/>
    <b v="0"/>
    <n v="2018"/>
    <x v="2"/>
    <s v=" "/>
  </r>
  <r>
    <d v="2023-11-29T00:00:00"/>
    <x v="656"/>
    <s v="It's a tale of reinvention, betrayal, redemption, and love with a twist. Jack Dawkins is The Artful Dodger, whose pickpocketing fingers have become the skilled hands of a surgeon. He is torn between an impossible love and the criminal underworld he secretly craves. This will require Artfulness."/>
    <n v="14.9375"/>
    <n v="8.1"/>
    <n v="226"/>
    <b v="0"/>
    <n v="2023"/>
    <x v="1"/>
    <s v=" "/>
  </r>
  <r>
    <d v="2025-02-27T00:00:00"/>
    <x v="657"/>
    <s v="Tells the story of the ascent of the biblical figure, David, who becomes the most celebrated king of Israel. The series follows the once-mighty King Saul as he falls victim to his own pride. At the direction of God, the prophet Samuel anoints an unlikely, outcast teenager as the new king."/>
    <n v="29.321899999999999"/>
    <n v="8.1"/>
    <n v="221"/>
    <b v="0"/>
    <n v="2025"/>
    <x v="1"/>
    <s v=" "/>
  </r>
  <r>
    <d v="2021-04-11T00:00:00"/>
    <x v="658"/>
    <s v="Called “Juggernaut,” these are the unmanned combat drones developed by the Republic of San Magnolia in answer to the attacks by the autonomous unmanned drones of the neighboring Empire of Giad, the “Legion”. But they’re only unmanned in name. In reality, they are piloted by the Eighty-sixers—those considered to be less than human and treated as mere tools. Determined to achieve his own mysterious ends, Shin, the captain of Spearhead Squadron, which is comprised of Eighty-sixers, continues to fight a hopeless war on a battlefield where only death awaits him."/>
    <n v="18.901"/>
    <n v="8.1"/>
    <n v="220"/>
    <b v="0"/>
    <n v="2021"/>
    <x v="1"/>
    <s v=" "/>
  </r>
  <r>
    <d v="2018-03-23T00:00:00"/>
    <x v="659"/>
    <s v="Lifelong best friends Alexa and Katie are eagerly anticipating the start of their freshman year of high school. The pals confront a crisis that leaves them feeling like outsiders at a time when what seems to matter most is fitting in."/>
    <n v="13.4185"/>
    <n v="8.1"/>
    <n v="220"/>
    <b v="0"/>
    <n v="2018"/>
    <x v="2"/>
    <s v=" "/>
  </r>
  <r>
    <d v="2022-07-02T00:00:00"/>
    <x v="660"/>
    <s v="A spirited secret agent and her aloof colleague work in an unassuming, charming cafe while happily helping their customers' out in any way they can."/>
    <n v="14.033799999999999"/>
    <n v="8.1"/>
    <n v="202"/>
    <b v="0"/>
    <n v="2022"/>
    <x v="1"/>
    <s v=" "/>
  </r>
  <r>
    <d v="2022-06-16T00:00:00"/>
    <x v="661"/>
    <s v="Every summer, Belly and her family head to the Fishers’ beach house in Cousins. Every summer is the same ... until Belly turns sixteen. Relationships will be tested, painful truths will be revealed, and Belly will be forever changed. It’s a summer of first love, first heartbreak and growing up — it's the summer she turns pretty."/>
    <n v="37.559199999999997"/>
    <n v="8.0990000000000002"/>
    <n v="1049"/>
    <b v="0"/>
    <n v="2022"/>
    <x v="1"/>
    <s v=" "/>
  </r>
  <r>
    <d v="2023-08-23T00:00:00"/>
    <x v="662"/>
    <s v="A lawyer bound by a centuries-old curse becomes entangled with a civil servant who holds the key to his freedom — igniting an unexpected romance."/>
    <n v="9.9094999999999995"/>
    <n v="8.0960000000000001"/>
    <n v="223"/>
    <b v="0"/>
    <n v="2023"/>
    <x v="1"/>
    <s v="Destined with You"/>
  </r>
  <r>
    <d v="2019-05-22T00:00:00"/>
    <x v="663"/>
    <s v="As a punishment for meddling in human affairs, an angel faces the impossible task of finding a soulmate for a cold-hearted ballerina."/>
    <n v="3.6577000000000002"/>
    <n v="8.0960000000000001"/>
    <n v="245"/>
    <b v="0"/>
    <n v="2019"/>
    <x v="2"/>
    <s v="Angel's Last Mission: Love"/>
  </r>
  <r>
    <d v="2005-02-07T00:00:00"/>
    <x v="664"/>
    <s v="La Madrastra is a Mexican telenovela. It was produced by Televisa and broadcast on Canal de las Estrellas in Mexico from 7 February 2005 through 29 July 2005. The program became an unexpected success, garnering ratings in excess of 30 points. Starring Victoria Ruffo and César Évora, who last appeared together in 2000's Abrázame muy fuerte, La madrastra tells the story of María, a woman who lost twenty years of her life after being falsely accused of murder and who returns to Mexico to exact revenge on her husband and friends who abandoned her and to see her beloved children once more._x000a__x000a_La Madrastra is fourth in a series of remakes of the 1981 Chilean production of the same name. The program aired five nights a week, Monday through Friday, at 9 pm for 25 weeks. A follow-up special, La madrastra: años después, aired shortly after the finale on 30 July 2005."/>
    <n v="4.1097999999999999"/>
    <n v="8.0950000000000006"/>
    <n v="201"/>
    <b v="0"/>
    <n v="2005"/>
    <x v="0"/>
    <s v="La Madrastra"/>
  </r>
  <r>
    <d v="2018-10-12T00:00:00"/>
    <x v="665"/>
    <s v="Flashing between past and present, a fractured family confronts haunting memories of their old home and the terrifying events that drove them from it."/>
    <n v="10.823600000000001"/>
    <n v="8.0939999999999994"/>
    <n v="2669"/>
    <b v="0"/>
    <n v="2018"/>
    <x v="2"/>
    <s v=" "/>
  </r>
  <r>
    <d v="2011-05-03T00:00:00"/>
    <x v="666"/>
    <s v="Bugs Bunny, Daffy Duck and the rest of the “Looney Tunes” characters are back with more adventures for a new generation of viewers. The animated series features roommates Bugs and Daffy moving out of the woods and into the suburbs, interacting with their neighbors, who happen to be other &quot;Looney Tunes&quot; favorites -- including Sylvester, Tweety, Porky Pig and Foghorn Leghorn."/>
    <n v="15.172700000000001"/>
    <n v="8.0939999999999994"/>
    <n v="550"/>
    <b v="0"/>
    <n v="2011"/>
    <x v="2"/>
    <s v=" "/>
  </r>
  <r>
    <d v="2013-03-03T00:00:00"/>
    <x v="667"/>
    <s v="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
    <n v="96.629599999999996"/>
    <n v="8.093"/>
    <n v="7560"/>
    <b v="0"/>
    <n v="2013"/>
    <x v="2"/>
    <s v=" "/>
  </r>
  <r>
    <d v="1996-04-22T00:00:00"/>
    <x v="668"/>
    <s v="Two spaceships, one manned by benevolent Maximals, the other by evil Predacons, crash-land on a pre-humanoid planet while en route to Earth. Their crews assume indigenous animal forms to protect themselves from an overabundance of natural energy, transforming into robots to do battle. Thus, the Beast Wars have begun..."/>
    <n v="7.5350999999999999"/>
    <n v="8.0920000000000005"/>
    <n v="311"/>
    <b v="0"/>
    <n v="1996"/>
    <x v="3"/>
    <s v="Beast Wars: Transformers"/>
  </r>
  <r>
    <d v="2012-08-06T00:00:00"/>
    <x v="669"/>
    <s v="La CQ is about 8 students named Angel, Monche, Beto, Clara, Adri, Roque, Jenny and, Danny. They are in secondary and our going through ups and downs which include bullies, love, assignments and it shows how the kids are like in secondary school"/>
    <n v="2.2456999999999998"/>
    <n v="8.09"/>
    <n v="256"/>
    <b v="0"/>
    <n v="2012"/>
    <x v="2"/>
    <s v="La CQ"/>
  </r>
  <r>
    <d v="2010-11-26T00:00:00"/>
    <x v="670"/>
    <s v="Roll out with Optimus Prime, Bumblebee, Arcee, Ratchet, Bulkhead, and the rest of the heroic Autobots as they battle the evil Decepticons. Now that big bad Megatron has returned with a mysterious and dangerous element, Team Prime must prepare for an epic battle."/>
    <n v="10.521000000000001"/>
    <n v="8.0879999999999992"/>
    <n v="468"/>
    <b v="0"/>
    <n v="2010"/>
    <x v="2"/>
    <s v="Transformers: Prime"/>
  </r>
  <r>
    <d v="2015-11-16T00:00:00"/>
    <x v="671"/>
    <s v="Dumped by her boyfriend of 15 years for gaining weight, a lawyer gets help from a hotshot personal trainer to get in shape and turn her life around."/>
    <n v="6.4653999999999998"/>
    <n v="8.0869999999999997"/>
    <n v="380"/>
    <b v="0"/>
    <n v="2015"/>
    <x v="2"/>
    <s v="Oh My Venus"/>
  </r>
  <r>
    <d v="1994-10-24T00:00:00"/>
    <x v="672"/>
    <s v="In Scotland, 994 A.D. Goliath and his clan of gargoyles defend a medieval castle. In present day, David Xanatos buys the castle and moves it to New York City. When the castle is attacked the gargoyles are awakened from a 1000 year curse."/>
    <n v="18.014399999999998"/>
    <n v="8.0850000000000009"/>
    <n v="472"/>
    <b v="0"/>
    <n v="1994"/>
    <x v="3"/>
    <s v=" "/>
  </r>
  <r>
    <d v="2012-10-04T00:00:00"/>
    <x v="673"/>
    <s v="As one of the thousands of Japanese students afflicted with &quot;chunibyo,&quot; a state where they're so desperate to stand out that they've convinced themselves that they have secret knowledge and hidden powers, Yuta spent most of his middle school years living in a complete fantasy world. He's finally managing to overcome his delusions but his chunibyo have attracted the attentions of another sufferer, and she's decided that this makes him her soul mate."/>
    <n v="13.393000000000001"/>
    <n v="8.0850000000000009"/>
    <n v="414"/>
    <b v="0"/>
    <n v="2012"/>
    <x v="2"/>
    <s v=" "/>
  </r>
  <r>
    <d v="2011-10-05T00:00:00"/>
    <x v="674"/>
    <s v="An anthology horror drama series centering on different characters and locations, including a house with a murderous past, an asylum, a witch coven, a freak show, a hotel, a farmhouse in Roanoke, a cult, the apocalypse and a summer camp."/>
    <n v="60.016300000000001"/>
    <n v="8.0839999999999996"/>
    <n v="6005"/>
    <b v="0"/>
    <n v="2011"/>
    <x v="2"/>
    <s v=" "/>
  </r>
  <r>
    <d v="2018-06-26T00:00:00"/>
    <x v="675"/>
    <s v="While martial arts champion Baki Hanma trains hard to surpass his legendary father, five violent death row inmates descend upon Tokyo to take him on."/>
    <n v="14.2583"/>
    <n v="8.0839999999999996"/>
    <n v="1367"/>
    <b v="0"/>
    <n v="2018"/>
    <x v="2"/>
    <s v=" "/>
  </r>
  <r>
    <d v="1971-09-15T00:00:00"/>
    <x v="676"/>
    <s v="Columbo is a friendly, verbose, disheveled-looking police detective who is consistently underestimated by his suspects. Despite his unprepossessing appearance and apparent absentmindedness, he shrewdly solves all of his cases and secures all evidence needed for indictment. His formidable eye for detail and meticulously dedicated approach often become clear to the killer only late in the storyline."/>
    <n v="76.759699999999995"/>
    <n v="8.0830000000000002"/>
    <n v="810"/>
    <b v="0"/>
    <n v="1971"/>
    <x v="5"/>
    <s v=" "/>
  </r>
  <r>
    <d v="2010-10-31T00:00:00"/>
    <x v="677"/>
    <s v="Sheriff's deputy Rick Grimes awakens from a coma to find a post-apocalyptic world dominated by flesh-eating zombies. He sets out to find his family and encounters many other survivors along the way."/>
    <n v="93.474599999999995"/>
    <n v="8.0820000000000007"/>
    <n v="17683"/>
    <b v="0"/>
    <n v="2010"/>
    <x v="2"/>
    <s v=" "/>
  </r>
  <r>
    <d v="2019-11-01T00:00:00"/>
    <x v="678"/>
    <s v="A virus has decimated humankind. Those who survived emerged blind. Centuries later when twins are born with the mythic ability to see, their father must protect his tribe against a threatened queen."/>
    <n v="26.675899999999999"/>
    <n v="8.0820000000000007"/>
    <n v="2798"/>
    <b v="0"/>
    <n v="2019"/>
    <x v="2"/>
    <s v=" "/>
  </r>
  <r>
    <d v="2020-05-15T00:00:00"/>
    <x v="679"/>
    <s v="A genre-bending, anti-historical ride through 18th century Russia following the rise of Catherine the Nothing to Catherine the Great and her explosive relationship with husband Peter, the emperor of Russia."/>
    <n v="16.950500000000002"/>
    <n v="8.0820000000000007"/>
    <n v="1136"/>
    <b v="0"/>
    <n v="2020"/>
    <x v="1"/>
    <s v=" "/>
  </r>
  <r>
    <d v="2017-10-11T00:00:00"/>
    <x v="680"/>
    <s v="Follows two of America’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s most powerful class."/>
    <n v="19.1187"/>
    <n v="8.0820000000000007"/>
    <n v="895"/>
    <b v="0"/>
    <n v="2017"/>
    <x v="2"/>
    <s v=" "/>
  </r>
  <r>
    <d v="2012-10-08T00:00:00"/>
    <x v="681"/>
    <s v="Porque el Amor Manda is a 2012 Mexican telenovela produced by Juan Osorio for Televisa. It is a remake of the Colombian telenovela El secretario, produced by Juan Andrés Flórez in 2011._x000a__x000a_Fernando Colunga and Blanca Soto star as the protagonists Claudia Álvarez stars as the antagonist."/>
    <n v="3.6414"/>
    <n v="8.08"/>
    <n v="436"/>
    <b v="0"/>
    <n v="2012"/>
    <x v="2"/>
    <s v="Porque el Amor Manda"/>
  </r>
  <r>
    <d v="1988-02-15T00:00:00"/>
    <x v="682"/>
    <s v="The adventures of the last human alive and his friends, stranded three million years into deep space on the mining ship Red Dwarf."/>
    <n v="16.895900000000001"/>
    <n v="8.0790000000000006"/>
    <n v="429"/>
    <b v="0"/>
    <n v="1988"/>
    <x v="4"/>
    <s v=" "/>
  </r>
  <r>
    <d v="2023-10-01T00:00:00"/>
    <x v="683"/>
    <s v="Rakuro Hizutome only cares about one thing: beating crappy VR games. He devotes his entire life to these buggy games and could clear them all in his sleep. One day, he decides to challenge himself and play a popular god-tier game called Shangri-La Frontier. But he quickly learns just how difficult it is. Will his expert skills be enough to uncover its hidden secrets?"/>
    <n v="16.749099999999999"/>
    <n v="8.0790000000000006"/>
    <n v="208"/>
    <b v="0"/>
    <n v="2023"/>
    <x v="1"/>
    <s v=" "/>
  </r>
  <r>
    <d v="2005-09-23T00:00:00"/>
    <x v="684"/>
    <s v="Newlywed Melinda Gordon tries to help the dead communicate with loved ones, but sometimes the messages she receives are intense and confusing. Most of Melinda's efforts involve resolving conflicts that are preventing the spirits from passing over."/>
    <n v="37.265099999999997"/>
    <n v="8.0749999999999993"/>
    <n v="1843"/>
    <b v="0"/>
    <n v="2005"/>
    <x v="0"/>
    <s v=" "/>
  </r>
  <r>
    <d v="2015-08-28T00:00:00"/>
    <x v="685"/>
    <s v="A gritty chronicle of the war against Colombia's infamously violent and powerful drug cartels."/>
    <n v="31.105899999999998"/>
    <n v="8.0739999999999998"/>
    <n v="3243"/>
    <b v="0"/>
    <n v="2015"/>
    <x v="2"/>
    <s v=" "/>
  </r>
  <r>
    <d v="2009-03-08T00:00:00"/>
    <x v="686"/>
    <s v="Danna Paola stars as Patito, Eleazar Gómez as Mateo, Violeta Isfel and Cynthia Klitbo, play antagonist roles as Antonella and Bianca. The telenovela features adult protagonists also, René Strickler and Vanessa Guzmán._x000a__x000a_It first aired on Sunday, 8 March 2009, as the first telenovela to debut on a Sunday in Mexico. After a year of success, becoming a major hit in Mexico, especially among children, its final episode was also on a Sunday, 7 March 2010."/>
    <n v="2.5541"/>
    <n v="8.0719999999999992"/>
    <n v="901"/>
    <b v="0"/>
    <n v="2009"/>
    <x v="0"/>
    <s v="Atrévete a Soñar"/>
  </r>
  <r>
    <d v="2019-09-29T00:00:00"/>
    <x v="687"/>
    <s v="Loosely based on infamous crime boss Bumpy Johnson, who in the early 1960s returned from ten years in prison to find the neighborhood he once ruled in shambles. With the streets controlled by the Italian mob, Bumpy attempts to regain his piece of Harlem."/>
    <n v="15.7127"/>
    <n v="8.0719999999999992"/>
    <n v="728"/>
    <b v="0"/>
    <n v="2019"/>
    <x v="2"/>
    <s v=" "/>
  </r>
  <r>
    <d v="2021-09-30T00:00:00"/>
    <x v="688"/>
    <s v="To gain the skills he needs to surpass his powerful father, Baki enters Arizona State Prison to take on the notorious inmate known as Mr. Unchained."/>
    <n v="16.333300000000001"/>
    <n v="8.0719999999999992"/>
    <n v="547"/>
    <b v="0"/>
    <n v="2021"/>
    <x v="1"/>
    <s v=" "/>
  </r>
  <r>
    <d v="1981-09-08T00:00:00"/>
    <x v="689"/>
    <s v="Only Fools and Horses.... Is a British sitcom created and written by John Sullivan. Seven series were originally transmitted on BBC One from 1981 to 1991, with sixteen sporadic Christmas specials aired until 2003._x000a__x000a_In working-class Peckham in south-east London, ambitious market trader Derek 'Del Boy' Trotter and his younger half-brother Rodney, explore their highs and lows in life, in particular their attempts to get rich._x000a__x000a_Initially not an immediate hit and receiving little promotion early on, it later achieved consistently high ratings, and the 1996 episode &quot;Time on Our Hands&quot; (originally billed as the series finale) holds the record for the biggest UK audience for a sitcom episode, attracting 24.3 million viewers. The series bears a significant influence on British culture, contributing several words and phrases to the English language."/>
    <n v="9.1555"/>
    <n v="8.0709999999999997"/>
    <n v="297"/>
    <b v="0"/>
    <n v="1981"/>
    <x v="4"/>
    <s v="Only Fools and Horses"/>
  </r>
  <r>
    <d v="2022-02-03T00:00:00"/>
    <x v="690"/>
    <s v="Jack Reacher, a veteran military police investigator, has just recently entered civilian life. Reacher is a drifter, carrying no phone and the barest of essentials as he travels the country and explores the nation he once served."/>
    <n v="87.135599999999997"/>
    <n v="8.0709999999999997"/>
    <n v="2754"/>
    <b v="0"/>
    <n v="2022"/>
    <x v="1"/>
    <s v=" "/>
  </r>
  <r>
    <d v="2012-06-24T00:00:00"/>
    <x v="691"/>
    <s v="A behind-the-scenes look at the people who make a nightly cable-news program. Focusing on a network anchor, his new executive producer, the newsroom staff and their boss, the series tracks their quixotic mission to do the news well in the face of corporate and commercial obstacles-not to mention their own personal entanglements."/>
    <n v="17.753"/>
    <n v="8.07"/>
    <n v="715"/>
    <b v="0"/>
    <n v="2012"/>
    <x v="2"/>
    <s v=" "/>
  </r>
  <r>
    <d v="2003-09-19T00:00:00"/>
    <x v="692"/>
    <s v="Peep Show follows the lives of two men from their twenties to thirties, Mark Corrigan, who has steady employment for most of the series, and Jeremy &quot;Jez&quot; Usbourne, an unemployed would-be musician."/>
    <n v="11.1584"/>
    <n v="8.07"/>
    <n v="422"/>
    <b v="0"/>
    <n v="2003"/>
    <x v="0"/>
    <s v=" "/>
  </r>
  <r>
    <d v="2018-07-08T00:00:00"/>
    <x v="693"/>
    <s v="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
    <n v="26.9953"/>
    <n v="8.0690000000000008"/>
    <n v="303"/>
    <b v="0"/>
    <n v="2018"/>
    <x v="2"/>
    <s v=" "/>
  </r>
  <r>
    <d v="2017-08-11T00:00:00"/>
    <x v="694"/>
    <s v="Sam, an 18-year-old on the autism spectrum, takes a funny, yet painful, journey of self-discovery for love and independence and upends his family."/>
    <n v="10.2363"/>
    <n v="8.0679999999999996"/>
    <n v="1207"/>
    <b v="0"/>
    <n v="2017"/>
    <x v="2"/>
    <s v="Atypical"/>
  </r>
  <r>
    <d v="2020-12-25T00:00:00"/>
    <x v="695"/>
    <s v="Wealth, lust, and betrayal set in the backdrop of Regency era England, seen through the eyes of the powerful Bridgerton family."/>
    <n v="70.889300000000006"/>
    <n v="8.0679999999999996"/>
    <n v="3257"/>
    <b v="0"/>
    <n v="2020"/>
    <x v="1"/>
    <s v=" "/>
  </r>
  <r>
    <d v="2005-09-22T00:00:00"/>
    <x v="696"/>
    <s v="Chris is a teenager growing up as the eldest of three children in Brooklyn, New York during the early 1980s. Uprooted to a new neighborhood and bused to a predominantly white middle school two-hours away by his strict, hard-working parents, Chris struggles to find his place while keeping his siblings in line at home and surmounting the challenges of junior high."/>
    <n v="22.0075"/>
    <n v="8.0679999999999996"/>
    <n v="1093"/>
    <b v="0"/>
    <n v="2005"/>
    <x v="0"/>
    <s v=" "/>
  </r>
  <r>
    <d v="2022-07-07T00:00:00"/>
    <x v="697"/>
    <s v="As Jimmy Keene begins a 10-year prison sentence, he gets an incredible offer: If he can elicit a confession from suspected killer Larry Hall, Jimmy will be freed. Completing this mission becomes the challenge of a lifetime."/>
    <n v="11.3256"/>
    <n v="8.0679999999999996"/>
    <n v="936"/>
    <b v="0"/>
    <n v="2022"/>
    <x v="1"/>
    <s v=" "/>
  </r>
  <r>
    <d v="2018-04-12T00:00:00"/>
    <x v="698"/>
    <s v="Eccentric Rintaro falls into a depression after failing to save Kurisu, but then a neuroscientist offers him the chance to interact with an AI copy."/>
    <n v="6.7291999999999996"/>
    <n v="8.0670000000000002"/>
    <n v="283"/>
    <b v="0"/>
    <n v="2018"/>
    <x v="2"/>
    <s v="Steins;Gate 0"/>
  </r>
  <r>
    <d v="2005-08-29T00:00:00"/>
    <x v="699"/>
    <s v="Due to a political conspiracy, an innocent man is sent to death row and his only hope is his brother, who makes it his mission to deliberately get himself sent to the same prison in order to break the both of them out, from the inside out."/>
    <n v="87.179400000000001"/>
    <n v="8.0670000000000002"/>
    <n v="5873"/>
    <b v="0"/>
    <n v="2005"/>
    <x v="0"/>
    <s v=" "/>
  </r>
  <r>
    <d v="2002-04-02T00:00:00"/>
    <x v="700"/>
    <s v="Tokyo is abuzz with persocoms – humanoid computers that are virtually perfect. The socially and technologically inept Hideki is dying to get his hands on one. When he finds Chii abandoned in the trash, she’s cuter than any current model he’s ever seen before. But when he gets her home and turns her on, she has no data and only a single learning program installed. While Hideki puts his whole heart into teaching Chii the ins and outs of humanity, a mystery unfolds as a dark secret within her awakens."/>
    <n v="10.0114"/>
    <n v="8.0649999999999995"/>
    <n v="232"/>
    <b v="0"/>
    <n v="2002"/>
    <x v="0"/>
    <s v="Chobits"/>
  </r>
  <r>
    <d v="2015-12-14T00:00:00"/>
    <x v="701"/>
    <s v="A thriller set two hundred years in the future following the case of a missing young woman who brings a hardened detective and a rogue ship's captain together in a race across the solar system to expose the greatest conspiracy in human history."/>
    <n v="44.751300000000001"/>
    <n v="8.0649999999999995"/>
    <n v="2771"/>
    <b v="0"/>
    <n v="2015"/>
    <x v="2"/>
    <s v=" "/>
  </r>
  <r>
    <d v="2020-12-06T00:00:00"/>
    <x v="702"/>
    <s v="New Orleans judge Michael Desiato is forced to confront his own deepest convictions when his son is involved in a hit and run that embroils an organized crime family."/>
    <n v="10.5967"/>
    <n v="8.0640000000000001"/>
    <n v="1662"/>
    <b v="0"/>
    <n v="2020"/>
    <x v="1"/>
    <s v="Your Honor"/>
  </r>
  <r>
    <d v="2000-09-29T00:00:00"/>
    <x v="703"/>
    <s v="Black Books centres around the foul tempered and wildly eccentric bookshop owner Bernard Black. Bernard’s devotion to the twin pleasures of drunkenness and wilful antagonism deepens and enriches both his life and that of Manny, his assistant. Bearded, sweet and good, Manny is everything that Bernard isn’t and is punished by Bernard relentlessly just for the crime of existing. They depend on each other for meaning as Fran, their oldest friend, depends on them for distraction._x000a__x000a_Black Books is a haven of books, wine and conversation, the only threat to the group’s peace and prosperity is their own limitless stupidity."/>
    <n v="6.6443000000000003"/>
    <n v="8.0640000000000001"/>
    <n v="592"/>
    <b v="0"/>
    <n v="2000"/>
    <x v="0"/>
    <s v="Black Books"/>
  </r>
  <r>
    <d v="2014-04-09T00:00:00"/>
    <x v="704"/>
    <s v="Bored with life and considering the real world to be just a “crappy game,” savvy sibling shut-ins Sora and Shiro have withdrawn into their own fantasy world filled with video games. However, one day they find themselves summoned to another world by a boy who calls himself “God,” their abilities are about to be put to the ultimate test! Now not only their fates — but the fate of all of humanity — will be decided by a series of games that may just be the hardest these super-geniuses have ever faced!"/>
    <n v="9.8135999999999992"/>
    <n v="8.06"/>
    <n v="735"/>
    <b v="0"/>
    <n v="2014"/>
    <x v="2"/>
    <s v="No Game No Life"/>
  </r>
  <r>
    <d v="2005-04-22T00:00:00"/>
    <x v="705"/>
    <s v="Robotic cat Doraemon is sent back in time from the 22nd century to protect 10-year-old Noby, a lazy and uncoordinated boy who is destined to have a tragic future. Doraemon can create secret gadgets from a pocket on his stomach, but they usually cause more bad than good because of Noby's propensity to misuse them."/>
    <n v="76.573700000000002"/>
    <n v="8.06"/>
    <n v="216"/>
    <b v="0"/>
    <n v="2005"/>
    <x v="0"/>
    <s v=" "/>
  </r>
  <r>
    <d v="2021-08-11T00:00:00"/>
    <x v="706"/>
    <s v="Taking inspiration from the comic books of the same name, each episode of this animated anthology series questions, revisits and twists classic Marvel Cinematic moments."/>
    <n v="21.951000000000001"/>
    <n v="8.0589999999999993"/>
    <n v="4598"/>
    <b v="0"/>
    <n v="2021"/>
    <x v="1"/>
    <s v=" "/>
  </r>
  <r>
    <d v="2013-03-17T00:00:00"/>
    <x v="707"/>
    <s v="Five young German friends promise to meet again after WW2 ends, but soon their naive wishes of peace and happiness will become a long and tragic nightmare."/>
    <n v="3.6347"/>
    <n v="8.0579999999999998"/>
    <n v="466"/>
    <b v="0"/>
    <n v="2013"/>
    <x v="2"/>
    <s v="Generation War"/>
  </r>
  <r>
    <d v="2020-04-27T00:00:00"/>
    <x v="708"/>
    <s v="After a traumatic year, all an Indian-American teen wants is to go from pariah to popular -- but friends, family and feeling won't make it easy on her."/>
    <n v="16.4053"/>
    <n v="8.0579999999999998"/>
    <n v="1884"/>
    <b v="0"/>
    <n v="2020"/>
    <x v="1"/>
    <s v=" "/>
  </r>
  <r>
    <d v="1993-11-03T00:00:00"/>
    <x v="709"/>
    <s v="That flashy girl from Flushing with the heart of an angel (and the voice of a slighty more nasal angel). The comic misadventures of the sweet and sassy Fran Fine, her sophisticated employer, Broadway producer Mr. Sheffield, his boisterous brood and his wisecracking staff."/>
    <n v="45.548999999999999"/>
    <n v="8.0579999999999998"/>
    <n v="1267"/>
    <b v="0"/>
    <n v="1993"/>
    <x v="3"/>
    <s v=" "/>
  </r>
  <r>
    <d v="2011-01-07T00:00:00"/>
    <x v="710"/>
    <s v="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
    <n v="11.0228"/>
    <n v="8.0579999999999998"/>
    <n v="363"/>
    <b v="0"/>
    <n v="2011"/>
    <x v="2"/>
    <s v=" "/>
  </r>
  <r>
    <d v="2019-09-12T00:00:00"/>
    <x v="711"/>
    <s v="Ali was born in a provincial town and was rejected by his father for adoption. Ali with savant syndrome, who grew up in orphanages, graduated from the faculty of medicine with a first degree."/>
    <n v="14.7407"/>
    <n v="8.0570000000000004"/>
    <n v="1043"/>
    <b v="0"/>
    <n v="2019"/>
    <x v="2"/>
    <s v=" "/>
  </r>
  <r>
    <d v="1999-03-07T00:00:00"/>
    <x v="712"/>
    <s v="While at summer camp, seven kids come across seven Digivices and are transported to a strange digital world. In this new world they make friends with creatures that call themselves Digimon who were born to defend their world from various evil forces."/>
    <n v="24.290400000000002"/>
    <n v="8.0570000000000004"/>
    <n v="898"/>
    <b v="0"/>
    <n v="1999"/>
    <x v="3"/>
    <s v=" "/>
  </r>
  <r>
    <d v="2010-09-26T00:00:00"/>
    <x v="713"/>
    <s v="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
    <n v="9.1179000000000006"/>
    <n v="8.0559999999999992"/>
    <n v="260"/>
    <b v="0"/>
    <n v="2010"/>
    <x v="2"/>
    <s v="Borgen"/>
  </r>
  <r>
    <d v="2021-11-05T00:00:00"/>
    <x v="714"/>
    <s v="A new type of deadly virus spread throughout the city, and the apartment where has different social classes of people is sealed off. With the fear of the virus, and the conflicts of the different classes, the residents have to spend and survive in the new habitation."/>
    <n v="6.7869000000000002"/>
    <n v="8.0549999999999997"/>
    <n v="554"/>
    <b v="0"/>
    <n v="2021"/>
    <x v="1"/>
    <s v="Happiness"/>
  </r>
  <r>
    <d v="2017-10-12T00:00:00"/>
    <x v="715"/>
    <s v="Aliens replace middle-aged Inuyashiki's body with a combat robot. He uses it to fight high schooler Shishigami, who's using the same power selfishly."/>
    <n v="1.5530999999999999"/>
    <n v="8.0519999999999996"/>
    <n v="310"/>
    <b v="0"/>
    <n v="2017"/>
    <x v="2"/>
    <s v="INUYASHIKI LAST HERO"/>
  </r>
  <r>
    <d v="2013-03-18T00:00:00"/>
    <x v="716"/>
    <s v="A &quot;contemporary prequel&quot; to the 1960 film Psycho, depicting the life of Norman Bates and his mother Norma prior to the events portrayed in Hitchcock's film, albeit in a different fictional town and in a modern setting. The series begins after the death of Norma's husband, when she purchases a motel located in a coastal Oregon town so she and Norman can start a new life."/>
    <n v="21.028199999999998"/>
    <n v="8.0519999999999996"/>
    <n v="1745"/>
    <b v="0"/>
    <n v="2013"/>
    <x v="2"/>
    <s v=" "/>
  </r>
  <r>
    <d v="2001-08-24T00:00:00"/>
    <x v="717"/>
    <s v="The exploits of the Grim Reaper, who has been forced into being the best friend of two children. A spin-off of the show Grim &amp; Evil."/>
    <n v="21.8002"/>
    <n v="8.0519999999999996"/>
    <n v="1007"/>
    <b v="0"/>
    <n v="2001"/>
    <x v="0"/>
    <s v=" "/>
  </r>
  <r>
    <d v="2005-05-19T00:00:00"/>
    <x v="718"/>
    <s v="Set in the corridors of power and spin, the Minister for Social Affairs is continually harassed by Number 10's policy enforcer and dependent on his not-so-reliable team of civil servants."/>
    <n v="9.8133999999999997"/>
    <n v="8.0510000000000002"/>
    <n v="204"/>
    <b v="0"/>
    <n v="2005"/>
    <x v="0"/>
    <s v="The Thick of It"/>
  </r>
  <r>
    <d v="2005-10-21T00:00:00"/>
    <x v="397"/>
    <s v="Set at a famous high school for the super-wealthy, this is a puppy love story centered on Tsukushi Makino, a poor girl, and the F4 gang of rich kids headed by the rough and fearless Prince Charming, Tsukasa Domyoji."/>
    <n v="5.3712999999999997"/>
    <n v="8.0510000000000002"/>
    <n v="295"/>
    <b v="0"/>
    <n v="2005"/>
    <x v="0"/>
    <s v="BOYS OVER FLOWERS"/>
  </r>
  <r>
    <d v="2013-10-17T00:00:00"/>
    <x v="719"/>
    <s v="Mary, Queen of Scots, faces political and sexual intrigue in the treacherous world of the French court."/>
    <n v="16.330200000000001"/>
    <n v="8.0510000000000002"/>
    <n v="870"/>
    <b v="0"/>
    <n v="2013"/>
    <x v="2"/>
    <s v=" "/>
  </r>
  <r>
    <d v="2015-07-11T00:00:00"/>
    <x v="720"/>
    <s v="There was a time when the Hachimitsu Private Academy was a revered and elite all-girls' boarding school on the outskirts of Tokyo but a recent policy revision is allowing boys into the student body. On his first day, Kiyoshi Fujino discovers that he's one of only five boys enrolled at the school. Completely overwhelmed by the thousands of girls on campus, the few boys find that their situation is less than ideal."/>
    <n v="12.0252"/>
    <n v="8.0510000000000002"/>
    <n v="724"/>
    <b v="0"/>
    <n v="2015"/>
    <x v="2"/>
    <s v=" "/>
  </r>
  <r>
    <d v="2015-10-19T00:00:00"/>
    <x v="721"/>
    <s v="Marinette and Adrien, two Parisian teenagers, are entrusted with powerful jewels in order to transform into superheroes Ladybug and Cat Noir. But neither hero knows the other's true identity — or that they're classmates!"/>
    <n v="114.72790000000001"/>
    <n v="8.0500000000000007"/>
    <n v="4563"/>
    <b v="0"/>
    <n v="2015"/>
    <x v="2"/>
    <s v=" "/>
  </r>
  <r>
    <d v="2021-02-23T00:00:00"/>
    <x v="722"/>
    <s v="After years of facing megalomaniacal supervillains, monsters wreaking havoc on Metropolis, and alien invaders intent on wiping out the human race, The Man of Steel aka Clark Kent and Lois Lane come face to face with one of their greatest challenges ever: dealing with all the stress, pressures and complexities that come with being working parents in today's society."/>
    <n v="43.796399999999998"/>
    <n v="8.0489999999999995"/>
    <n v="2660"/>
    <b v="0"/>
    <n v="2021"/>
    <x v="1"/>
    <s v=" "/>
  </r>
  <r>
    <d v="2018-10-07T00:00:00"/>
    <x v="723"/>
    <s v="&quot;I'm not saving the world. I just kill goblins.&quot;_x000a__x000a_Rumor has it that, in a certain guild in the middle of nowhere, there is an extraordinary man who has climbed all the way to the Silver rank just by killing goblins. At the same guild, a priestess who's just become a new adventurer has formed her first party... and the man who ends up rescuing that party when they get into trouble is none other than the Goblin Slayer."/>
    <n v="22.463699999999999"/>
    <n v="8.048"/>
    <n v="596"/>
    <b v="0"/>
    <n v="2018"/>
    <x v="2"/>
    <s v=" "/>
  </r>
  <r>
    <d v="2007-03-22T00:00:00"/>
    <x v="724"/>
    <s v="Ten members of the same family share a small house and stumble together through life's mishaps."/>
    <n v="3.0301999999999998"/>
    <n v="8.0459999999999994"/>
    <n v="806"/>
    <b v="0"/>
    <n v="2007"/>
    <x v="0"/>
    <s v="Una familia de diez"/>
  </r>
  <r>
    <d v="2024-11-17T00:00:00"/>
    <x v="725"/>
    <s v="Set in the proverbial boomtowns of West-Texas and a modern-day tale of fortune-seeking in the world of oil rigs, the series is an upstairs/downstairs story of roughnecks and wildcat billionaires that are fueling a boom so big it’s reshaping our climate, our economy and our geopolitics."/>
    <n v="36.791699999999999"/>
    <n v="8.0459999999999994"/>
    <n v="477"/>
    <b v="0"/>
    <n v="2024"/>
    <x v="1"/>
    <s v=" "/>
  </r>
  <r>
    <d v="2017-12-23T00:00:00"/>
    <x v="726"/>
    <s v="A self-serving mythical creature's bid for invincibility backfires when he finds himself at the mercy of a woman who can see otherworldly beings."/>
    <n v="5.4248000000000003"/>
    <n v="8.0429999999999993"/>
    <n v="304"/>
    <b v="0"/>
    <n v="2017"/>
    <x v="2"/>
    <s v="A Korean Odyssey"/>
  </r>
  <r>
    <d v="2021-02-24T00:00:00"/>
    <x v="727"/>
    <s v="Free-spirited Georgia and her two kids, Ginny and Austin, move north in search of a fresh start but find that the road to new beginnings can be bumpy."/>
    <n v="16.614899999999999"/>
    <n v="8.0429999999999993"/>
    <n v="1765"/>
    <b v="0"/>
    <n v="2021"/>
    <x v="1"/>
    <s v=" "/>
  </r>
  <r>
    <d v="2004-01-28T00:00:00"/>
    <x v="728"/>
    <s v="In a magical universe, witches, warriors begin fighting in the name of good .vs. evil! At a magic school, five teenage girls are selected to defend the universe with their magic."/>
    <n v="17.311599999999999"/>
    <n v="8.0429999999999993"/>
    <n v="537"/>
    <b v="0"/>
    <n v="2004"/>
    <x v="0"/>
    <s v=" "/>
  </r>
  <r>
    <d v="1973-02-28T00:00:00"/>
    <x v="729"/>
    <s v=""/>
    <n v="6.84"/>
    <n v="8.0419999999999998"/>
    <n v="749"/>
    <b v="0"/>
    <n v="1973"/>
    <x v="5"/>
    <s v="El Chapulín Colorado"/>
  </r>
  <r>
    <d v="2006-09-04T00:00:00"/>
    <x v="730"/>
    <s v="Emiliano, a wealthy Mexican businessman, is ripped off by his friends and partners. Hidden in Bogotá, he receives help from Rosario, a mariachi singer. She does not know Emiliano’s background and that he is wanted by the police of two countries and by a criminal organization. With a new name and personality, he adapts well to his new life as a mariachi band member and finds in Rosario the love of his life. But he is afraid his secret will tear them apart. He needs to clear his name and resolve his case to avoid that fate. Meanwhile, he often finds his love tested and vulnerable to several rivals, but Rosario always trusts that he has been honest with her."/>
    <n v="6.9225000000000003"/>
    <n v="8.0399999999999991"/>
    <n v="1593"/>
    <b v="0"/>
    <n v="2006"/>
    <x v="0"/>
    <s v="La hija del Mariachi"/>
  </r>
  <r>
    <d v="1994-01-26T00:00:00"/>
    <x v="731"/>
    <s v="Babylon 5 is a five-mile long space station located in neutral space. Built by the Earth Alliance in the 2250s, its goal is to maintain peace among the various alien races by providing a sanctuary where grievances and negotiations can be worked out among duly appointed ambassadors. A council made up of representatives from the five major space-faring civilizations - the Earth Alliance, Minbari Federation, Centauri Republic, Narn Regime, and Vorlon Empire - work with the League of Non-Aligned Worlds to keep interstellar relations under control. Aside from its diplomatic function, Babylon 5 also serves as a military post for Earth and a port of call for travelers, traders, businessmen, criminals, and Rangers."/>
    <n v="33.773499999999999"/>
    <n v="8.0389999999999997"/>
    <n v="586"/>
    <b v="0"/>
    <n v="1994"/>
    <x v="3"/>
    <s v=" "/>
  </r>
  <r>
    <d v="2008-10-05T00:00:00"/>
    <x v="732"/>
    <s v="Mamoru Endou is a cheerful goalkeeper in Raimon Jr High, with six other players in the team. But there was a day when the team was almost lead to disbandment by Natsumi unless they are able to win the match against the Teikoku Gakuen, currently the best team in Japan. He tried to save the club by gathering four more players to join the team."/>
    <n v="19.744700000000002"/>
    <n v="8.0370000000000008"/>
    <n v="302"/>
    <b v="0"/>
    <n v="2008"/>
    <x v="0"/>
    <s v=" "/>
  </r>
  <r>
    <d v="2009-04-09T00:00:00"/>
    <x v="733"/>
    <s v="In an attempt to beautify her town — and advance her career — Leslie Knope, a mid-level bureaucrat in the Parks and Recreation Department of Pawnee, Indiana, takes on bureaucrats, cranky neighbors, and single-issue fanatics whose weapons are lawsuits, the jumble of city codes, and the democratic process she loves so much."/>
    <n v="35.201999999999998"/>
    <n v="8.0359999999999996"/>
    <n v="1783"/>
    <b v="0"/>
    <n v="2009"/>
    <x v="0"/>
    <s v=" "/>
  </r>
  <r>
    <d v="2017-09-25T00:00:00"/>
    <x v="734"/>
    <s v="The early life of child genius Sheldon Cooper, later seen in The Big Bang Theory."/>
    <n v="62.8309"/>
    <n v="8.032"/>
    <n v="2935"/>
    <b v="0"/>
    <n v="2017"/>
    <x v="2"/>
    <s v=" "/>
  </r>
  <r>
    <d v="2000-10-15T00:00:00"/>
    <x v="735"/>
    <s v="The off-kilter, unscripted comic vision of Larry David, who plays himself in a parallel universe in which he can't seem to do anything right, and, by his standards, neither can anyone else."/>
    <n v="44.017499999999998"/>
    <n v="8.0310000000000006"/>
    <n v="900"/>
    <b v="0"/>
    <n v="2000"/>
    <x v="0"/>
    <s v=" "/>
  </r>
  <r>
    <d v="2004-09-11T00:00:00"/>
    <x v="736"/>
    <s v="A young billionaire Bruce Wayne fights crime and evil as the mysterious vigilante, The Batman."/>
    <n v="16.2118"/>
    <n v="8.0310000000000006"/>
    <n v="498"/>
    <b v="0"/>
    <n v="2004"/>
    <x v="0"/>
    <s v=" "/>
  </r>
  <r>
    <d v="2017-10-24T00:00:00"/>
    <x v="737"/>
    <s v="James is 17 and is pretty sure he is a psychopath. Alyssa, also 17, is the cool and moody new girl at school. The pair make a connection and she persuades him to embark on a darkly comedic road trip in search of her real father."/>
    <n v="9.7042000000000002"/>
    <n v="8.0299999999999994"/>
    <n v="3525"/>
    <b v="0"/>
    <n v="2017"/>
    <x v="2"/>
    <s v="The End of the F***ing World"/>
  </r>
  <r>
    <d v="2010-01-22T00:00:00"/>
    <x v="738"/>
    <s v="Torn from his homeland and the woman he loves, Spartacus is condemned to the brutal world of the arena where blood and death are primetime entertainment."/>
    <n v="93.548299999999998"/>
    <n v="8.0299999999999994"/>
    <n v="2880"/>
    <b v="0"/>
    <n v="2010"/>
    <x v="2"/>
    <s v=" "/>
  </r>
  <r>
    <d v="1973-02-26T00:00:00"/>
    <x v="739"/>
    <s v="The mishaps of Chavo, an 8-year-old orphan boy who lives in a village. Together with Quico, Chilindrina, Ñoño and La Popis, Chavo experiences a series of humorous entanglements."/>
    <n v="20.722999999999999"/>
    <n v="8.0299999999999994"/>
    <n v="2003"/>
    <b v="0"/>
    <n v="1973"/>
    <x v="5"/>
    <s v=" "/>
  </r>
  <r>
    <d v="2025-03-04T00:00:00"/>
    <x v="740"/>
    <s v="Matt Murdock, a blind lawyer with heightened abilities, is fighting for justice through his bustling law firm, while former mob boss Wilson Fisk pursues his own political endeavors in New York. When their past identities begin to emerge, both men find themselves on an inevitable collision course."/>
    <n v="101.20189999999999"/>
    <n v="8.0299999999999994"/>
    <n v="752"/>
    <b v="0"/>
    <n v="2025"/>
    <x v="1"/>
    <s v=" "/>
  </r>
  <r>
    <d v="2024-08-17T00:00:00"/>
    <x v="741"/>
    <s v="A woman attempting to reboot her life returns to Korea and becomes entangled with her childhood friend — with whom she shares a complicated history."/>
    <n v="22.3993"/>
    <n v="8.0280000000000005"/>
    <n v="231"/>
    <b v="0"/>
    <n v="2024"/>
    <x v="1"/>
    <s v=" "/>
  </r>
  <r>
    <d v="2017-09-27T00:00:00"/>
    <x v="742"/>
    <s v="Military drama following the professional and personal lives of the most elite unit of Navy SEALs as they train, plan and execute the most dangerous, high stakes missions our country can ask of them."/>
    <n v="48.417400000000001"/>
    <n v="8.0269999999999992"/>
    <n v="1610"/>
    <b v="0"/>
    <n v="2017"/>
    <x v="2"/>
    <s v=" "/>
  </r>
  <r>
    <d v="2020-01-19T00:00:00"/>
    <x v="743"/>
    <s v="Nearly 20 years ago, Owen Strand was the lone survivor of his Manhattan firehouse on 9/11. In the wake of the attack, Owen had the unenviable task of rebuilding his station. After a similar tragedy happens to a firehouse in Austin, Owen, along with his troubled firefighter son, T.K., takes his progressive philosophies of life and firefighting down to Texas, where he helps them start anew. On the surface, Owen is all about big-city style and swagger, but underneath he struggles with a secret he hides from the world - one that could very well end his life."/>
    <n v="26.3262"/>
    <n v="8.0269999999999992"/>
    <n v="1205"/>
    <b v="0"/>
    <n v="2020"/>
    <x v="1"/>
    <s v=" "/>
  </r>
  <r>
    <d v="2016-10-02T00:00:00"/>
    <x v="744"/>
    <s v="A dark odyssey about the dawn of artificial consciousness and the evolution of sin. Set at the intersection of the near future and the reimagined past, it explores a world in which every human appetite, no matter how noble or depraved, can be indulged."/>
    <n v="37.555700000000002"/>
    <n v="8.0239999999999991"/>
    <n v="6093"/>
    <b v="0"/>
    <n v="2016"/>
    <x v="2"/>
    <s v=" "/>
  </r>
  <r>
    <d v="2023-09-10T00:00:00"/>
    <x v="745"/>
    <s v="Daryl washes ashore in France and struggles to piece together how he got there and why, as he navigates a fractured, walker-infested landscape to find his way home. During his journey, Daryl has to protect a young boy, Laurent, who is seen as a messiah, while facing new, dangerous walker variants and the &quot;Power of the Living&quot; paramilitary group, as the connections he forms along the way complicate his plan to return home."/>
    <n v="19.732299999999999"/>
    <n v="8.0229999999999997"/>
    <n v="837"/>
    <b v="0"/>
    <n v="2023"/>
    <x v="1"/>
    <s v=" "/>
  </r>
  <r>
    <d v="2016-09-06T00:00:00"/>
    <x v="746"/>
    <s v="Two cousins work through the Atlanta music scene in order to better their lives and the lives of their families."/>
    <n v="10.3485"/>
    <n v="8.0220000000000002"/>
    <n v="831"/>
    <b v="0"/>
    <n v="2016"/>
    <x v="2"/>
    <s v="Atlanta"/>
  </r>
  <r>
    <d v="2011-09-30T00:00:00"/>
    <x v="747"/>
    <s v="An idealistic teen from rural Texas embarks on the adventure of a lifetime when she decides to leave behind starry nights for big city lights. Thrilled to be on her own and determined not to be intimidated by New York City, she accepts a job as nanny for a high-profile couple with four kids. Helping to keep her moral compass in check are Bertram, the family's butler, and Tony, the building's 20-year-old doorman."/>
    <n v="21.7196"/>
    <n v="8.0220000000000002"/>
    <n v="673"/>
    <b v="0"/>
    <n v="2011"/>
    <x v="2"/>
    <s v=" "/>
  </r>
  <r>
    <d v="2005-10-23T00:00:00"/>
    <x v="748"/>
    <s v="Ginko, a Mushi master, travels from place to place researching the Mushi and helping people who are suffering because of it."/>
    <n v="17.2683"/>
    <n v="8.0220000000000002"/>
    <n v="227"/>
    <b v="0"/>
    <n v="2005"/>
    <x v="0"/>
    <s v=" "/>
  </r>
  <r>
    <d v="1996-10-07T00:00:00"/>
    <x v="749"/>
    <s v="The daily life of Arnold--a fourth-grader with a wild imagination, street smarts and a head shaped like a football."/>
    <n v="21.635400000000001"/>
    <n v="8.0210000000000008"/>
    <n v="964"/>
    <b v="0"/>
    <n v="1996"/>
    <x v="3"/>
    <s v=" "/>
  </r>
  <r>
    <d v="1989-03-26T00:00:00"/>
    <x v="750"/>
    <s v="Theorizing that one could time travel within his own lifetime, Dr. Sam Beckett stepped into the Quantum Leap accelerator and vanished... He woke to find himself trapped in the past, facing mirror images that were not his own and driven by an unknown force to change history for the better. His only guide on this journey is Al, an observer from his own time, who appears in the form of a hologram that only Sam can see and hear. And so Dr. Beckett finds himself leaping from life to life, striving to put right what once went wrong and hoping each time that his next leap will be the leap home."/>
    <n v="28.236799999999999"/>
    <n v="8.02"/>
    <n v="762"/>
    <b v="0"/>
    <n v="1989"/>
    <x v="4"/>
    <s v=" "/>
  </r>
  <r>
    <d v="2010-09-19T00:00:00"/>
    <x v="751"/>
    <s v="Atlantic City at the dawn of Prohibition is a place where the rules don't apply. And the man who runs things -- legally and otherwise -- is the town's treasurer, Enoch &quot;Nucky&quot; Thompson, who is equal parts politician and gangster."/>
    <n v="25.834700000000002"/>
    <n v="8.0180000000000007"/>
    <n v="1240"/>
    <b v="0"/>
    <n v="2010"/>
    <x v="2"/>
    <s v=" "/>
  </r>
  <r>
    <d v="2013-10-14T00:00:00"/>
    <x v="752"/>
    <s v="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
    <n v="17.806899999999999"/>
    <n v="8.0180000000000007"/>
    <n v="597"/>
    <b v="0"/>
    <n v="2013"/>
    <x v="2"/>
    <s v=" "/>
  </r>
  <r>
    <d v="2025-11-07T00:00:00"/>
    <x v="753"/>
    <s v="In Chicago, Marissa Irvine arrives at 14 Arthur Avenue, expecting to pick up her young son Milo from his first playdate with a boy at his new school. But the woman who answers the door isn't a mother she recognizes. She isn't the nanny. She doesn't have Milo. And so begins every parent's worst nightmare."/>
    <n v="11.7723"/>
    <n v="8.0169999999999995"/>
    <n v="241"/>
    <b v="0"/>
    <n v="2025"/>
    <x v="1"/>
    <s v=" "/>
  </r>
  <r>
    <d v="2010-09-16T00:00:00"/>
    <x v="754"/>
    <s v="Fatmagul, a simple happy village girl, is violated by 4 drunk rich young men, the extreme hardship she faces forced to marry a rapist and the great remorse felt by others for their inaction when innocence was violated forms the story."/>
    <n v="6.4097"/>
    <n v="8.016"/>
    <n v="428"/>
    <b v="0"/>
    <n v="2010"/>
    <x v="2"/>
    <s v="What is Fatmagul's Fault?"/>
  </r>
  <r>
    <d v="2006-04-09T00:00:00"/>
    <x v="755"/>
    <s v="The story follows a team of pirate mercenaries known as the Lagoon Company, that smuggles goods in and around the seas of Southeast Asia in the early to mid 1990s. Their base of operations is located in the fictional harbor city of Roanapur in southeast Thailand near the border of Cambodia."/>
    <n v="24.489899999999999"/>
    <n v="8.0150000000000006"/>
    <n v="513"/>
    <b v="0"/>
    <n v="2006"/>
    <x v="0"/>
    <s v=" "/>
  </r>
  <r>
    <d v="2004-07-15T00:00:00"/>
    <x v="756"/>
    <s v="With the Ancients' city of Atlantis discovered in the Pegasus Galaxy by Stargate Command, Dr. Elizabeth Weir and Major Sheppard lead a scientific expedition to the ancient abandoned city. Once there, the team not only find themselves unable to contact Earth, but their explorations unexpectedly reawaken the Ancients' deadly enemies, The Wraith, who hunger for this new prey. Now with the help of newfound local allies like Teyla Emmagan, the Atlantis Team sets about to uncover their new home's secrets even as their war of survival against the Wraith begins."/>
    <n v="36.1584"/>
    <n v="8.0139999999999993"/>
    <n v="1144"/>
    <b v="0"/>
    <n v="2004"/>
    <x v="0"/>
    <s v=" "/>
  </r>
  <r>
    <d v="1989-12-17T00:00:00"/>
    <x v="757"/>
    <s v="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
    <n v="135.81360000000001"/>
    <n v="8.0129999999999999"/>
    <n v="10677"/>
    <b v="0"/>
    <n v="1989"/>
    <x v="4"/>
    <s v=" "/>
  </r>
  <r>
    <d v="2021-10-13T00:00:00"/>
    <x v="758"/>
    <s v="The story of how one company triggered the worst drug epidemic in American history. Look into the epicenter of America's struggle with opioid addiction, from a distressed Virginia mining community, to the hallways of the DEA, and to the opulence of &quot;one percenter&quot; Big Pharma Manhattan."/>
    <n v="6.7919999999999998"/>
    <n v="8.0109999999999992"/>
    <n v="509"/>
    <b v="0"/>
    <n v="2021"/>
    <x v="1"/>
    <s v="Dopesick"/>
  </r>
  <r>
    <d v="2015-04-20T00:00:00"/>
    <x v="759"/>
    <s v="Set up to take the blame for corporate fraud, young Macarena Ferreiro is locked up in a high-security women's prison surrounded by tough, ruthless criminals in this tense, provocative Spanish thriller."/>
    <n v="14.7986"/>
    <n v="8.0109999999999992"/>
    <n v="2500"/>
    <b v="0"/>
    <n v="2015"/>
    <x v="2"/>
    <s v=" "/>
  </r>
  <r>
    <d v="2009-11-24T00:00:00"/>
    <x v="635"/>
    <s v="Oscar Leal is an irresponsible taxi driver who does not like compromises but a lover of parties. Oscar's life changes when he wins the lottery, going to live in a luxurious apartment where he meets Tatiana, an attractive business executive."/>
    <n v="1.6099000000000001"/>
    <n v="8.01"/>
    <n v="391"/>
    <b v="0"/>
    <n v="2009"/>
    <x v="0"/>
    <s v="Vecinos"/>
  </r>
  <r>
    <d v="2023-05-04T00:00:00"/>
    <x v="760"/>
    <s v="Young Queen Charlotte's marriage to King George of England sparks an epic love story and transforms high society in this &quot;Bridgerton&quot; universe prequel."/>
    <n v="7.5742000000000003"/>
    <n v="8.01"/>
    <n v="678"/>
    <b v="0"/>
    <n v="2023"/>
    <x v="1"/>
    <s v="Queen Charlotte: A Bridgerton Story"/>
  </r>
  <r>
    <d v="2018-10-05T00:00:00"/>
    <x v="761"/>
    <s v="When three working class kids enroll in the most exclusive school in Spain, the clash between the wealthy and the poor students leads to tragedy."/>
    <n v="59.116999999999997"/>
    <n v="8.01"/>
    <n v="9350"/>
    <b v="0"/>
    <n v="2018"/>
    <x v="2"/>
    <s v=" "/>
  </r>
  <r>
    <d v="2013-02-01T00:00:00"/>
    <x v="762"/>
    <s v="Betrayed by the White House, Congressman Frank Underwood embarks on a ruthless rise to power. Blackmail, seduction and ambition are his weapons."/>
    <n v="28.360199999999999"/>
    <n v="8.0079999999999991"/>
    <n v="3118"/>
    <b v="0"/>
    <n v="2013"/>
    <x v="2"/>
    <s v=" "/>
  </r>
  <r>
    <d v="2015-02-08T00:00:00"/>
    <x v="763"/>
    <s v="Robert Durst, scion of NY's billionaire real-estate family, has been accused of three murders but has evaded justice for over 30 years. Durst speaks in this true crime series, revealing secrets of a case that has baffled authorities."/>
    <n v="3.3555000000000001"/>
    <n v="8.0069999999999997"/>
    <n v="513"/>
    <b v="0"/>
    <n v="2015"/>
    <x v="2"/>
    <s v="The Jinx: The Life and Deaths of Robert Durst"/>
  </r>
  <r>
    <d v="2018-09-09T00:00:00"/>
    <x v="764"/>
    <s v="A dangerously charming, intensely obsessive young man goes to extreme measures to insert himself into the lives of those he is transfixed by."/>
    <n v="57.366599999999998"/>
    <n v="8.0060000000000002"/>
    <n v="3875"/>
    <b v="0"/>
    <n v="2018"/>
    <x v="2"/>
    <s v=" "/>
  </r>
  <r>
    <d v="1966-09-08T00:00:00"/>
    <x v="765"/>
    <s v="Space. The Final Frontier. The U.S.S. Enterprise embarks on a five year mission to explore the galaxy. The Enterprise is under the command of Captain James T. Kirk with First Officer Mr. Spock, from the planet Vulcan. With a determined crew, the Enterprise encounters Klingons, Romulans, time paradoxes, tribbles and genetic supermen led by Khan Noonian Singh. Their mission is to explore strange new worlds, to seek new life and new civilizations, and to boldly go where no man has gone before."/>
    <n v="54.924700000000001"/>
    <n v="8.0039999999999996"/>
    <n v="1464"/>
    <b v="0"/>
    <n v="1966"/>
    <x v="7"/>
    <s v=" "/>
  </r>
  <r>
    <d v="1976-09-05T00:00:00"/>
    <x v="766"/>
    <s v="Go behind the curtains as Kermit the Frog and his muppet friends struggle to put on a weekly variety show."/>
    <n v="9.7879000000000005"/>
    <n v="8.0030000000000001"/>
    <n v="341"/>
    <b v="0"/>
    <n v="1976"/>
    <x v="5"/>
    <s v="The Muppet Show"/>
  </r>
  <r>
    <d v="2020-02-26T00:00:00"/>
    <x v="767"/>
    <s v="Angsty Syd navigates high school awkwardness, family drama and an unrequited crush on her best friend while trying to rein in her budding superpowers."/>
    <n v="3.3896000000000002"/>
    <n v="8.0030000000000001"/>
    <n v="1947"/>
    <b v="0"/>
    <n v="2020"/>
    <x v="1"/>
    <s v="I Am Not Okay with This"/>
  </r>
  <r>
    <d v="2009-09-17T00:00:00"/>
    <x v="768"/>
    <s v="Follow the lives of a group of students at what is possibly the world’s worst community college in the fictional locale of Greendale, Colorado."/>
    <n v="32.656500000000001"/>
    <n v="8.0030000000000001"/>
    <n v="2031"/>
    <b v="0"/>
    <n v="2009"/>
    <x v="0"/>
    <s v=" "/>
  </r>
  <r>
    <d v="2019-03-27T00:00:00"/>
    <x v="769"/>
    <s v="A documentary-style look into the daily (or rather, nightly) lives of a group of vampires in Staten Island who have “lived” together for hundreds and hundreds of years."/>
    <n v="27.8188"/>
    <n v="8.0030000000000001"/>
    <n v="967"/>
    <b v="0"/>
    <n v="2019"/>
    <x v="2"/>
    <s v=" "/>
  </r>
  <r>
    <d v="2019-05-31T00:00:00"/>
    <x v="770"/>
    <s v="Aziraphale, an angel, and Crowley, a demon, join forces in order to prevent Armageddon. They attempt to raise the Antichrist in a balanced and human way, but are they focusing their efforts in the right direction?"/>
    <n v="15.1936"/>
    <n v="8.0020000000000007"/>
    <n v="2252"/>
    <b v="0"/>
    <n v="2019"/>
    <x v="2"/>
    <s v=" "/>
  </r>
  <r>
    <d v="2006-10-03T00:00:00"/>
    <x v="771"/>
    <s v="The trials and triumphs of life in the small town of Dillon, Texas, where high school football is everything."/>
    <n v="14.889900000000001"/>
    <n v="8.0020000000000007"/>
    <n v="311"/>
    <b v="0"/>
    <n v="2006"/>
    <x v="0"/>
    <s v=" "/>
  </r>
  <r>
    <d v="1993-09-13T00:00:00"/>
    <x v="185"/>
    <s v="The two Warner Brothers Yakko and Wakko and their Warner sister Dot had been (supposedly) created in the 1930's, but their cartoons were too screwy for the general public to handle. The three Warners were locked up in the studio water tower until they escaped in the 90's. There, they run wild, causing chaos everywhere!"/>
    <n v="16.3843"/>
    <n v="8.0009999999999994"/>
    <n v="763"/>
    <b v="0"/>
    <n v="1993"/>
    <x v="3"/>
    <s v=" "/>
  </r>
  <r>
    <d v="2016-07-04T00:00:00"/>
    <x v="772"/>
    <s v="One day, Naho Takamiya receives a letter written to herself from ten years in the future. As Naho reads on, the letter recites the exact events of the day, including the transfer of a new student into her class named Kakeru Naruse. The Naho from ten years later repeatedly states that she has many regrets, and she wants to fix these by making sure the Naho from the past can make the right decisions—especially regarding Kakeru. What's more shocking is that she discovers that ten years later, Kakeru will no longer be with them. Future Naho asks her to watch over him closely."/>
    <n v="12.2319"/>
    <n v="8.0009999999999994"/>
    <n v="466"/>
    <b v="0"/>
    <n v="2016"/>
    <x v="2"/>
    <s v=" "/>
  </r>
  <r>
    <d v="2019-04-10T00:00:00"/>
    <x v="773"/>
    <s v="A young man is reborn in another world where he is adopted as a baby by the hero Merlin Wolford and named Shin. By his 15th birthday, Shin has accumulated all kinds of power by studying under Merlin, but one thing his adoptive grandfather didn't give him was a lick of common sense."/>
    <n v="6.8164999999999996"/>
    <n v="8"/>
    <n v="345"/>
    <b v="0"/>
    <n v="2019"/>
    <x v="2"/>
    <s v="Wise Man's Grandchild"/>
  </r>
  <r>
    <d v="2017-07-04T00:00:00"/>
    <x v="774"/>
    <s v="A series depicting various scenarios of young love. These stories range from a boy, crippled by his absolute lack of confidence in himself, cannot even accept the fact that the girl of his dreams actually asked him out on a date, to the near-psychotic girl that pours her own blood into her homemade chocolate in order to win his heart."/>
    <n v="9.4606999999999992"/>
    <n v="8"/>
    <n v="228"/>
    <b v="0"/>
    <n v="2017"/>
    <x v="2"/>
    <s v="Tsuredure Children"/>
  </r>
  <r>
    <d v="2024-02-25T00:00:00"/>
    <x v="775"/>
    <s v="Rick and Michonne are thrown into another world, built on a war against the dead... And ultimately, a war against the living. Can they find each other and who they were in a place and situation unlike any they've ever known before? Are they enemies? Lovers? Victims? Victors? Without each other, are they even alive – or will they find that they, too, are the Walking Dead?"/>
    <n v="9.2893000000000008"/>
    <n v="8"/>
    <n v="663"/>
    <b v="0"/>
    <n v="2024"/>
    <x v="1"/>
    <s v="The Walking Dead: The Ones Who Live"/>
  </r>
  <r>
    <d v="2022-07-15T00:00:00"/>
    <x v="776"/>
    <s v="With a construction crew, a legion of actors, and seemingly unlimited resources, Nathan Fielder allows ordinary people to prepare for life's biggest moments by &quot;rehearsing&quot; them in carefully crafted simulations of his own design. When a single misstep could shatter your entire world, why leave life to chance?"/>
    <n v="4.0236999999999998"/>
    <n v="8"/>
    <n v="250"/>
    <b v="0"/>
    <n v="2022"/>
    <x v="1"/>
    <s v="The Rehearsal"/>
  </r>
  <r>
    <d v="2022-04-28T00:00:00"/>
    <x v="777"/>
    <s v="Oscar-winning producer Al Ruddy’s never before revealed experiences of making the iconic 1972 film The Godfather that Francis Ford Coppola directed and adapted with Mario Puzo."/>
    <n v="5.9489999999999998"/>
    <n v="8"/>
    <n v="259"/>
    <b v="0"/>
    <n v="2022"/>
    <x v="1"/>
    <s v="The Offer"/>
  </r>
  <r>
    <d v="1997-09-13T00:00:00"/>
    <x v="778"/>
    <s v="After a long hiatus -- The Caped Crusader is back and cooler then ever, in the animated action-packed series -- The New Batman-Superman Adventures. Picking up years after Batman: The Animated Series, the series highlights Batman and his crimefighting cadre of Nightwing, Robin and Batgirl, as they join forces to battle Gotham City's classic super-villains."/>
    <n v="8.9436"/>
    <n v="8"/>
    <n v="389"/>
    <b v="0"/>
    <n v="1997"/>
    <x v="3"/>
    <s v="The New Batman Adventures"/>
  </r>
  <r>
    <d v="2001-10-01T00:00:00"/>
    <x v="779"/>
    <s v="Human cloning. The Islamic world. Two young people, two different cultures, two different beliefs. An impossible love story that not even time could erase. During a trip to Morocco, Lucas has a forbidden romance with Jade. He returns to Brazil after the death of his twin brother Diogo. A close family friend, scientist Albieri uses this situation to produce the first human clone using cells taken from Lucas. Twenty years later, Jade, Lucas and his clone form an odd love triangle."/>
    <n v="10.123799999999999"/>
    <n v="8"/>
    <n v="363"/>
    <b v="0"/>
    <n v="2001"/>
    <x v="0"/>
    <s v="The Clone"/>
  </r>
  <r>
    <d v="2022-10-26T00:00:00"/>
    <x v="780"/>
    <s v="Eliseo is the superintendent of an upscale building. On the surface, is cordial and docile in his role, but underneath Eliseo believes himself the omnipotent figure of the community — meddling in the affairs of residents and pulling strings as he sees fit. Eliseo's only concern is protecting his job, which comes under threat by a proposed pool project."/>
    <n v="5.0860000000000003"/>
    <n v="8"/>
    <n v="261"/>
    <b v="0"/>
    <n v="2022"/>
    <x v="1"/>
    <s v="The Boss"/>
  </r>
  <r>
    <d v="1991-10-02T00:00:00"/>
    <x v="781"/>
    <s v="Travel with Tintin, the young and intrepid Belgian reporter, and his faithful dog Snowy as they take you from Tibet to the Moon, or from Egypt to the depths of the sea -- solving mysteries, pursuing truth and justice, and gambling with their lives."/>
    <n v="8.1155000000000008"/>
    <n v="8"/>
    <n v="358"/>
    <b v="0"/>
    <n v="1991"/>
    <x v="3"/>
    <s v="The Adventures of Tintin"/>
  </r>
  <r>
    <d v="1997-05-16T00:00:00"/>
    <x v="782"/>
    <s v="Todd McFarlane's Spawn is an animated television series which aired on HBO from 1997 through 1999. It is also released on DVD as a film series. It is based on the Spawn comic series from Image Comics, and was nominated for and won an Emmy in 1999 for Outstanding Animation Program. An unrelated series titled Spawn: The Animation is in production since 2009, with Keith David reprising his role as the titular character. Like the comic book, the series features graphic violence, sexual scenes, and extensive use of profanity. Todd McFarlane's Spawn was ranked 5th on IGN's list of The Greatest Comic Book Cartoons Of All Time."/>
    <n v="6.8154000000000003"/>
    <n v="8"/>
    <n v="293"/>
    <b v="0"/>
    <n v="1997"/>
    <x v="3"/>
    <s v="Spawn"/>
  </r>
  <r>
    <d v="2015-04-11T00:00:00"/>
    <x v="783"/>
    <s v="Transcending eternity, the 12 Gold Saints return to protect love and peace on Earth! They gave their lives to destroy the Wailing Wall to break the way for Seiya and the Saints in their battle against Hades in the Underworld! Though presumed to have perished, Aiolia and the other Gold Saints return to the beautiful earthly world of radiating luminescence! Why have these lost souls been brought back to life? Shrouded in this deep mystery, Aiolia becomes embroiled in a duel. When he burns his Cosmo to its limit…the Cloth of Leo transforms! In 2015, the Golden Cosmo is finally revived!"/>
    <n v="5.9183000000000003"/>
    <n v="8"/>
    <n v="762"/>
    <b v="0"/>
    <n v="2015"/>
    <x v="2"/>
    <s v="Saint Seiya: Soul of Gold"/>
  </r>
  <r>
    <d v="2010-09-06T00:00:00"/>
    <x v="784"/>
    <s v="Mad is an American animated sketch comedy series created by Kevin Shinick and produced by Warner Bros. Animation. Based upon the magazine of the same name, each episode is a collection of short animated parodies of television shows, movies, games, celebrities, and other media using various types of animation instead of the usual animation style that Warner Bros. Animation is known for. The series premiered on the evening of September 6, 2010 on Cartoon Network. It has been described as a &quot;kid-friendly version of Robot Chicken&quot;."/>
    <n v="6.2638999999999996"/>
    <n v="8"/>
    <n v="256"/>
    <b v="0"/>
    <n v="2010"/>
    <x v="2"/>
    <s v="MAD"/>
  </r>
  <r>
    <d v="2018-04-22T00:00:00"/>
    <x v="785"/>
    <s v="The series dramatizes the life story of Mexican superstar singer Luis Miguel, who has captivated audiences in Latin America and beyond for decades."/>
    <n v="3.1644000000000001"/>
    <n v="8"/>
    <n v="599"/>
    <b v="0"/>
    <n v="2018"/>
    <x v="2"/>
    <s v="Luis Miguel: The Series"/>
  </r>
  <r>
    <d v="2022-12-30T00:00:00"/>
    <x v="786"/>
    <s v="Jeju Island is taken over by evil spirits. An exorcist, priest, and chaebol heiress are fated to fight against evil spirits attempting to end the world. “They are stirring at last.”"/>
    <n v="5.9063999999999997"/>
    <n v="8"/>
    <n v="226"/>
    <b v="0"/>
    <n v="2022"/>
    <x v="1"/>
    <s v="Island"/>
  </r>
  <r>
    <d v="2019-11-12T00:00:00"/>
    <x v="787"/>
    <s v="A group of East High students countdown to the opening night of their school’s first-ever production of “High School Musical.” Showmances blossom; friendships are tested while new ones are made; rivalries flare and lives are changed forever as these young people discover the transformative power that only a high school drama club can provide."/>
    <n v="7.0401999999999996"/>
    <n v="8"/>
    <n v="794"/>
    <b v="0"/>
    <n v="2019"/>
    <x v="2"/>
    <s v="High School Musical: The Musical: The Series"/>
  </r>
  <r>
    <d v="2023-03-02T00:00:00"/>
    <x v="788"/>
    <s v="In 1977, Daisy Jones &amp; The Six were on top of the world. Fronted by two charismatic lead singers — Daisy Jones and Billy Dunne — the band had risen from obscurity to fame. And then, after a sold-out show at Chicago's Soldier Field, they called it quits. Now, decades later, the band members finally agree to reveal the truth."/>
    <n v="5.0945999999999998"/>
    <n v="8"/>
    <n v="208"/>
    <b v="0"/>
    <n v="2023"/>
    <x v="1"/>
    <s v="Daisy Jones &amp; the Six"/>
  </r>
  <r>
    <d v="2005-04-12T00:00:00"/>
    <x v="789"/>
    <s v="Argentine re-make of American television series Married... with Children. It follows the Argento family and their lives."/>
    <n v="4.7352999999999996"/>
    <n v="8"/>
    <n v="255"/>
    <b v="0"/>
    <n v="2005"/>
    <x v="0"/>
    <s v="Casados con Hijos"/>
  </r>
  <r>
    <d v="2017-04-07T00:00:00"/>
    <x v="790"/>
    <s v="Andi is contemplative and artistic and sheltered by overprotective parents. But on the eve of her 13th birthday, Andi's free-spirited older sister Bex returns home with a revelation that changes everything and sends Andi on an uncharted course of self-discovery."/>
    <n v="5.7786999999999997"/>
    <n v="8"/>
    <n v="264"/>
    <b v="0"/>
    <n v="2017"/>
    <x v="2"/>
    <s v="Andi Mack"/>
  </r>
  <r>
    <d v="2016-04-01T00:00:00"/>
    <x v="791"/>
    <s v="A comedy series about a divorced dad who likes younger women, and his son who likes older women."/>
    <n v="5.8601999999999999"/>
    <n v="8"/>
    <n v="1511"/>
    <b v="0"/>
    <n v="2016"/>
    <x v="2"/>
    <s v="40 y 20"/>
  </r>
  <r>
    <d v="2016-09-19T00:00:00"/>
    <x v="792"/>
    <s v="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
    <n v="15.699"/>
    <n v="8"/>
    <n v="1926"/>
    <b v="0"/>
    <n v="2016"/>
    <x v="2"/>
    <s v=" "/>
  </r>
  <r>
    <d v="2020-09-18T00:00:00"/>
    <x v="793"/>
    <s v="Six teens attending an adventure camp on the opposite side of Isla Nublar must band together to survive when dinosaurs wreak havoc on the island."/>
    <n v="10.830399999999999"/>
    <n v="8"/>
    <n v="1896"/>
    <b v="0"/>
    <n v="2020"/>
    <x v="1"/>
    <s v=" "/>
  </r>
  <r>
    <d v="2017-11-02T00:00:00"/>
    <x v="794"/>
    <s v="A Los Angeles S.W.A.T. sergeant is assigned to lead a highly skilled unit in the community where he grew up. Torn between loyalty to the streets, where the cops are sometimes the enemy, and allegiance to his brothers in blue, he strategically straddles the two worlds."/>
    <n v="76.707400000000007"/>
    <n v="8"/>
    <n v="1558"/>
    <b v="0"/>
    <n v="2017"/>
    <x v="2"/>
    <s v=" "/>
  </r>
  <r>
    <d v="1989-06-10T00:00:00"/>
    <x v="795"/>
    <s v="Cadaverous scream legend the Crypt Keeper is your macabre host for these forays of fright and fun based on the classic E.C. Comics tales from back in the day. So shamble up to the bar and pick your poison. Will it be an insane Santa on a personal slay ride? Honeymooners out to fulfill the &quot;til death do we part&quot; vow ASAP?"/>
    <n v="14.8239"/>
    <n v="8"/>
    <n v="960"/>
    <b v="0"/>
    <n v="1989"/>
    <x v="4"/>
    <s v=" "/>
  </r>
  <r>
    <d v="2016-11-17T00:00:00"/>
    <x v="796"/>
    <s v="Jeremy Clarkson, Richard Hammond and James May are back with a show about adventure, excitement and friendship... as long as you accept that the people you call friends are also the ones you find extremely annoying. Sometimes it's even a show about cars. Follow them on their global adventure."/>
    <n v="13.507400000000001"/>
    <n v="8"/>
    <n v="839"/>
    <b v="0"/>
    <n v="2016"/>
    <x v="2"/>
    <s v=" "/>
  </r>
  <r>
    <d v="1997-07-12T00:00:00"/>
    <x v="797"/>
    <s v="The daily lives of prisoners in Emerald City, an experimental unit of the Oswald Maximum Security Prison where ingroups - Muslims, Latinos, Italians, Aryans - stick close to their mutual friends and terrorize their mutual enemies."/>
    <n v="27.404499999999999"/>
    <n v="8"/>
    <n v="829"/>
    <b v="0"/>
    <n v="1997"/>
    <x v="3"/>
    <s v=" "/>
  </r>
  <r>
    <d v="2012-01-11T00:00:00"/>
    <x v="798"/>
    <s v="When the fate of their world, Ninjago, is challenged by great threats, it's up to the ninja: Kai, Jay, Cole, Zane, Lloyd and Nya to save the world."/>
    <n v="42.338799999999999"/>
    <n v="8"/>
    <n v="767"/>
    <b v="0"/>
    <n v="2012"/>
    <x v="2"/>
    <s v=" "/>
  </r>
  <r>
    <d v="1996-01-08T00:00:00"/>
    <x v="799"/>
    <s v="The son of a world famous mystery writer, Jimmy Kudo, has achieved his own notoriety by assisting the local police as a student detective. He has always been able to solve the most difficult of criminal cases using his wits and power of reason."/>
    <n v="37.123699999999999"/>
    <n v="8"/>
    <n v="740"/>
    <b v="0"/>
    <n v="1996"/>
    <x v="3"/>
    <s v=" "/>
  </r>
  <r>
    <d v="1964-09-18T00:00:00"/>
    <x v="800"/>
    <s v="A satirical inversion of the ideal of the perfect American nuclear family, they are an eccentric wealthy family who delight in everything grotesque and macabre, and are never really aware that people find them bizarre or frightening. In fact, they themselves are often terrified by &quot;normal&quot; people."/>
    <n v="13.495200000000001"/>
    <n v="8"/>
    <n v="436"/>
    <b v="0"/>
    <n v="1964"/>
    <x v="7"/>
    <s v=" "/>
  </r>
  <r>
    <d v="2013-07-19T00:00:00"/>
    <x v="801"/>
    <s v="The exploits of identical twins Liv, a former television star back home in Wisconsin and in the process of adding movie star to her credits, as well as beginning to focus on her music career, and Maddie, an outstanding student and basketball phenomenon recovering from an injured knee. The series centers on the unbreakable bond the twins share though they have wildly different personalities. To complicate their teenage lives, both parents work at their high school and their younger brothers are always stirring up trouble."/>
    <n v="11.607100000000001"/>
    <n v="8"/>
    <n v="400"/>
    <b v="0"/>
    <n v="2013"/>
    <x v="2"/>
    <s v=" "/>
  </r>
  <r>
    <d v="2002-05-27T00:00:00"/>
    <x v="802"/>
    <s v="Four teenagers at an elite school in Buenos Aires are drawn together by their love of music, despite their differing social and economic backgrounds."/>
    <n v="14.0989"/>
    <n v="8"/>
    <n v="363"/>
    <b v="0"/>
    <n v="2002"/>
    <x v="0"/>
    <s v=" "/>
  </r>
  <r>
    <d v="2017-02-24T00:00:00"/>
    <x v="803"/>
    <s v="Born with supernatural strength, Bong-soon fights evil and procures justice while getting tangled in a love triangle with her CEO boss and cop crush."/>
    <n v="14.1486"/>
    <n v="8"/>
    <n v="301"/>
    <b v="0"/>
    <n v="2017"/>
    <x v="2"/>
    <s v=" "/>
  </r>
  <r>
    <d v="2021-09-26T00:00:00"/>
    <x v="804"/>
    <s v="The drug trafficking drama is inspired by the true story of two brothers who rose from the decaying streets of southwest Detroit in the late 1980s and gave birth to one of the most influential crime families in the country. It revolves around brothers Demetrius &quot;Big Meech&quot; Flenory and Terry &quot;Southwest T&quot; Flenory, who together took their vision beyond the drug trade and into the world of hip-hop. The drama, per Starz, will tell a story about love, family and capitalism in the pursuit of the American dream."/>
    <n v="13.132300000000001"/>
    <n v="8"/>
    <n v="298"/>
    <b v="0"/>
    <n v="2021"/>
    <x v="1"/>
    <s v=" "/>
  </r>
  <r>
    <d v="2013-05-01T00:00:00"/>
    <x v="805"/>
    <s v="Bea Smith is locked up while awaiting trial for the attempted murder of her husband and must learn how life works in prison. A modern adaptation and sequel of the iconic Prisoner series."/>
    <n v="15.4163"/>
    <n v="8"/>
    <n v="289"/>
    <b v="0"/>
    <n v="2013"/>
    <x v="2"/>
    <s v=" "/>
  </r>
  <r>
    <d v="2021-08-27T00:00:00"/>
    <x v="806"/>
    <s v="A young private's assignment to capture army deserters reveals the painful reality endured by each enlistee during his compulsory call of duty."/>
    <n v="13.175700000000001"/>
    <n v="8"/>
    <n v="257"/>
    <b v="0"/>
    <n v="2021"/>
    <x v="1"/>
    <s v=" "/>
  </r>
  <r>
    <d v="2020-09-07T00:00:00"/>
    <x v="807"/>
    <s v="In a cutthroat world where the life you’re born into decides your success, three aspiring youths are determined to change that perception as they fight for their dreams."/>
    <n v="11.398099999999999"/>
    <n v="8"/>
    <n v="236"/>
    <b v="0"/>
    <n v="2020"/>
    <x v="1"/>
    <s v=" "/>
  </r>
  <r>
    <d v="2000-09-23T00:00:00"/>
    <x v="808"/>
    <s v="An ordinary inner-city kid gains extraordinary powers and becomes an urban legend as the first teenage African-American superhero."/>
    <n v="12.002599999999999"/>
    <n v="8"/>
    <n v="221"/>
    <b v="0"/>
    <n v="2000"/>
    <x v="0"/>
    <s v=" "/>
  </r>
  <r>
    <d v="2018-06-12T00:00:00"/>
    <x v="809"/>
    <s v="Seventeen years after being wrongly imprisoned, a talented songwriter seeks justice against the men who caused her downfall and killed her family."/>
    <n v="26.399699999999999"/>
    <n v="7.9969999999999999"/>
    <n v="1554"/>
    <b v="0"/>
    <n v="2018"/>
    <x v="2"/>
    <s v=" "/>
  </r>
  <r>
    <d v="2012-04-16T00:00:00"/>
    <x v="810"/>
    <s v="Miss XV follows the story of two teenage best friends, Valentina and Natalia, (who were born on the same day at the same hour), who dream of the perfect quinceañera birthday party, and long to become the girlfriends of their respective crushes, Niko and Eddy."/>
    <n v="1.8404"/>
    <n v="7.9950000000000001"/>
    <n v="217"/>
    <b v="0"/>
    <n v="2012"/>
    <x v="2"/>
    <s v="Miss XV"/>
  </r>
  <r>
    <d v="2022-04-01T00:00:00"/>
    <x v="811"/>
    <s v="Follow a dysfunctional team of MI5 agents—and their obnoxious boss, the notorious Jackson Lamb—as they navigate the espionage world's smoke and mirrors to defend England from sinister forces."/>
    <n v="28.287600000000001"/>
    <n v="7.9950000000000001"/>
    <n v="824"/>
    <b v="0"/>
    <n v="2022"/>
    <x v="1"/>
    <s v=" "/>
  </r>
  <r>
    <d v="2014-10-12T00:00:00"/>
    <x v="812"/>
    <s v="This story focuses primarily on the heroine Rin Tohsaka. After her father’s death, Rin enters the Holy Grail War as the sole heir to the prestigious Tohsaka Household, with her servant Archer. But, she soon finds out that Shirou Emiya, a boy from her high school has gotten himself involved in the battles and unexpectedly saves him when he is fatally injured. Before long, Rin sets out to strike down the conspiracies surrounding the Holy Grail War along with Shirou and his summoned servant Saber. And so, the story begins to explore the truth behind Shirou’s powers and the nature behind his unyielding will to become a “hero.”_x000a__x000a_© TYPE-MOON, ufotable, FSNPC"/>
    <n v="14.553900000000001"/>
    <n v="7.9939999999999998"/>
    <n v="358"/>
    <b v="0"/>
    <n v="2014"/>
    <x v="2"/>
    <s v=" "/>
  </r>
  <r>
    <d v="2018-01-05T00:00:00"/>
    <x v="813"/>
    <s v="A collection of animated horror stories based on the works of Japanese artist Junji Ito."/>
    <n v="6.7352999999999996"/>
    <n v="7.9930000000000003"/>
    <n v="267"/>
    <b v="0"/>
    <n v="2018"/>
    <x v="2"/>
    <s v="Junji Ito Collection"/>
  </r>
  <r>
    <d v="2024-09-17T00:00:00"/>
    <x v="814"/>
    <s v="Morgan is a single mom with an exceptional mind, whose unconventional knack for solving crimes leads to an unusual and unstoppable partnership with a by-the-book seasoned detective."/>
    <n v="57.7836"/>
    <n v="7.9930000000000003"/>
    <n v="473"/>
    <b v="0"/>
    <n v="2024"/>
    <x v="1"/>
    <s v=" "/>
  </r>
  <r>
    <d v="2003-11-01T00:00:00"/>
    <x v="815"/>
    <s v="Xiaolin Showdown is an American animated television series that aired on Kids WB and was created by Christy Hui. Set in a world where martial arts battles and Eastern magic are commonplace, the series follows four young warriors in training that battle the forces of evil. They do this by protecting Shen Gong Wu from villains that would use them to conquer the world._x000a__x000a_Originally airing on the Kids' WB block of programming on WB Network in 2003, the series ran for 3 seasons and 52 episodes. Typical episodes revolve around a specific Shen Gong Wu being revealed which results in both sides racing to find it. Episodes usually reach a head when one good and one evil character must challenge each other to a magical duel called a Xiaolin Showdown for possession of the artifact._x000a__x000a_A sequel series titled Xiaolin Chronicles was previewed on August 26, 2013 on Disney XD. It began its long-term run on September 14 the same year."/>
    <n v="6.8269000000000002"/>
    <n v="7.9889999999999999"/>
    <n v="225"/>
    <b v="0"/>
    <n v="2003"/>
    <x v="0"/>
    <s v="Xiaolin Showdown"/>
  </r>
  <r>
    <d v="2022-02-25T00:00:00"/>
    <x v="816"/>
    <s v="A tough judge balances her aversion to minor offenders with firm beliefs on justice and punishment as she tackles complex cases inside a juvenile court."/>
    <n v="8.9177"/>
    <n v="7.9889999999999999"/>
    <n v="228"/>
    <b v="0"/>
    <n v="2022"/>
    <x v="1"/>
    <s v="Juvenile Justice"/>
  </r>
  <r>
    <d v="1990-01-01T00:00:00"/>
    <x v="817"/>
    <s v="Mr Bean turns simple everyday tasks into chaotic situations and will leave you in stitches as he creates havoc wherever he goes."/>
    <n v="17.857099999999999"/>
    <n v="7.9870000000000001"/>
    <n v="1543"/>
    <b v="0"/>
    <n v="1990"/>
    <x v="3"/>
    <s v=" "/>
  </r>
  <r>
    <d v="2014-06-30T00:00:00"/>
    <x v="818"/>
    <s v="Fernando Lascurain is a wealthy businessman and recent widower, attempting to raise his seven unruly children. He seeks the assistance of a new nanny. He hires and falls in love with Ana Leal, a struggling exotic dancer who tries to hide her double life. Although Ana lacks experience and a refined education, she quickly bonds with the Lascurain children. Ana dreams of being a mother, but when her home is destroyed following an accident, she must borrow money from her ruthless boss at &quot;Chicago&quot;, the night club where she is secretly employed. When Fernando simultaneously falls for Ana and Isabela, an economist and sophisticated woman who is trained by her mother to marry a millionaire, he must choose between both women."/>
    <n v="5.8978999999999999"/>
    <n v="7.984"/>
    <n v="1204"/>
    <b v="0"/>
    <n v="2014"/>
    <x v="2"/>
    <s v="Mi corazón es tuyo"/>
  </r>
  <r>
    <d v="2018-09-04T00:00:00"/>
    <x v="819"/>
    <s v="Set in the aftermath of Jax Teller’s death, Ezekiel &quot;EZ&quot; Reyes is fresh out of prison and a prospect in the Mayans M.C. charter on the Cali/Mexi border. Now, EZ must carve out his new identity in a town where he was once the golden boy with the American Dream in his grasp."/>
    <n v="17.583600000000001"/>
    <n v="7.98"/>
    <n v="813"/>
    <b v="0"/>
    <n v="2018"/>
    <x v="2"/>
    <s v=" "/>
  </r>
  <r>
    <d v="2022-05-05T00:00:00"/>
    <x v="820"/>
    <s v="Follow Captain Christopher Pike, Science Officer Spock and Number One in the years before Captain Kirk boarded the U.S.S. Enterprise, as they explore new worlds around the galaxy."/>
    <n v="19.007400000000001"/>
    <n v="7.9790000000000001"/>
    <n v="731"/>
    <b v="0"/>
    <n v="2022"/>
    <x v="1"/>
    <s v=" "/>
  </r>
  <r>
    <d v="1983-06-15T00:00:00"/>
    <x v="821"/>
    <s v="Blackadder traces the deeply cynical and self-serving lineage of various Edmund Blackadders throughout British history, from the muck of the Middle Ages to the frontline of The Great War."/>
    <n v="15.1755"/>
    <n v="7.9770000000000003"/>
    <n v="538"/>
    <b v="0"/>
    <n v="1983"/>
    <x v="4"/>
    <s v=" "/>
  </r>
  <r>
    <d v="2009-03-09T00:00:00"/>
    <x v="822"/>
    <s v="After a serial killer imitates the plots of his novels, successful mystery novelist Richard &quot;Rick&quot; Castle receives permission from the Mayor of New York City to tag along with an NYPD homicide investigation team for research purposes."/>
    <n v="91.399900000000002"/>
    <n v="7.9749999999999996"/>
    <n v="2059"/>
    <b v="0"/>
    <n v="2009"/>
    <x v="0"/>
    <s v=" "/>
  </r>
  <r>
    <d v="2019-06-27T00:00:00"/>
    <x v="823"/>
    <s v="The Mystery Inc. gang solve bigger mysteries while also encountering many memorable celebrities."/>
    <n v="8.5306999999999995"/>
    <n v="7.9740000000000002"/>
    <n v="247"/>
    <b v="0"/>
    <n v="2019"/>
    <x v="2"/>
    <s v="Scooby-Doo and Guess Who?"/>
  </r>
  <r>
    <d v="2010-06-08T00:00:00"/>
    <x v="824"/>
    <s v="Based on the Pretty Little Liars series of young adult novels by Sara Shepard, the series follows the lives of four girls — Spencer, Hanna, Aria, and Emily — whose clique falls apart after the disappearance of their queen bee, Alison. One year later, they begin receiving messages from someone using the name &quot;A&quot; who threatens to expose their secrets — including long-hidden ones they thought only Alison knew."/>
    <n v="31.337599999999998"/>
    <n v="7.9740000000000002"/>
    <n v="2769"/>
    <b v="0"/>
    <n v="2010"/>
    <x v="2"/>
    <s v=" "/>
  </r>
  <r>
    <d v="2023-07-23T00:00:00"/>
    <x v="825"/>
    <s v="Cruz Manuelos, a rough-around-the-edges but passionate young Marine, is recruited to join the CIA's Lioness Engagement Team to help bring down a terrorist organization from within. Joe, the station chief of the Lioness program, is tasked with training, managing and leading her female undercover operatives."/>
    <n v="40.689399999999999"/>
    <n v="7.9740000000000002"/>
    <n v="1152"/>
    <b v="0"/>
    <n v="2023"/>
    <x v="1"/>
    <s v=" "/>
  </r>
  <r>
    <d v="2016-07-10T00:00:00"/>
    <x v="826"/>
    <s v="After a night of partying with a female stranger, a man wakes up to find her stabbed to death and is charged with her murder."/>
    <n v="9.2429000000000006"/>
    <n v="7.9729999999999999"/>
    <n v="1286"/>
    <b v="0"/>
    <n v="2016"/>
    <x v="2"/>
    <s v="The Night Of"/>
  </r>
  <r>
    <d v="2010-03-16T00:00:00"/>
    <x v="827"/>
    <s v="A character drama based on the 2001 Elmore Leonard short story &quot;Fire in the Hole.&quot; Leonard's tale centers around U.S. Marshal Raylan Givens of Kentucky, a quiet but strong-willed official of the law. The tale covers his high-stakes job, as well as his strained relationships with his ex-wife and father."/>
    <n v="25.418600000000001"/>
    <n v="7.9729999999999999"/>
    <n v="828"/>
    <b v="0"/>
    <n v="2010"/>
    <x v="2"/>
    <s v=" "/>
  </r>
  <r>
    <d v="2010-07-09T00:00:00"/>
    <x v="828"/>
    <s v="Sotobamura is a small village with around 1300 residents; so small the village isn't even connected to a single highway. An isolated village in which old customs, such as the burial of the dead, are still practiced. One day, the bodies of three people are found dead. Although Ozaki Toshio, the village's lone doctor, feels uncertain, he treats the deaths as a normal occurrence. However, in the days following, the villagers start to die one after the other."/>
    <n v="6.0959000000000003"/>
    <n v="7.9720000000000004"/>
    <n v="216"/>
    <b v="0"/>
    <n v="2010"/>
    <x v="2"/>
    <s v="Shiki"/>
  </r>
  <r>
    <d v="2022-09-21T00:00:00"/>
    <x v="829"/>
    <s v="This series examines the gruesome and horrific true crimes of Jeffrey Dahmer and the systemic failures that enabled one of America’s most notorious serial killers to continue his murderous spree in plain sight for over a decade."/>
    <n v="12.7783"/>
    <n v="7.9710000000000001"/>
    <n v="2847"/>
    <b v="0"/>
    <n v="2022"/>
    <x v="1"/>
    <s v=" "/>
  </r>
  <r>
    <d v="2022-02-18T00:00:00"/>
    <x v="830"/>
    <s v="Follow the misadventures of the impulsive Cuphead and his cautious but persuadable brother Mugman in this animated series based on the hit video game."/>
    <n v="7.3223000000000003"/>
    <n v="7.97"/>
    <n v="369"/>
    <b v="0"/>
    <n v="2022"/>
    <x v="1"/>
    <s v="The Cuphead Show!"/>
  </r>
  <r>
    <d v="2021-05-14T00:00:00"/>
    <x v="831"/>
    <s v="Finding life in all that’s left behind, a detail-oriented trauma cleaner and his estranged uncle deliver untold stories of the departed to loved ones."/>
    <n v="7.7481"/>
    <n v="7.97"/>
    <n v="369"/>
    <b v="0"/>
    <n v="2021"/>
    <x v="1"/>
    <s v="Move to Heaven"/>
  </r>
  <r>
    <d v="2007-01-07T00:00:00"/>
    <x v="832"/>
    <s v="The Killing is a Danish police procedural set in the Copenhagen main police department and revolves around Detective Inspector Sarah Lund and her team, with each season series following a different murder case day-by-day and a one-hour episode covering twenty-four hours of the investigation. The series is noted for its plot twists, season-long storylines, dark tone and for giving equal emphasis to the story of the murdered victim's family alongside the police investigation. It has also been singled out for the photography of its Danish setting, and for the acting ability of its cast."/>
    <n v="12.789099999999999"/>
    <n v="7.97"/>
    <n v="283"/>
    <b v="0"/>
    <n v="2007"/>
    <x v="0"/>
    <s v=" "/>
  </r>
  <r>
    <d v="2016-03-14T00:00:00"/>
    <x v="833"/>
    <s v="Luna Valente lives with her family in Cancún, Mexico. She goes to school, has her own group of friends, has a job, and loves to skate. However, her life changes when her parents are given a job offer that moves them to Buenos Aires, Argentina. There she finds a new skating rink (named Jam &amp; Roller), learns freestyling, makes new friends, and even falls in love."/>
    <n v="13.950900000000001"/>
    <n v="7.9690000000000003"/>
    <n v="1095"/>
    <b v="0"/>
    <n v="2016"/>
    <x v="2"/>
    <s v=" "/>
  </r>
  <r>
    <d v="2023-11-17T00:00:00"/>
    <x v="834"/>
    <s v="Scott Pilgrim meets the girl of his dreams, Ramona Flowers, only to find out her seven evil exes stand in the way of their love."/>
    <n v="11.3102"/>
    <n v="7.9690000000000003"/>
    <n v="392"/>
    <b v="0"/>
    <n v="2023"/>
    <x v="1"/>
    <s v=" "/>
  </r>
  <r>
    <d v="2011-10-02T00:00:00"/>
    <x v="835"/>
    <s v="The Fourth Holy Grail War has begun, and seven mages must summon heroes from history to battle each other to the death. Only one mage-and-hero pair will remain to claim the Grail and have their wishes granted! Kiritsugu Emiya was once an assassin but now fights in this war to save the world from those who would destroy it with the Grail’s power."/>
    <n v="15.3971"/>
    <n v="7.9690000000000003"/>
    <n v="371"/>
    <b v="0"/>
    <n v="2011"/>
    <x v="2"/>
    <s v=" "/>
  </r>
  <r>
    <d v="2021-09-30T00:00:00"/>
    <x v="836"/>
    <s v="After fleeing an abusive relationship, a young mother finds a job cleaning houses as she fights to provide for her child and build them a better future."/>
    <n v="15.9945"/>
    <n v="7.968"/>
    <n v="901"/>
    <b v="0"/>
    <n v="2021"/>
    <x v="1"/>
    <s v=" "/>
  </r>
  <r>
    <d v="2022-10-05T00:00:00"/>
    <x v="837"/>
    <s v="Shadowbrokers are those who go unnoticed, posing as unremarkable people, when in truth, they control everything from behind the scenes. Sid wants to be someone just like that more than anything, and something as insignificant as boring reality isn’t going to get in his way! He trains in secret every single night, preparing for his eventual rise to power—only to be denied his destiny by a run-of-the-mill (yet deadly) traffic accident. But when he wakes up in a another world and suddenly finds himself at the head of an actual secret organization doing battle with evil in the shadows, he’ll finally get a chance to act out all of his delusional fantasies!"/>
    <n v="35.765500000000003"/>
    <n v="7.9669999999999996"/>
    <n v="259"/>
    <b v="0"/>
    <n v="2022"/>
    <x v="1"/>
    <s v=" "/>
  </r>
  <r>
    <d v="2024-04-04T00:00:00"/>
    <x v="838"/>
    <s v="A grifter in 1960s New York is hired to convince a wealthy man's son to return home from Italy and begins a life of deceit, fraud and murder."/>
    <n v="7.4275000000000002"/>
    <n v="7.9660000000000002"/>
    <n v="379"/>
    <b v="0"/>
    <n v="2024"/>
    <x v="1"/>
    <s v="RIPLEY"/>
  </r>
  <r>
    <d v="2007-09-08T00:00:00"/>
    <x v="839"/>
    <s v="Watch Carly, Sam, and Freddie, as they try to balance their everyday 8th grade lives with their newfound fame managing and starring in the most awesome show on the web."/>
    <n v="33.893900000000002"/>
    <n v="7.9660000000000002"/>
    <n v="1535"/>
    <b v="0"/>
    <n v="2007"/>
    <x v="0"/>
    <s v=" "/>
  </r>
  <r>
    <d v="2000-11-04T00:00:00"/>
    <x v="840"/>
    <s v="Teenagers Cyclops, Jean Grey, Rogue, Nightcrawler, Shadowcat, and Spike fight for a world that fears and hates them."/>
    <n v="8.8714999999999993"/>
    <n v="7.9649999999999999"/>
    <n v="524"/>
    <b v="0"/>
    <n v="2000"/>
    <x v="0"/>
    <s v="X-Men: Evolution"/>
  </r>
  <r>
    <d v="1997-04-01T00:00:00"/>
    <x v="841"/>
    <s v="Join Ash accompanied by his partner Pikachu, as he travels through many regions, meets new friends and faces new challenges on his quest to become a Pokémon Master."/>
    <n v="64.2166"/>
    <n v="7.9649999999999999"/>
    <n v="2144"/>
    <b v="0"/>
    <n v="1997"/>
    <x v="3"/>
    <s v=" "/>
  </r>
  <r>
    <d v="2019-04-05T00:00:00"/>
    <x v="842"/>
    <s v="A gritty, action-packed crime drama set during the brutal Tong Wars of San Francisco’s Chinatown in the second half of the 19th century. The series follows Ah Sahm, a martial arts prodigy who immigrates from China to San Francisco under mysterious circumstances, and becomes a hatchet man for one of Chinatown’s most powerful tongs."/>
    <n v="15.798999999999999"/>
    <n v="7.9649999999999999"/>
    <n v="647"/>
    <b v="0"/>
    <n v="2019"/>
    <x v="2"/>
    <s v=" "/>
  </r>
  <r>
    <d v="2023-12-22T00:00:00"/>
    <x v="843"/>
    <s v="Gyeongseong, 1945. In Seoul's grim era under colonial rule, an entrepreneur and a sleuth fight for survival and face a monster born out of human greed."/>
    <n v="9.2895000000000003"/>
    <n v="7.9640000000000004"/>
    <n v="303"/>
    <b v="0"/>
    <n v="2023"/>
    <x v="1"/>
    <s v="Gyeongseong Creature"/>
  </r>
  <r>
    <d v="2015-01-10T00:00:00"/>
    <x v="844"/>
    <s v="There is a place after death that’s neither heaven nor hell. A bar that serves you one chance to win. You cannot leave until the game is over, and when it is, your life may be too."/>
    <n v="8.3126999999999995"/>
    <n v="7.9640000000000004"/>
    <n v="585"/>
    <b v="0"/>
    <n v="2015"/>
    <x v="2"/>
    <s v="Death Parade"/>
  </r>
  <r>
    <d v="2013-01-11T00:00:00"/>
    <x v="845"/>
    <s v="Banshee is an American drama television series set in a small town in Pennsylvania Amish country and features an enigmatic ex-con posing as a murdered sheriff who imposes his own brand of justice while also cooking up plans that serve his own interests."/>
    <n v="40.596800000000002"/>
    <n v="7.9610000000000003"/>
    <n v="1362"/>
    <b v="0"/>
    <n v="2013"/>
    <x v="2"/>
    <s v=" "/>
  </r>
  <r>
    <d v="2022-10-26T00:00:00"/>
    <x v="846"/>
    <s v="Journey into the lives of two distinctly different Jedi from the prequel era – Ahsoka Tano and Count Dooku. Each will be put to the test as they make choices that will define their destinies."/>
    <n v="5.4833999999999996"/>
    <n v="7.96"/>
    <n v="470"/>
    <b v="0"/>
    <n v="2022"/>
    <x v="1"/>
    <s v="Star Wars: Tales of the Jedi"/>
  </r>
  <r>
    <d v="2021-01-22T00:00:00"/>
    <x v="847"/>
    <s v="The coming-of-age journey of five fairies attending Alfea, a magical boarding school in the Otherworld where they must learn to master their powers while navigating love, rivalries, and the monsters that threaten their very existence."/>
    <n v="13.227600000000001"/>
    <n v="7.96"/>
    <n v="1538"/>
    <b v="0"/>
    <n v="2021"/>
    <x v="1"/>
    <s v=" "/>
  </r>
  <r>
    <d v="2003-09-11T00:00:00"/>
    <x v="848"/>
    <s v="Comedy quiz show full of quirky facts, in which contestants are rewarded more if their answers are 'quite interesting'."/>
    <n v="21.615400000000001"/>
    <n v="7.96"/>
    <n v="274"/>
    <b v="0"/>
    <n v="2003"/>
    <x v="0"/>
    <s v=" "/>
  </r>
  <r>
    <d v="2013-01-15T00:00:00"/>
    <x v="849"/>
    <s v="The  Utopia Experiments is a legendary graphic novel shrouded in mystery.  When a group of strangers find themselves in possession of an original  manuscript, their lives suddenly and brutally implode."/>
    <n v="6.6407999999999996"/>
    <n v="7.9589999999999996"/>
    <n v="651"/>
    <b v="0"/>
    <n v="2013"/>
    <x v="2"/>
    <s v="Utopia"/>
  </r>
  <r>
    <d v="2021-01-08T00:00:00"/>
    <x v="850"/>
    <s v="The Hidden Dungeon is a place of legend where rare treasures and items are hidden. Nor, the third son of an impoverished noble family who's lost the one job offer he had, was lucky enough to hear about this dungeon. He then acquires a skill that allows him to create, bestow, and edit skills... and in order to use it, he needs to accumulate points by carrying out such tasks as eating delicious meals and doing sexual things with alluring members of the opposite sex."/>
    <n v="4.5218999999999996"/>
    <n v="7.9550000000000001"/>
    <n v="532"/>
    <b v="0"/>
    <n v="2021"/>
    <x v="1"/>
    <s v="The Hidden Dungeon Only I Can Enter"/>
  </r>
  <r>
    <d v="2022-06-30T00:00:00"/>
    <x v="851"/>
    <s v="Navy SEAL Commander James Reece turns to vengeance as he investigates the mysterious forces behind the murder of his entire platoon. Free from the military’s command structure, Reece applies the lessons he’s learned from nearly two decades of warfare to hunt down the people responsible."/>
    <n v="13.1403"/>
    <n v="7.9539999999999997"/>
    <n v="1079"/>
    <b v="0"/>
    <n v="2022"/>
    <x v="1"/>
    <s v=" "/>
  </r>
  <r>
    <d v="2009-09-17T00:00:00"/>
    <x v="852"/>
    <s v="Smart-mouthed superspy Sterling Archer and his dysfunctional team of secret agents turn dangerous missions into messy misadventures around the globe."/>
    <n v="27.6188"/>
    <n v="7.9509999999999996"/>
    <n v="1407"/>
    <b v="0"/>
    <n v="2009"/>
    <x v="0"/>
    <s v=" "/>
  </r>
  <r>
    <d v="2004-09-22T00:00:00"/>
    <x v="853"/>
    <s v="Stripped of everything, the survivors of a horrific plane crash  must work together to stay alive. But the island holds many secrets."/>
    <n v="77.201400000000007"/>
    <n v="7.95"/>
    <n v="4998"/>
    <b v="0"/>
    <n v="2004"/>
    <x v="0"/>
    <s v=" "/>
  </r>
  <r>
    <d v="2024-01-11T00:00:00"/>
    <x v="854"/>
    <s v="It's 1993 and Ted the bear's moment of fame has passed, leaving him living with his best friend, 16-year-old John Bennett, who lives in a working-class Boston home with his parents and cousin. Ted may not be the best influence on John, but when it comes right down to it, he's willing to go out on a limb to help his friend and his family."/>
    <n v="24.5107"/>
    <n v="7.9459999999999997"/>
    <n v="627"/>
    <b v="0"/>
    <n v="2024"/>
    <x v="1"/>
    <s v=" "/>
  </r>
  <r>
    <d v="2016-01-16T00:00:00"/>
    <x v="855"/>
    <s v="17 years ago, immortals first appeared on the battlefields of Africa. Later, rare, unknown new immortal lifeforms began appearing among humans, and they became known as &quot;Ajin&quot; (demi-humans). Just before summer vacation, a Japanese high school student is instantly killed in a traffic accident on his way home from school. However, he is revived, and a price is placed on his head. Thus begins a boy's life on the run from all of humankind."/>
    <n v="7.5126999999999997"/>
    <n v="7.9450000000000003"/>
    <n v="337"/>
    <b v="0"/>
    <n v="2016"/>
    <x v="2"/>
    <s v="Ajin"/>
  </r>
  <r>
    <d v="2002-07-12T00:00:00"/>
    <x v="856"/>
    <s v="Adrian Monk was once a rising star with the San Francisco Police Department, legendary for using unconventional means to solve the department's most baffling cases. But after the tragic (and still unsolved) murder of his wife Trudy, he developed an extreme case of obsessive-compulsive disorder. Now working as a private consultant, Monk continues to investigate cases in the most unconventional ways."/>
    <n v="61.459499999999998"/>
    <n v="7.944"/>
    <n v="1231"/>
    <b v="0"/>
    <n v="2002"/>
    <x v="0"/>
    <s v=" "/>
  </r>
  <r>
    <d v="2012-04-01T00:00:00"/>
    <x v="857"/>
    <s v="An anime-original spin-off/sequel based on the Saint Seiya series: The god of war and guardian of his namesake planet, Mars, was once sealed away by Seiya, but time has passed and his revival is at hand. Meanwhile, Saori Kido is raising the boy Kouga, whose life Seiya saved, and he's been training every day to become a Saint in order to prepare for the coming crisis. Unaware of his destiny, when Kouga awakens to the power of his Cosmo hidden inside him, the curtain will rise upon the legend of a new Saint."/>
    <n v="17.217099999999999"/>
    <n v="7.9429999999999996"/>
    <n v="237"/>
    <b v="0"/>
    <n v="2012"/>
    <x v="2"/>
    <s v=" "/>
  </r>
  <r>
    <d v="1999-09-20T00:00:00"/>
    <x v="858"/>
    <s v="In the criminal justice system, sexually-based offenses are considered especially heinous. In New York City, the dedicated detectives who investigate these vicious felonies are members of an elite squad known as the Special Victims Unit. These are their stories."/>
    <n v="202.7687"/>
    <n v="7.9409999999999998"/>
    <n v="4159"/>
    <b v="0"/>
    <n v="1999"/>
    <x v="3"/>
    <s v=" "/>
  </r>
  <r>
    <d v="2020-07-02T00:00:00"/>
    <x v="859"/>
    <s v="After waking up in a morgue, an orphaned teen discovers she now possesses superpowers as the chosen Halo-Bearer for a secret sect of demon-hunting nuns."/>
    <n v="9.0485000000000007"/>
    <n v="7.94"/>
    <n v="1298"/>
    <b v="0"/>
    <n v="2020"/>
    <x v="1"/>
    <s v="Warrior Nun"/>
  </r>
  <r>
    <d v="2022-05-05T00:00:00"/>
    <x v="860"/>
    <s v="Bosch is now making a living as a private investigator two years after he quit the LAPD and finds himself working with one time enemy and top-notch attorney Honey “Money” Chandler. Meanwhile, Bosch's daughter Maddie is venturing into the world of the LAPD."/>
    <n v="14.609299999999999"/>
    <n v="7.94"/>
    <n v="248"/>
    <b v="0"/>
    <n v="2022"/>
    <x v="1"/>
    <s v=" "/>
  </r>
  <r>
    <d v="2011-12-15T00:00:00"/>
    <x v="861"/>
    <s v="This hidden-camera series follows four lifelong friends -- Brian &quot;Q&quot;' Quinn, James &quot;Murr&quot;' Murray, Joe Gatto and Sal Vulcano -- who take dares to an outrageous level. To find out who is best under pressure, the guys compete in awkward and outrageous hidden-camera hijinks with the loser performing what is deemed to be the most-mortifying challenge yet."/>
    <n v="11.461"/>
    <n v="7.9390000000000001"/>
    <n v="400"/>
    <b v="0"/>
    <n v="2011"/>
    <x v="2"/>
    <s v=" "/>
  </r>
  <r>
    <d v="2019-10-05T00:00:00"/>
    <x v="862"/>
    <s v="Following the success in the Camelot Singularity, Ritsuka Fujimaru and Mash Kyrielight are assigned to the last Singularity in the Grand Order initiative. In Ancient Babylonia, 2500 BCE, they embark on a mission to secure humanity's survival. Upon arrival, they learn that three gods have threatened Uruk, the Babylonian city ruled by King Gilgamesh. Ritsuka and Mash must work together to fend off the invasion of mysterious beasts in Uruk under Gilgamesh's orders while investigating the true nature of the three gods' actions against humanity; but unknown to Ritsuka, an ancient entity is slowly rising from its slumber."/>
    <n v="10.6372"/>
    <n v="7.9379999999999997"/>
    <n v="219"/>
    <b v="0"/>
    <n v="2019"/>
    <x v="2"/>
    <s v="Fate/Grand Order Absolute Demonic Front: Babylonia"/>
  </r>
  <r>
    <d v="1998-08-23T00:00:00"/>
    <x v="863"/>
    <s v="Crank up the 8-track and flash back to a time when platform shoes and puka shells were all the rage in this hilarious retro-sitcom. For Eric, Kelso, Jackie, Hyde, Donna and Fez, a group of high school teens who spend most of their time hanging out in Eric’s basement, life in the ‘70s isn’t always so groovy. But between trying to figure out the meaning of life, avoiding their parents, and dealing with out-of-control hormones, they’ve learned one thing for sure: they’ll always get by with a little help from their friends."/>
    <n v="31.340399999999999"/>
    <n v="7.9379999999999997"/>
    <n v="1569"/>
    <b v="0"/>
    <n v="1998"/>
    <x v="3"/>
    <s v=" "/>
  </r>
  <r>
    <d v="2021-11-07T00:00:00"/>
    <x v="864"/>
    <s v="10 years after Dexter went missing in the eye of Hurricane Laura, we find him living under an assumed name in the small town of Iron Lake, New York.  Dexter may be embracing his new life, but in the wake of unexpected events in this close-knit community, his Dark Passenger beckons."/>
    <n v="14.6683"/>
    <n v="7.9379999999999997"/>
    <n v="1544"/>
    <b v="0"/>
    <n v="2021"/>
    <x v="1"/>
    <s v=" "/>
  </r>
  <r>
    <d v="2021-10-07T00:00:00"/>
    <x v="865"/>
    <s v="Samantha and Jay throw caution to the wind when they convert their recently inherited country estate into a bed-and-breakfast. Call it mislaid plans. Not only is the place falling apart, but it’s also inhabited by spirits of previous residents -- whom only Samantha can see and hear."/>
    <n v="33.885300000000001"/>
    <n v="7.9379999999999997"/>
    <n v="380"/>
    <b v="0"/>
    <n v="2021"/>
    <x v="1"/>
    <s v=" "/>
  </r>
  <r>
    <d v="2000-05-12T00:00:00"/>
    <x v="866"/>
    <s v="Six friends in their thirties navigate dating, sexual adventures,  and mishaps on their quest to find love."/>
    <n v="6.8521999999999998"/>
    <n v="7.9329999999999998"/>
    <n v="323"/>
    <b v="0"/>
    <n v="2000"/>
    <x v="0"/>
    <s v="Coupling"/>
  </r>
  <r>
    <d v="2012-09-10T00:00:00"/>
    <x v="867"/>
    <s v="Being a teenager is hard enough. Being a Wolfblood teenager is ten times more complicated. 14 year old Maddy loves her abilities - heightened senses, being faster, stronger and more graceful - but hates the secrets that come with them."/>
    <n v="5.3601999999999999"/>
    <n v="7.9320000000000004"/>
    <n v="242"/>
    <b v="0"/>
    <n v="2012"/>
    <x v="2"/>
    <s v="Wolfblood"/>
  </r>
  <r>
    <d v="1972-09-17T00:00:00"/>
    <x v="868"/>
    <s v="The 4077th Mobile Army Surgical Hospital is stuck in the middle of the Korean war. With little help from the circumstances they find themselves in, they are forced to make their own fun. Fond of practical jokes and revenge, the doctors, nurses, administrators, and soldiers often find ways of making wartime life bearable."/>
    <n v="35.2667"/>
    <n v="7.9320000000000004"/>
    <n v="730"/>
    <b v="0"/>
    <n v="1972"/>
    <x v="5"/>
    <s v=" "/>
  </r>
  <r>
    <d v="2020-07-09T00:00:00"/>
    <x v="869"/>
    <s v="A surreal take on transitioning from 20-something to 30-something centering on a married couple juggling such everyday challenges as parenthood, friendship, ham theft, stripper clowns and choosing the right day care."/>
    <n v="11.000999999999999"/>
    <n v="7.93"/>
    <n v="378"/>
    <b v="0"/>
    <n v="2020"/>
    <x v="1"/>
    <s v=" "/>
  </r>
  <r>
    <d v="2019-09-13T00:00:00"/>
    <x v="870"/>
    <s v="A teenager is charged with lying about her rape allegation, but two determined investigative female detectives discover a far more sinister truth."/>
    <n v="8.1655999999999995"/>
    <n v="7.9290000000000003"/>
    <n v="790"/>
    <b v="0"/>
    <n v="2019"/>
    <x v="2"/>
    <s v="Unbelievable"/>
  </r>
  <r>
    <d v="2011-07-01T00:00:00"/>
    <x v="871"/>
    <s v="Saya Kisaragi is an outwardly normal girl who serves as the shrine maiden to a country town; in reality, she is a skilled swordswoman charged by her father to defeat Elder Bairns, monsters who feed on human blood. As her battles grow more desperate and more people she cares for fall victim to the Elder Bairns, Saya begins finding faults in her reality, and eventually uncovers a disturbing truth about herself, the town and her surviving friends."/>
    <n v="11.126200000000001"/>
    <n v="7.9279999999999999"/>
    <n v="264"/>
    <b v="0"/>
    <n v="2011"/>
    <x v="2"/>
    <s v=" "/>
  </r>
  <r>
    <d v="2000-04-26T00:00:00"/>
    <x v="872"/>
    <s v="Naota is a normal boy who kills some time with a normal girl by a stream that flows underneath a bridge. Nothing unusual happens in this town. The fact that Haruhara Haruko crashes into the main character with her Vespa a short while later and subsequently hits him over the head with her Rickenbacker 4003 bass guitar doesn’t really make any difference to any other day here. The at first glance unconnected, bizarre events that don’t seem to follow any pattern whatsoever don’t change anything about Naota’s boring life, either – because nothing incredible ever happens in this town."/>
    <n v="13.3285"/>
    <n v="7.9269999999999996"/>
    <n v="417"/>
    <b v="0"/>
    <n v="2000"/>
    <x v="0"/>
    <s v=" "/>
  </r>
  <r>
    <d v="2019-12-20T00:00:00"/>
    <x v="873"/>
    <s v="Geralt of Rivia, a mutated monster-hunter for hire, journeys toward his destiny in a turbulent world where people often prove more wicked than beasts."/>
    <n v="46.004800000000003"/>
    <n v="7.9260000000000002"/>
    <n v="6631"/>
    <b v="0"/>
    <n v="2019"/>
    <x v="2"/>
    <s v=" "/>
  </r>
  <r>
    <d v="2021-01-22T00:00:00"/>
    <x v="874"/>
    <s v="A chronicle of five friends during a decade in which everything changed, including the rise of AIDS."/>
    <n v="4.1901999999999999"/>
    <n v="7.9240000000000004"/>
    <n v="219"/>
    <b v="0"/>
    <n v="2021"/>
    <x v="1"/>
    <s v="It's a Sin"/>
  </r>
  <r>
    <d v="2021-04-11T00:00:00"/>
    <x v="875"/>
    <s v="In the last years of Victoria's reign, London is beset by the &quot;Touched&quot;: people — mostly women — who suddenly manifest abnormal abilities, some charming, some very disturbing. Among them are Amalia True, a mysterious, quick-fisted widow, and Penance Adair, a brilliant young inventor. They are the champions of this new underclass, making a home for the Touched, while fighting the forces of… well, pretty much all the forces — to make room for those whom history as we know it has no place."/>
    <n v="8.5058000000000007"/>
    <n v="7.923"/>
    <n v="697"/>
    <b v="0"/>
    <n v="2021"/>
    <x v="1"/>
    <s v="The Nevers"/>
  </r>
  <r>
    <d v="2014-04-29T00:00:00"/>
    <x v="876"/>
    <s v="Happy Valley is a dark, funny, multi-layered thriller revolving around the personal and professional life of Catherine, a dedicated, experienced, hard-working copper. She is also a bereaved mother who looks after her orphaned grandchild."/>
    <n v="9.3263999999999996"/>
    <n v="7.923"/>
    <n v="377"/>
    <b v="0"/>
    <n v="2014"/>
    <x v="2"/>
    <s v="Happy Valley"/>
  </r>
  <r>
    <d v="2023-06-18T00:00:00"/>
    <x v="877"/>
    <s v="Maggie and Negan travel to post-apocalyptic Manhattan - long ago cut off from the mainland. The crumbling city is filled with the dead and denizens who have made it a world full of anarchy, danger, beauty, and terror."/>
    <n v="13.050599999999999"/>
    <n v="7.9219999999999997"/>
    <n v="702"/>
    <b v="0"/>
    <n v="2023"/>
    <x v="1"/>
    <s v=" "/>
  </r>
  <r>
    <d v="1989-02-05T00:00:00"/>
    <x v="878"/>
    <s v="A pair of longtime friends and former Texas Rangers crave one last adventure before hanging-up their spurs. After stealing over a thousand head of cattle from rustlers south of the border, they recruit an unlikely crew of hands to drive the herd 3,000 miles north to the grasslands of Montana."/>
    <n v="4.8478000000000003"/>
    <n v="7.9210000000000003"/>
    <n v="208"/>
    <b v="0"/>
    <n v="1989"/>
    <x v="4"/>
    <s v="Lonesome Dove"/>
  </r>
  <r>
    <d v="2008-07-13T00:00:00"/>
    <x v="879"/>
    <s v="The first 40 days of the war in Iraq as seen through the eyes of an elite group of U.S. Marines who spearheaded the invasion along with an embedded Rolling Stone reporter. A vivid account of the soldiers and of the forces that guided them in an often-improvised initiative."/>
    <n v="4.9816000000000003"/>
    <n v="7.9210000000000003"/>
    <n v="500"/>
    <b v="0"/>
    <n v="2008"/>
    <x v="0"/>
    <s v="Generation Kill"/>
  </r>
  <r>
    <d v="2010-04-04T00:00:00"/>
    <x v="880"/>
    <s v="Teens PJ and Teddy and tween brother Gabe are typical kids -- that is, until their mother has another baby. The arrival of their new sister completely upends the entire household. When their mother heads back to work after Charlie's birth, it's up to the kids and their dad to keep the home fires burning -- and to keep Charlie out of trouble as she learns to sit up, crawl, walk and run. Teddy, as the older sister, makes a personalized video diary for Charlie, in each episode adding a nugget of wisdom for her baby sibling."/>
    <n v="26.338799999999999"/>
    <n v="7.9210000000000003"/>
    <n v="438"/>
    <b v="0"/>
    <n v="2010"/>
    <x v="2"/>
    <s v=" "/>
  </r>
  <r>
    <d v="2018-07-06T00:00:00"/>
    <x v="881"/>
    <s v="Most girls waking up without any memory and meeting a serial killer would panic, but not Rachel. In fact, far from being her biggest problem, killer Zack might just prove a convenient resource when it comes to finding a way out of the building in which they're both trapped!"/>
    <n v="6.8650000000000002"/>
    <n v="7.92"/>
    <n v="317"/>
    <b v="0"/>
    <n v="2018"/>
    <x v="2"/>
    <s v="Angels of Death"/>
  </r>
  <r>
    <d v="2013-04-15T00:00:00"/>
    <x v="882"/>
    <s v="Set in the 1990s, these are the life and times of Amado Carrillo Fuentes, a man who became the head of the Juárez cartel. Nicknamed “El Señor de los Cielos” (Lord of the Skies) because of the large fleet of airplanes he used to transport drugs, he was also known for washing more than $200 million through Colombia to finance his huge fleet. He is described as the most powerful drug trafficker of his time."/>
    <n v="26.695799999999998"/>
    <n v="7.9189999999999996"/>
    <n v="3392"/>
    <b v="0"/>
    <n v="2013"/>
    <x v="2"/>
    <s v=" "/>
  </r>
  <r>
    <d v="2014-10-13T00:00:00"/>
    <x v="883"/>
    <s v="A comedy-drama following a chaste young woman who is accidentally impregnated via artificial insemination as she struggles to inform her devoutly religious family and make the right choices concerning the child. Based on the telenovela &quot;Juana la virgen.&quot;"/>
    <n v="25.510400000000001"/>
    <n v="7.9189999999999996"/>
    <n v="894"/>
    <b v="0"/>
    <n v="2014"/>
    <x v="2"/>
    <s v=" "/>
  </r>
  <r>
    <d v="2018-04-06T00:00:00"/>
    <x v="884"/>
    <s v="A desolate land stretches out from the city of poverty. A motorcycle speeds recklessly, blowing clouds of sand and dust. The rider is the protagonist of this story – he has neither a name nor a past. All he has is his ring name, “Junk Dog”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
    <n v="8.5744000000000007"/>
    <n v="7.9180000000000001"/>
    <n v="255"/>
    <b v="0"/>
    <n v="2018"/>
    <x v="2"/>
    <s v="MEGALOBOX"/>
  </r>
  <r>
    <d v="1974-09-11T00:00:00"/>
    <x v="885"/>
    <s v="When the big woods of Wisconsin becomes a difficult spot for hunting, Charles Ingalls reluctantly decides to move his family, pioneering west. Their life on the farm in Walnut Grove, Minnesota, in the 1870s and 1880s is full of adventure, tragedy, and triumph. Based on the books of Laura Ingalls Wilder."/>
    <n v="32.6798"/>
    <n v="7.9169999999999998"/>
    <n v="971"/>
    <b v="0"/>
    <n v="1974"/>
    <x v="5"/>
    <s v=" "/>
  </r>
  <r>
    <d v="1972-12-03T00:00:00"/>
    <x v="886"/>
    <s v="Mazinger Z, known briefly as Tranzor Z in the United States, is a Japanese super robot manga series written and illustrated by Go Nagai. The first manga version was serialized in Shueisha's Weekly Shōnen Jump from October 1972 to August 1973, and it later continued in Kodansha TV Magazine from October 1973 to September 1974. It was adapted into an anime television series which aired on Fuji TV from December 1972 to September 1974. A second manga series was released alongside the TV show, this one drawn by Gosaku Ota, which started and ended almost at the same time of the TV show. Mazinger Z has spawned several sequels and spinoff series, among them UFO Robot Grendizer and Mazinkaiser. It was a very popular cartoon in Mexico during the 1980s, where it was dubbed into Spanish directly from the Japanese version, keeping the Japanese character names and broadcasting all 92 episodes, unlike the version aired in the U.S."/>
    <n v="12.186400000000001"/>
    <n v="7.9169999999999998"/>
    <n v="408"/>
    <b v="0"/>
    <n v="1972"/>
    <x v="5"/>
    <s v=" "/>
  </r>
  <r>
    <d v="1999-09-23T00:00:00"/>
    <x v="887"/>
    <s v="The exploits of a group of men and women who serve the City of New York as police officers, firemen, and paramedics, all working the same fictional 55th precinct during the 3pm to 11pm shift - the 'Third Watch'."/>
    <n v="30.274799999999999"/>
    <n v="7.9169999999999998"/>
    <n v="229"/>
    <b v="0"/>
    <n v="1999"/>
    <x v="3"/>
    <s v=" "/>
  </r>
  <r>
    <d v="2018-11-30T00:00:00"/>
    <x v="888"/>
    <s v="Fed up with their families and classmates, two teen girls from a wealthy part of Rome are drawn to the city's underworld and start leading double lives."/>
    <n v="7.1289999999999996"/>
    <n v="7.9160000000000004"/>
    <n v="901"/>
    <b v="0"/>
    <n v="2018"/>
    <x v="2"/>
    <s v="Baby"/>
  </r>
  <r>
    <d v="2018-11-16T00:00:00"/>
    <x v="889"/>
    <s v="See the rise of the Guadalajara Cartel as an American DEA agent learns the danger of targeting narcos in 1980s Mexico."/>
    <n v="17.840299999999999"/>
    <n v="7.9160000000000004"/>
    <n v="1483"/>
    <b v="0"/>
    <n v="2018"/>
    <x v="2"/>
    <s v=" "/>
  </r>
  <r>
    <d v="2009-10-12T00:00:00"/>
    <x v="890"/>
    <s v="Lucy is a 17-year-old girl, who wants to be a full-fledged mage. One day when visiting Harujion Town, she meets Natsu, a young man who gets sick easily by any type of transportation. But Natsu isn't just any ordinary kid, he's a member of one of the world's most infamous mage guilds: Fairy Tail."/>
    <n v="17.4133"/>
    <n v="7.9160000000000004"/>
    <n v="1021"/>
    <b v="0"/>
    <n v="2009"/>
    <x v="0"/>
    <s v=" "/>
  </r>
  <r>
    <d v="2013-03-04T00:00:00"/>
    <x v="891"/>
    <s v="The murder of a young boy in a small coastal town brings a media frenzy, which threatens to tear the community apart."/>
    <n v="16.752700000000001"/>
    <n v="7.9160000000000004"/>
    <n v="965"/>
    <b v="0"/>
    <n v="2013"/>
    <x v="2"/>
    <s v=" "/>
  </r>
  <r>
    <d v="2016-12-19T00:00:00"/>
    <x v="892"/>
    <s v="An elite group of young warriors trained in morals and martial arts finds love and friendship in Silla during Korea’s ancient Three Kingdoms period."/>
    <n v="9.4560999999999993"/>
    <n v="7.915"/>
    <n v="275"/>
    <b v="0"/>
    <n v="2016"/>
    <x v="2"/>
    <s v="Hwarang: The Poet Warrior Youth"/>
  </r>
  <r>
    <d v="1964-09-24T00:00:00"/>
    <x v="893"/>
    <s v="A family of friendly monsters that have misadventures all while never quite understanding why people react to them so strangely."/>
    <n v="14.1257"/>
    <n v="7.915"/>
    <n v="462"/>
    <b v="0"/>
    <n v="1964"/>
    <x v="7"/>
    <s v=" "/>
  </r>
  <r>
    <d v="2012-01-04T00:00:00"/>
    <x v="894"/>
    <s v="Years after she's assumed dead by the palace, a young noblewoman, now trained as a shaman, returns to court to reclaim her rightful position as queen."/>
    <n v="4.7253999999999996"/>
    <n v="7.9139999999999997"/>
    <n v="228"/>
    <b v="0"/>
    <n v="2012"/>
    <x v="2"/>
    <s v="The Moon Embracing the Sun"/>
  </r>
  <r>
    <d v="2021-08-09T00:00:00"/>
    <x v="895"/>
    <s v="Four Indigenous teenagers in rural Oklahoma steal, rob and save in order to get to the exotic, mysterious and faraway land of California."/>
    <n v="6.0674999999999999"/>
    <n v="7.9130000000000003"/>
    <n v="321"/>
    <b v="0"/>
    <n v="2021"/>
    <x v="1"/>
    <s v="Reservation Dogs"/>
  </r>
  <r>
    <d v="2020-03-18T00:00:00"/>
    <x v="896"/>
    <s v="Set in an alternate America where witches ended their persecution over 300 years ago by cutting a deal with the government to fight for their country, the series follows three young women from basic training in combat magic into early deployment."/>
    <n v="6.3369"/>
    <n v="7.9130000000000003"/>
    <n v="530"/>
    <b v="0"/>
    <n v="2020"/>
    <x v="1"/>
    <s v="Motherland: Fort Salem"/>
  </r>
  <r>
    <d v="2007-09-24T00:00:00"/>
    <x v="897"/>
    <s v="Physicists Leonard and Sheldon find their nerd-centric social circle with pals Howard and Raj expanding when aspiring actress Penny moves in next door."/>
    <n v="44.375500000000002"/>
    <n v="7.9130000000000003"/>
    <n v="12355"/>
    <b v="0"/>
    <n v="2007"/>
    <x v="0"/>
    <s v=" "/>
  </r>
  <r>
    <d v="2019-12-06T00:00:00"/>
    <x v="898"/>
    <s v="After seeing an ad for a midwife, a recently divorced big-city nurse moves to the redwood forests of California, where she meets an intriguing man."/>
    <n v="19.8249"/>
    <n v="7.9130000000000003"/>
    <n v="581"/>
    <b v="0"/>
    <n v="2019"/>
    <x v="2"/>
    <s v=" "/>
  </r>
  <r>
    <d v="2017-10-14T00:00:00"/>
    <x v="899"/>
    <s v="A Grim Reaper, a detective and a woman who foresees death get ensnared in matters of life and death -- and dark mysteries of twenty years past."/>
    <n v="5.2721"/>
    <n v="7.9119999999999999"/>
    <n v="402"/>
    <b v="0"/>
    <n v="2017"/>
    <x v="2"/>
    <s v="Black"/>
  </r>
  <r>
    <d v="1990-09-10T00:00:00"/>
    <x v="900"/>
    <s v="Will, a street-smart teenager, moves from the tough streets of West Philly to posh Bel-Air to live with his Uncle Philip, Aunt Vivian, his cousins — spoiled Hilary, preppy Carlton and young Ashley — and their sophisticated British butler, Geoffrey. Though Will’s antics and upbringing contrast greatly with the upper-class lifestyle of his extended relatives, he soon finds himself right at home as a loved part of the family."/>
    <n v="13.655099999999999"/>
    <n v="7.91"/>
    <n v="2430"/>
    <b v="0"/>
    <n v="1990"/>
    <x v="3"/>
    <s v=" "/>
  </r>
  <r>
    <d v="2018-04-08T00:00:00"/>
    <x v="901"/>
    <s v="A security consultant hunts for a ruthless assassin. Equally obsessed with each other, they go head to head in an epic game of cat-and-mouse."/>
    <n v="21.7407"/>
    <n v="7.91"/>
    <n v="1468"/>
    <b v="0"/>
    <n v="2018"/>
    <x v="2"/>
    <s v=" "/>
  </r>
  <r>
    <d v="2015-01-14T00:00:00"/>
    <x v="902"/>
    <s v="Harry Bosch, an LAPD homicide detective, stands trial for the fatal shooting of a serial murder suspect. A cold case involving the remains of a missing boy forces Bosch to confront his past. As daring recruit Julia Brasher catches his eye and departmental politics heat up, Bosch will pursue justice at all costs."/>
    <n v="43.315899999999999"/>
    <n v="7.91"/>
    <n v="705"/>
    <b v="0"/>
    <n v="2015"/>
    <x v="2"/>
    <s v=" "/>
  </r>
  <r>
    <d v="2020-07-03T00:00:00"/>
    <x v="903"/>
    <s v="In this contemporary take on the beloved book series, five best friends launch a baby-sitting business that's big on fun and adventure."/>
    <n v="5.0061"/>
    <n v="7.9089999999999998"/>
    <n v="496"/>
    <b v="0"/>
    <n v="2020"/>
    <x v="1"/>
    <s v="The Baby-Sitters Club"/>
  </r>
  <r>
    <d v="2023-04-01T00:00:00"/>
    <x v="904"/>
    <s v="In the year 2024, the world has collapsed. Grotesque monsters lurk amongst the ruins of Japan, while remaining people scrape together what they can to survive. Kiruko, an odd-job girl in Nakano, accepts a mysterious woman's dying wish to take a boy named Maru to a place called Heaven. Maru is convinced that there will be a boy there who looks exactly like him."/>
    <n v="16.1311"/>
    <n v="7.9089999999999998"/>
    <n v="253"/>
    <b v="0"/>
    <n v="2023"/>
    <x v="1"/>
    <s v=" "/>
  </r>
  <r>
    <d v="1951-10-15T00:00:00"/>
    <x v="905"/>
    <s v="Cuban Bandleader Ricky Ricardo would be happy if his wife Lucy would just be a housewife. Instead she tries constantly to perform at the Tropicana where he works, and make life comically frantic in the apartment building they share with landlords Fred and Ethel Mertz, who also happen to be their best friends."/>
    <n v="19.380199999999999"/>
    <n v="7.9080000000000004"/>
    <n v="244"/>
    <b v="0"/>
    <n v="1951"/>
    <x v="6"/>
    <s v=" "/>
  </r>
  <r>
    <d v="2009-09-23T00:00:00"/>
    <x v="906"/>
    <s v="The Pritchett-Dunphy-Tucker clan is a wonderfully large and blended family. They give us an honest and often hilarious look into the sometimes warm, sometimes twisted, embrace of the modern family."/>
    <n v="96.590500000000006"/>
    <n v="7.907"/>
    <n v="3291"/>
    <b v="0"/>
    <n v="2009"/>
    <x v="0"/>
    <s v=" "/>
  </r>
  <r>
    <d v="2025-11-06T00:00:00"/>
    <x v="907"/>
    <s v="The most miserable person on Earth must save the world from happiness."/>
    <n v="18.1431"/>
    <n v="7.907"/>
    <n v="818"/>
    <b v="0"/>
    <n v="2025"/>
    <x v="1"/>
    <s v=" "/>
  </r>
  <r>
    <d v="2018-09-25T00:00:00"/>
    <x v="908"/>
    <s v="The New York office of the FBI brings to bear all their talents, intellect and technical expertise on major cases in order to keep their city and the country safe."/>
    <n v="80.582700000000003"/>
    <n v="7.9059999999999997"/>
    <n v="889"/>
    <b v="0"/>
    <n v="2018"/>
    <x v="2"/>
    <s v=" "/>
  </r>
  <r>
    <d v="2006-07-07T00:00:00"/>
    <x v="909"/>
    <s v="Thanks to his police officer father's efforts, Shawn Spencer spent his childhood developing a keen eye for detail (and a lasting dislike of his dad). Years later, Shawn's frequent tips to the police lead to him being falsely accused of a crime he solved._x000a__x000a_Now, Shawn has no choice but to use his abilities to perpetuate his cover story: psychic crime-solving powers, all the while dragging his best friend, his dad, and the police along for the ride."/>
    <n v="51.1143"/>
    <n v="7.9050000000000002"/>
    <n v="957"/>
    <b v="0"/>
    <n v="2006"/>
    <x v="0"/>
    <s v=" "/>
  </r>
  <r>
    <d v="2020-01-11T00:00:00"/>
    <x v="910"/>
    <s v="In a world bursting at the seams with moe monsters and humanoids of the horned sort, which brave heroes will take it upon themselves to review the beastly babes of the red-light district? Can only one be crowned the ultimate title of best girl? Behold the most tantalizing of trials."/>
    <n v="11.1221"/>
    <n v="7.9050000000000002"/>
    <n v="623"/>
    <b v="0"/>
    <n v="2020"/>
    <x v="1"/>
    <s v=" "/>
  </r>
  <r>
    <d v="2022-03-24T00:00:00"/>
    <x v="911"/>
    <s v="This sweeping saga chronicles the hopes and dreams of a Korean immigrant family across four generations as they leave their homeland in an indomitable quest to survive and thrive."/>
    <n v="10.573499999999999"/>
    <n v="7.9039999999999999"/>
    <n v="250"/>
    <b v="0"/>
    <n v="2022"/>
    <x v="1"/>
    <s v="Pachinko"/>
  </r>
  <r>
    <d v="2019-05-31T00:00:00"/>
    <x v="912"/>
    <s v="To win back his ex-girlfriend, a nerdy teen starts selling ecstasy online out of his bedroom -- and becomes one of Europe's biggest dealers."/>
    <n v="8.5282"/>
    <n v="7.9020000000000001"/>
    <n v="925"/>
    <b v="0"/>
    <n v="2019"/>
    <x v="2"/>
    <s v="How to Sell Drugs Online (Fast)"/>
  </r>
  <r>
    <d v="2003-09-14T00:00:00"/>
    <x v="913"/>
    <s v="Carnivàle is an American television series set in the United States during the Great Depression and Dust Bowl. In tracing the lives of two disparate groups of people, its overarching story depicts the battle between good and evil and the struggle between free will and destiny; the storyline mixes Christian theology with gnosticism and Masonic lore, particularly that of the Knights Templar."/>
    <n v="8.8932000000000002"/>
    <n v="7.9020000000000001"/>
    <n v="452"/>
    <b v="0"/>
    <n v="2003"/>
    <x v="0"/>
    <s v="Carnivàle"/>
  </r>
  <r>
    <d v="2010-04-03T00:00:00"/>
    <x v="914"/>
    <s v="Angel Beats takes place in the afterlife and focuses on Otonashi, a boy who lost his memories of his life after dying. He is enrolled into the afterlife school and meets a girl named Yuri who invites him to join the Afterlife Battlefront — an organization she leads which fights against God. The Battlefront fight against the student council president Angel, a girl with supernatural powers."/>
    <n v="11.3184"/>
    <n v="7.9020000000000001"/>
    <n v="466"/>
    <b v="0"/>
    <n v="2010"/>
    <x v="2"/>
    <s v=" "/>
  </r>
  <r>
    <d v="2019-03-08T00:00:00"/>
    <x v="915"/>
    <s v="Tony had a perfect life. But after his wife Lisa suddenly dies, Tony changes. After contemplating taking his own life, he decides instead to live long enough to punish the world by saying and doing whatever he likes from now on."/>
    <n v="7.1124999999999998"/>
    <n v="7.9009999999999998"/>
    <n v="1042"/>
    <b v="0"/>
    <n v="2019"/>
    <x v="2"/>
    <s v="After Life"/>
  </r>
  <r>
    <d v="2018-03-25T00:00:00"/>
    <x v="916"/>
    <s v="A hit man from the Midwest moves to Los Angeles and gets caught up in the city's theatre arts scene."/>
    <n v="16.197299999999998"/>
    <n v="7.9009999999999998"/>
    <n v="1122"/>
    <b v="0"/>
    <n v="2018"/>
    <x v="2"/>
    <s v=" "/>
  </r>
  <r>
    <d v="2016-04-01T00:00:00"/>
    <x v="917"/>
    <s v="Wyatt Earp's great granddaughter Wynonna battles demons and other creatures with her unique abilities and a posse of dysfunctional allies - the only thing that can bring the paranormal to justice."/>
    <n v="10.496600000000001"/>
    <n v="7.9"/>
    <n v="801"/>
    <b v="0"/>
    <n v="2016"/>
    <x v="2"/>
    <s v="Wynonna Earp"/>
  </r>
  <r>
    <d v="2011-07-29T00:00:00"/>
    <x v="413"/>
    <s v="The ThunderCats are on the move! After the kingdom of Thundera is attacked by the lizard people, Lion-O leads Tygra, Cheetara and the other heroes on a quest for the Book of Omens and the magic stones of legend. But he'll have to face villains like Mumm-Ra, the ancient evil sorceror, and Slithe, the dangerous lizard general. Luckily, he has the Sword of Omens and its amazing powers at his disposal."/>
    <n v="8.9052000000000007"/>
    <n v="7.9"/>
    <n v="255"/>
    <b v="0"/>
    <n v="2011"/>
    <x v="2"/>
    <s v="ThunderCats"/>
  </r>
  <r>
    <d v="1985-09-07T00:00:00"/>
    <x v="918"/>
    <s v="Shaggy and Scooby-Doo and friends must return 13 ghosts which they inadvertently released to a magical chest. Together with Daphne and Scrappy-Doo, along with  newcomer Flim-Flam, they travel the world facing the ghosts that must be returned to the chest."/>
    <n v="3.2972999999999999"/>
    <n v="7.9"/>
    <n v="236"/>
    <b v="0"/>
    <n v="1985"/>
    <x v="4"/>
    <s v="The 13 Ghosts of Scooby-Doo"/>
  </r>
  <r>
    <d v="2011-01-12T00:00:00"/>
    <x v="919"/>
    <s v="The anime re-imagining of the original live-action series follows the Winchester brothers Sam and Dean as they hunt creatures and other supernatural phenomena in the American countryside. The storyline covers the first two seasons of the live-action version, as well as original episodes."/>
    <n v="5.6296999999999997"/>
    <n v="7.9"/>
    <n v="260"/>
    <b v="0"/>
    <n v="2011"/>
    <x v="2"/>
    <s v="Supernatural: The Anime Series"/>
  </r>
  <r>
    <d v="1999-09-24T00:00:00"/>
    <x v="920"/>
    <s v="Spaced: the anti-Friends, in that it examines the lives of common 20 somethings, but in a way that is more down to earth and realistic. Here we have Daisy and Tim; two 'young' adults with big dreams just trying to get by in this crazy world. They are thrown together in a common pursuit of tenancy, which they find by posing as a couple. The house has a landlady and an oddball artist living there. The series explores the ins and outs of London living."/>
    <n v="4.5491999999999999"/>
    <n v="7.9"/>
    <n v="489"/>
    <b v="0"/>
    <n v="1999"/>
    <x v="3"/>
    <s v="Spaced"/>
  </r>
  <r>
    <d v="2016-09-21T00:00:00"/>
    <x v="921"/>
    <s v="A romance takes place between Kang Ji-Sung aka Louie and Ko Bok-Sil. Louie is from a rich family, but he has lost his memory. Ko Bok-Sil is a woman with a heart like an angel. Louie learns about true love after meeting Ko Bok-Sil."/>
    <n v="4.0172999999999996"/>
    <n v="7.9"/>
    <n v="219"/>
    <b v="0"/>
    <n v="2016"/>
    <x v="2"/>
    <s v="Shopaholic Louis"/>
  </r>
  <r>
    <d v="2020-07-11T00:00:00"/>
    <x v="922"/>
    <s v="Upon winning a fighting tournament and being crowned the world’s strongest warrior, Peter Grill discovers a downside to his newfound fame. Women of all species, from ogres to elves, are scrambling over each other for his seed to ensure they have the strongest babies possible. Poor Peter just wants to settle down with his lovey dovey fiancée, but he’ll have to outmatch, outwit, and outrun a harem of very determined monster girls to do so!"/>
    <n v="8.4501000000000008"/>
    <n v="7.9"/>
    <n v="241"/>
    <b v="0"/>
    <n v="2020"/>
    <x v="1"/>
    <s v="Peter Grill and the Philosopher's Time"/>
  </r>
  <r>
    <d v="2013-01-22T00:00:00"/>
    <x v="923"/>
    <s v="Pasión Prohibida is a Spanish-language telenovela produced by United States-based television network Telemundo Television Studios, Miami. It is a remake of the Turkish telenovela Aşk-ı Memnu by Ece Yörenç and Melek Gençoğlu. It has been adapted from Halit Ziya Uşaklıgil's novel Aşk-ı Memnu, published in 1900, but takes place in the modern-day Miami, instead of the novel's late 19th century setting. Jencarlos Canela and Mónica Spear starred as the protagonists."/>
    <n v="2.9091"/>
    <n v="7.9"/>
    <n v="472"/>
    <b v="0"/>
    <n v="2013"/>
    <x v="2"/>
    <s v="Pasión prohibida"/>
  </r>
  <r>
    <d v="2005-10-09T00:00:00"/>
    <x v="924"/>
    <s v="Follows police officer Francisco &quot;Paco&quot; Miranda and his men through funny cases."/>
    <n v="7.6398999999999999"/>
    <n v="7.9"/>
    <n v="204"/>
    <b v="0"/>
    <n v="2005"/>
    <x v="0"/>
    <s v="Paco's Men"/>
  </r>
  <r>
    <d v="2018-09-19T00:00:00"/>
    <x v="925"/>
    <s v="Eight-year-old Öykü is an exceptional little girl, who unlike her peers is very empathetic and perceptive of the world around her. When her aunt, who has been her caregiver since birth, abandons her, Öykü will have to find her father, Demir. Unfortunately Demir, an irresponsible adult and a swindler who grew up in an orphanage, gets arrested the day Öykü comes to find him. Demir is released by the court on the condition that he takes care of his daughter, but Demir does not want to live with Öykü, whom he has just met - Demir and his partner-in-crime Ugur try to get rid of Öykü as they prepare for a big job. Their target, Candan has a seemingly quiet life, which only conceals her painful past. Fate will bring these people together, but none know that Öykü has a secret she cannot tell anyone."/>
    <n v="5.1266999999999996"/>
    <n v="7.9"/>
    <n v="223"/>
    <b v="0"/>
    <n v="2018"/>
    <x v="2"/>
    <s v="My Little Girl"/>
  </r>
  <r>
    <d v="1989-01-29T00:00:00"/>
    <x v="926"/>
    <s v="Naoto detective Jiban fights for justice against Bioron and his evil plans to conquer the world."/>
    <n v="4.0711000000000004"/>
    <n v="7.9"/>
    <n v="217"/>
    <b v="0"/>
    <n v="1989"/>
    <x v="4"/>
    <s v="Mobile Cop Jiban"/>
  </r>
  <r>
    <d v="2018-07-24T00:00:00"/>
    <x v="927"/>
    <s v=""/>
    <n v="3.9342000000000001"/>
    <n v="7.9"/>
    <n v="295"/>
    <b v="0"/>
    <n v="2018"/>
    <x v="2"/>
    <s v="Jesus"/>
  </r>
  <r>
    <d v="2017-06-22T00:00:00"/>
    <x v="928"/>
    <s v="A 15-year-old from LA spends the summer at her mom's childhood home on an island off the coast of England, where she bonds with a mysterious horse."/>
    <n v="7.0956999999999999"/>
    <n v="7.9"/>
    <n v="209"/>
    <b v="0"/>
    <n v="2017"/>
    <x v="2"/>
    <s v="Free Rein"/>
  </r>
  <r>
    <d v="2007-06-17T00:00:00"/>
    <x v="929"/>
    <s v="The trials and tribulations of a two man, digi-folk band who have moved from New Zealand to New York City in the hope of forging a successful music career. So far they've managed to find a manager (whose &quot;other&quot; job is at the New Zealand Consulate), one fan (a married obsessive) and one friend (who owns the local pawn shop) -- but not much else."/>
    <n v="9.0749999999999993"/>
    <n v="7.9"/>
    <n v="388"/>
    <b v="0"/>
    <n v="2007"/>
    <x v="0"/>
    <s v="Flight of the Conchords"/>
  </r>
  <r>
    <d v="2021-06-14T00:00:00"/>
    <x v="930"/>
    <s v="Rebe hosts an intimate house warming party for her friends, but the situation takes a dramatic turn with the help of drugs and unexpected visitors."/>
    <n v="1.1399999999999999"/>
    <n v="7.9"/>
    <n v="315"/>
    <b v="0"/>
    <n v="2021"/>
    <x v="1"/>
    <s v="Elite Short Stories: Guzmán Caye Rebe"/>
  </r>
  <r>
    <d v="1983-09-17T00:00:00"/>
    <x v="931"/>
    <s v="Six friends are transported into the Dungeons &amp; Dragons realm and must try to find a way home with the help of their guide 'Dungeon Master'."/>
    <n v="5.4513999999999996"/>
    <n v="7.9"/>
    <n v="264"/>
    <b v="0"/>
    <n v="1983"/>
    <x v="4"/>
    <s v="Dungeons &amp; Dragons"/>
  </r>
  <r>
    <d v="2021-05-10T00:00:00"/>
    <x v="932"/>
    <s v="A woman with only a short time to live and a man with the supernatural power to bring the world to an end discover the true meaning of life and love."/>
    <n v="6.3365"/>
    <n v="7.9"/>
    <n v="508"/>
    <b v="0"/>
    <n v="2021"/>
    <x v="1"/>
    <s v="Doom at Your Service"/>
  </r>
  <r>
    <d v="1992-12-31T00:00:00"/>
    <x v="933"/>
    <s v="A telenovela that dramatizes the romances and rivalries between two brothers and two sisters in Mexico between the years 1885 and 1900."/>
    <n v="6.3358999999999996"/>
    <n v="7.9"/>
    <n v="606"/>
    <b v="0"/>
    <n v="1992"/>
    <x v="3"/>
    <s v="Corazón salvaje"/>
  </r>
  <r>
    <d v="2002-07-01T00:00:00"/>
    <x v="934"/>
    <s v="The realistic chronicles of a working class group of Hispanic youth, with heavy subject matter like sex, drug dealing, teen pregnancy, abuse, drinking, rape, deception, and heartbreak."/>
    <n v="3.7098"/>
    <n v="7.9"/>
    <n v="257"/>
    <b v="0"/>
    <n v="2002"/>
    <x v="0"/>
    <s v="Clase 406"/>
  </r>
  <r>
    <d v="2025-06-05T00:00:00"/>
    <x v="935"/>
    <s v="Miniseries that follow the life and career of Mexican actor, comedian and producer Roberto Gómez Bolaños, known for being the creator of El Chavo del 8, El Chapulín Colorado and Chespirito."/>
    <n v="5.0674000000000001"/>
    <n v="7.9"/>
    <n v="455"/>
    <b v="0"/>
    <n v="2025"/>
    <x v="1"/>
    <s v="Chespirito: Not Really on Purpose"/>
  </r>
  <r>
    <d v="2020-02-06T00:00:00"/>
    <x v="936"/>
    <s v="At the end of the 21st century, a rare disease called “Cagaster” broke out, turning humans into huge insects. Two-thirds of the earth‘s population was devoured by these insects before humanity made a decision: they must exterminate the infected people. In the year 2125 – thirty years after the discovery of Cagaster – at the edge of the desert close to the “cage” of the insects, a young pest exterminator named Kidou finds a man close to death due to the wounds by insects. The man entrusts his daughter Ilie to Kidou and asks him to search for the girl‘s mother…"/>
    <n v="5.3327999999999998"/>
    <n v="7.9"/>
    <n v="206"/>
    <b v="0"/>
    <n v="2020"/>
    <x v="1"/>
    <s v="Cagaster of an Insect Cage"/>
  </r>
  <r>
    <d v="2021-04-16T00:00:00"/>
    <x v="937"/>
    <s v="After getting ousted from his job in the NCAA for throwing a chair at a referee, a hothead men’s basketball coach Marvyn Korn must take a job at Westbrook School for Girls, a private all-girls high school, in an effort to redeem what's left of his career and reputation."/>
    <n v="6.0716999999999999"/>
    <n v="7.9"/>
    <n v="341"/>
    <b v="0"/>
    <n v="2021"/>
    <x v="1"/>
    <s v="Big Shot"/>
  </r>
  <r>
    <d v="2019-07-02T00:00:00"/>
    <x v="938"/>
    <s v="A disastrous school trip leaves four students stranded on an uninhabited island. Staying alive on a deserted island is easy for Homare, thanks to her survivalist father's training. While the others struggle, she shows them that being isolated may not be as dreadful as they thought."/>
    <n v="4.5530999999999997"/>
    <n v="7.9"/>
    <n v="213"/>
    <b v="0"/>
    <n v="2019"/>
    <x v="2"/>
    <s v="Are You Lost?"/>
  </r>
  <r>
    <d v="2003-11-02T00:00:00"/>
    <x v="939"/>
    <s v="The story of a wealthy family that lost everything, and the one son who had no choice but to keep them all together."/>
    <n v="25.5748"/>
    <n v="7.9"/>
    <n v="1631"/>
    <b v="0"/>
    <n v="2003"/>
    <x v="0"/>
    <s v=" "/>
  </r>
  <r>
    <d v="2017-01-07T00:00:00"/>
    <x v="940"/>
    <s v="Adventurer James Keziah Delaney returns to London from Africa in 1814 along with fourteen stolen diamonds to seek vengeance after the death of his father."/>
    <n v="16.811499999999999"/>
    <n v="7.9"/>
    <n v="1440"/>
    <b v="0"/>
    <n v="2017"/>
    <x v="2"/>
    <s v=" "/>
  </r>
  <r>
    <d v="1999-10-05T00:00:00"/>
    <x v="941"/>
    <s v="The vampire Angel, cursed with a soul, moves to Los Angeles and aids people with supernatural-related problems while questing for his own redemption. A spin-off from Buffy the Vampire Slayer."/>
    <n v="28.1524"/>
    <n v="7.9"/>
    <n v="991"/>
    <b v="0"/>
    <n v="1999"/>
    <x v="3"/>
    <s v=" "/>
  </r>
  <r>
    <d v="1993-01-03T00:00:00"/>
    <x v="942"/>
    <s v="At Deep Space Nine, a space station located next to a wormhole in the vicinity of the liberated planet of Bajor, Commander Sisko and crew welcome alien visitors, root out evildoers and solve all types of unexpected problems that come their way."/>
    <n v="35.540300000000002"/>
    <n v="7.9"/>
    <n v="940"/>
    <b v="0"/>
    <n v="1993"/>
    <x v="3"/>
    <s v=" "/>
  </r>
  <r>
    <d v="1964-09-17T00:00:00"/>
    <x v="943"/>
    <s v="Samantha Stephens is a seemingly normal suburban housewife who also happens to be a genuine witch, with all the requisite magical powers. Her husband Darrin insists that Samantha keep her witchcraft under wraps, but situations invariably require her to indulge her powers while keeping her bothersome mother Endora at bay."/>
    <n v="30.648599999999998"/>
    <n v="7.9"/>
    <n v="725"/>
    <b v="0"/>
    <n v="1964"/>
    <x v="7"/>
    <s v=" "/>
  </r>
  <r>
    <d v="1995-10-27T00:00:00"/>
    <x v="944"/>
    <s v="Anything can turn spooky in this horror anthology series based on the best-selling books by master of kid horror, R.L. Stine. In every episode, see what happens when regular kids find themselves in scary situations, and how they work to confront and overcome their fears."/>
    <n v="16.330400000000001"/>
    <n v="7.9"/>
    <n v="619"/>
    <b v="0"/>
    <n v="1995"/>
    <x v="3"/>
    <s v=" "/>
  </r>
  <r>
    <d v="2014-06-01T00:00:00"/>
    <x v="945"/>
    <s v="During the rise of the PC era in the early 1980s, an unlikely trio - a visionary, an engineer and a prodigy - take personal and professional risks in the race to build a computer that will change the world as they know it."/>
    <n v="13.773"/>
    <n v="7.9"/>
    <n v="553"/>
    <b v="0"/>
    <n v="2014"/>
    <x v="2"/>
    <s v=" "/>
  </r>
  <r>
    <d v="2010-07-12T00:00:00"/>
    <x v="946"/>
    <s v="Perhaps their strikingly different personalities make the relationship between detective Jane Rizzoli and medical examiner Maura Isles so effective. Jane, the only female cop in Boston's homicide division, is tough, relentless and rarely lets her guard down, while the impeccably dressed Maura displays a sometimes icy temperament — she is, after all, more comfortable among the dead than the living. Together, the best friends have forged a quirky and supportive relationship; they drop the protective shield in each other's company, and combine their expertise to solve Boston's most complex cases."/>
    <n v="36.613300000000002"/>
    <n v="7.9"/>
    <n v="475"/>
    <b v="0"/>
    <n v="2010"/>
    <x v="2"/>
    <s v=" "/>
  </r>
  <r>
    <d v="2004-10-03T00:00:00"/>
    <x v="947"/>
    <s v="Alan Shore and Denny Crane lead a brigade of high-priced civil litigators in an upscale Boston law firm in a series focusing on the professional and personal lives of brilliant but often emotionally challenged attorneys. A spin-off of long-running series The Practice."/>
    <n v="33.543700000000001"/>
    <n v="7.9"/>
    <n v="369"/>
    <b v="0"/>
    <n v="2004"/>
    <x v="0"/>
    <s v=" "/>
  </r>
  <r>
    <d v="2019-08-15T00:00:00"/>
    <x v="948"/>
    <s v="Three women living in three different decades: a housewife in the '60s, a socialite in the '80s and a lawyer in 2018, deal with infidelity in their marriages."/>
    <n v="13.311"/>
    <n v="7.9"/>
    <n v="368"/>
    <b v="0"/>
    <n v="2019"/>
    <x v="2"/>
    <s v=" "/>
  </r>
  <r>
    <d v="2014-04-14T00:00:00"/>
    <x v="949"/>
    <s v="In a world of noise, Clarence is a jar of sunshine, pure and simple. He sees the world only in his favorite colors: goofy grape and neon green. Clarence values his friends Jeff and Sumo and his mother Mary more than gold. No matter what happens, good or bad, nothing brings Clarence down."/>
    <n v="19.2056"/>
    <n v="7.9"/>
    <n v="326"/>
    <b v="0"/>
    <n v="2014"/>
    <x v="2"/>
    <s v=" "/>
  </r>
  <r>
    <d v="2019-11-20T00:00:00"/>
    <x v="950"/>
    <s v="The life of Osman Bey, the son of Ertuğrul and the founder of the Ottoman Empire, as he established and controlled it, facing internal and external struggles against Byzantium and the Mongol Ilkhanate."/>
    <n v="55.4069"/>
    <n v="7.9"/>
    <n v="295"/>
    <b v="0"/>
    <n v="2019"/>
    <x v="2"/>
    <s v=" "/>
  </r>
  <r>
    <d v="2004-10-06T00:00:00"/>
    <x v="951"/>
    <s v="Ten years after the Ceremonial Battle, a teenage boy named Judai Yuuki (Jaden Yuki) heads off in order to join the Duel Academia (Duel Academy) located on a remote island off the coast of Japan. There he meets his fellow students and gains a few friends, along with a few enemies. Judai is put into the lowest rank of Osiris Red (Slifer Red), but he continues to test his skills against the students and faculty to prove his worth as a Duelist and earn the respect of everyone around him."/>
    <n v="16.0642"/>
    <n v="7.9"/>
    <n v="293"/>
    <b v="0"/>
    <n v="2004"/>
    <x v="0"/>
    <s v=" "/>
  </r>
  <r>
    <d v="2021-04-01T00:00:00"/>
    <x v="952"/>
    <s v="The detectives of the Organized Crime Control Bureau work to dismantle New York City's most vicious and violent illegal enterprises."/>
    <n v="26.3399"/>
    <n v="7.9"/>
    <n v="291"/>
    <b v="0"/>
    <n v="2021"/>
    <x v="1"/>
    <s v=" "/>
  </r>
  <r>
    <d v="2019-04-15T00:00:00"/>
    <x v="865"/>
    <s v="A cash-strapped young couple inherits a grand country house, only to find it is both falling apart and teeming with the ghosts of former inhabitants."/>
    <n v="10.9833"/>
    <n v="7.9"/>
    <n v="237"/>
    <b v="0"/>
    <n v="2019"/>
    <x v="2"/>
    <s v=" "/>
  </r>
  <r>
    <d v="2021-04-10T00:00:00"/>
    <x v="953"/>
    <s v="After dying of overwork in the real world, I’m reincarnated as an immortal witch, and I spend 300 years enjoying a relaxing life. At some point, though, I end up at level 99! All those years spent killing slimes to make the money to pay the bills gave me a ton of experience points. Rumors of the level 99 witch spread, and soon I’m up to my ears in curious adventurers, duelist dragons, and even a monster girl calling me her mom! I’ve never been on an adventure, but I’m the strongest in the world… What’s going to happen to my relaxing life?!"/>
    <n v="13.0449"/>
    <n v="7.9"/>
    <n v="230"/>
    <b v="0"/>
    <n v="2021"/>
    <x v="1"/>
    <s v=" "/>
  </r>
  <r>
    <d v="2023-10-26T00:00:00"/>
    <x v="954"/>
    <s v="When the world's seven most advanced robots and their human allies are murdered one by one, Inspector Gesicht soon discovers that he's also in danger."/>
    <n v="13.351800000000001"/>
    <n v="7.9"/>
    <n v="226"/>
    <b v="0"/>
    <n v="2023"/>
    <x v="1"/>
    <s v=" "/>
  </r>
  <r>
    <d v="2003-02-08T00:00:00"/>
    <x v="341"/>
    <s v="When four pet turtles were bathed in alien ooze, they began to mutate and became the Teenage Mutant Ninja Turtles. Raised in New York City sewers by their foster father and wise sensei, Master Splinter, Leonardo, Michelangelo, Donatello, and Raphael wage war against crime. Led by Master Splinter, the four turtles learn the ancient martial art of Ninjitsu, mastering skills of stealth, weapons, and fighting. They stop evildoers in all forms, whether barbaric gangs, lowlife crooks, deranged cyborgs, or even the crime syndicate The Foot, led by their archrival, The Shredder."/>
    <n v="13.797000000000001"/>
    <n v="7.9"/>
    <n v="212"/>
    <b v="0"/>
    <n v="2003"/>
    <x v="0"/>
    <s v=" "/>
  </r>
  <r>
    <d v="2000-07-07T00:00:00"/>
    <x v="955"/>
    <s v="The cute and cuddly pet of 10-year-old Laura, Hamtaro is a small hamster with a big sense of adventure! Join Hamtaro and the adorable rodent rascals who captured the hearts of millions of children the world over."/>
    <n v="13.854200000000001"/>
    <n v="7.9"/>
    <n v="207"/>
    <b v="0"/>
    <n v="2000"/>
    <x v="0"/>
    <s v=" "/>
  </r>
  <r>
    <d v="2018-01-07T00:00:00"/>
    <x v="956"/>
    <s v="A relevant, timely and distinctive coming-of-age story following a half dozen interrelated characters in the South Side of Chicago. The story centers on Brandon, an ambitious and confident young man who dreams about opening a restaurant of his own someday, but is conflicted between the promise of a new life and his responsibility to his mother and teenage brother back in the South Side."/>
    <n v="18.559699999999999"/>
    <n v="7.9"/>
    <n v="204"/>
    <b v="0"/>
    <n v="2018"/>
    <x v="2"/>
    <s v=" "/>
  </r>
  <r>
    <d v="2009-04-09T00:00:00"/>
    <x v="957"/>
    <s v="A raw and authentic look into the Los Angeles crime scene, going far inside the lives of cops, criminals, victims and their families. The show centers on four main characters: Officer John Cooper, a seasoned cop who will have to prove himself again after recovering from surgery; Officer Ben Sherman, who still has much to learn after recently completing his training rotation; Detective Lydia Adams, whose unending caseload hits closer to home; and Sammy Bryant, a former detective who decided to go back to being a uniform cop after the traumatic death of his partner."/>
    <n v="16.383900000000001"/>
    <n v="7.9"/>
    <n v="204"/>
    <b v="0"/>
    <n v="2009"/>
    <x v="0"/>
    <s v=" "/>
  </r>
  <r>
    <d v="2004-10-03T00:00:00"/>
    <x v="958"/>
    <s v="Looking down on her friends and family isn't a way of life for Mary Alice Young... it's a way of death. One day, in her perfect house, in the loveliest of suburbs, Mary Alice ended it all. Now she's taking us into the lives of her family, friends and neighbors, commenting from her elevated P.O.V."/>
    <n v="76.746700000000004"/>
    <n v="7.8970000000000002"/>
    <n v="2043"/>
    <b v="0"/>
    <n v="2004"/>
    <x v="0"/>
    <s v=" "/>
  </r>
  <r>
    <d v="1965-09-18T00:00:00"/>
    <x v="959"/>
    <s v="Get Smart is an American comedy television series that satirizes the secret agent genre. Created by Mel Brooks with Buck Henry, the show stars Don Adams, Barbara Feldon, and Edward Platt. Henry said they created the show by request of Daniel Melnick, who was a partner, along with Leonard Stern and David Susskind, of the show's production company, Talent Associates, to capitalize on &quot;the two biggest things in the entertainment world today&quot;—James Bond and Inspector Clouseau. Brooks said: &quot;It's an insane combination of James Bond and Mel Brooks comedy.&quot; This is the only Mel Brooks production to feature a laugh track._x000a__x000a_The success of the show eventually spawned the follow-up films The Nude Bomb and Get Smart, Again!, as well as a 1995 revival series and a 2008 film remake. In 2010, TV Guide ranked Get Smart's opening title sequence at No. 2 on its list of TV's Top 10 Credits Sequences, as selected by readers."/>
    <n v="22.936599999999999"/>
    <n v="7.8970000000000002"/>
    <n v="426"/>
    <b v="0"/>
    <n v="1965"/>
    <x v="7"/>
    <s v=" "/>
  </r>
  <r>
    <d v="2015-01-07T00:00:00"/>
    <x v="960"/>
    <s v="Toujou Basara is a high school student whose father has suddenly just remarried. His father then departs overseas leaving Basara with two new beautiful step-sisters. Little does he know, his new sisters, Mio and Maria are actually the new Demon Lord and a succubus!? Almost trapped into a life of servitude, Basara forms a reverse contract by accident and ends up becoming Mio's master! Hijinks ensue as Basara finds himself in one ecchi situation after another. However, Mio's life is in danger as she is pursued by demons and heroes!"/>
    <n v="15.8314"/>
    <n v="7.8970000000000002"/>
    <n v="349"/>
    <b v="0"/>
    <n v="2015"/>
    <x v="2"/>
    <s v=" "/>
  </r>
  <r>
    <d v="2000-10-05T00:00:00"/>
    <x v="961"/>
    <s v="Set in the charming town of Stars Hollow, Connecticut, the series follows the captivating lives of Lorelai and Rory Gilmore, a mother/daughter pair who have a relationship most people only dream of."/>
    <n v="57.786799999999999"/>
    <n v="7.8949999999999996"/>
    <n v="1228"/>
    <b v="0"/>
    <n v="2000"/>
    <x v="0"/>
    <s v=" "/>
  </r>
  <r>
    <d v="1963-11-23T00:00:00"/>
    <x v="962"/>
    <s v="The adventures of The Doctor, a time-traveling humanoid alien known as a Time Lord. He explores the universe in his TARDIS, a sentient time-traveling spaceship. Its exterior appears as a blue British police box, which was a common sight in Britain in 1963 when the series first aired. Along with a succession of companions, The Doctor faces a variety of foes while working to save civilizations, help ordinary people, and right many wrongs."/>
    <n v="25.529699999999998"/>
    <n v="7.8949999999999996"/>
    <n v="692"/>
    <b v="0"/>
    <n v="1963"/>
    <x v="7"/>
    <s v=" "/>
  </r>
  <r>
    <d v="2004-02-03T00:00:00"/>
    <x v="963"/>
    <s v="Musashino, Tokyo. An elementary schooler repeatedly attacks people in the streets. Known only to the public as &quot;Lil Slugger&quot;, none of the victims can recall the young boy's face and only three distinct details are left in their memories: golden inline skates, a baseball cap, and the weapon: a bent golden baseball bat. Detectives Ikari and Maniwa set out to track down the perpetrator and put an end to his crimes."/>
    <n v="9.5169999999999995"/>
    <n v="7.8940000000000001"/>
    <n v="335"/>
    <b v="0"/>
    <n v="2004"/>
    <x v="0"/>
    <s v="Paranoia Agent"/>
  </r>
  <r>
    <d v="2021-11-14T00:00:00"/>
    <x v="964"/>
    <s v="In a small Michigan town where the business of incarceration is the only thriving industry, the McClusky family are the power brokers between the police, criminals, inmates, prison guards and politicians in a city completely dependent on prisons and the prisoners they contain."/>
    <n v="34.732900000000001"/>
    <n v="7.8940000000000001"/>
    <n v="602"/>
    <b v="0"/>
    <n v="2021"/>
    <x v="1"/>
    <s v=" "/>
  </r>
  <r>
    <d v="2007-08-17T00:00:00"/>
    <x v="965"/>
    <s v="Each day, two kindhearted suburban stepbrothers on summer vacation embark on some grand new project, which annoys their controlling sister, Candace, who tries to bust them. Meanwhile, their pet platypus plots against evil Dr. Doofenshmirtz."/>
    <n v="56.549100000000003"/>
    <n v="7.8920000000000003"/>
    <n v="1002"/>
    <b v="0"/>
    <n v="2007"/>
    <x v="0"/>
    <s v=" "/>
  </r>
  <r>
    <d v="2025-05-29T00:00:00"/>
    <x v="966"/>
    <s v="A brash but brilliant cop becomes head of a new police department, where he leads an unlikely team of misfits in solving Edinburgh's cold cases."/>
    <n v="8.0212000000000003"/>
    <n v="7.89"/>
    <n v="397"/>
    <b v="0"/>
    <n v="2025"/>
    <x v="1"/>
    <s v="Dept. Q"/>
  </r>
  <r>
    <d v="2009-06-29T00:00:00"/>
    <x v="967"/>
    <s v="Hasta Que el Dinero Nos Separe is a telenovela produced by Emilio Larrosa. It is a remake of the Colombian soap opera Hasta Que la Plata Nos Separe. Hasta Que el Dinero Nos Separe stars Itatí Cantoral, Pedro Fernández, Victor Noriega, Luz Elena González and Joana Benedek. The telenovela made its debut on June 29, 2009 at 8 pm in Mexico's Canal de las Estrellas, in HD in some markets, and January 18, 2010 at 8/7 pm USA's Univision, starting on April 26, 2010, it aired from 8 pm est to 10 pm est in HD in some markets, until June 1, 2010, when Soy Tu Dueña premiered on Univision at 9pm, thus returning the novela back to its former one hour airing time. On February 16, 2010 Hasta Que El dinero nos separe premiered on internet TV's bsn Latino._x000a__x000a_&quot;The Best Telenovela of the Year 2010.&quot;"/>
    <n v="3.3069000000000002"/>
    <n v="7.8890000000000002"/>
    <n v="700"/>
    <b v="0"/>
    <n v="2009"/>
    <x v="0"/>
    <s v="Hasta que el dinero nos separe"/>
  </r>
  <r>
    <d v="2008-10-25T00:00:00"/>
    <x v="968"/>
    <s v="Ten-year-old Coop Burtonburger's life takes a turn for the worse when his little sister, Millie, brings home a mysterious stray cat who, in reality, is an evil cybernetic alien in disguise. To make matters worse, neither his family nor anyone else believes him, except for his best friend, Dennis. Now, Coop risks his life every day as he attempts to foil the cat's diabolical schemes and prove to the world that the family pet is an evil mastermind."/>
    <n v="8.7975999999999992"/>
    <n v="7.8879999999999999"/>
    <n v="322"/>
    <b v="0"/>
    <n v="2008"/>
    <x v="0"/>
    <s v="Kid vs. Kat"/>
  </r>
  <r>
    <d v="2025-04-03T00:00:00"/>
    <x v="969"/>
    <s v="When a mysterious villain threatens to open the gates of Hell, a devilishly handsome demon hunter could be the world's best hope for salvation."/>
    <n v="10.0046"/>
    <n v="7.8879999999999999"/>
    <n v="299"/>
    <b v="0"/>
    <n v="2025"/>
    <x v="1"/>
    <s v="Devil May Cry"/>
  </r>
  <r>
    <d v="2015-04-09T00:00:00"/>
    <x v="970"/>
    <s v="Mochizuki General Hospital boasts some of the most well-trained nurses in town. But though these ladies spend much of their day battling sickness, their after-hours are spent fighting a very different sort of disease... Under the leadership of the hospital chairman, a handful of staff members and local teenagers form a group of mercenary assassins, targeting the &quot;cancers&quot; of society and excising those individuals before their wickedness spreads."/>
    <n v="6.5072999999999999"/>
    <n v="7.8860000000000001"/>
    <n v="263"/>
    <b v="0"/>
    <n v="2015"/>
    <x v="2"/>
    <s v="Triage X"/>
  </r>
  <r>
    <d v="2019-10-19T00:00:00"/>
    <x v="971"/>
    <s v="Miles enrolls in a new boarding school seeking adventure. There, he befriends a group of quirky students led by the captivating and troubled Alaska. As they pull pranks and explore dark secrets, a night of celebration takes a tragic turn, forcing the group to grapple with loss and the complexities of growing up."/>
    <n v="4.7304000000000004"/>
    <n v="7.8849999999999998"/>
    <n v="615"/>
    <b v="0"/>
    <n v="2019"/>
    <x v="2"/>
    <s v="Looking for Alaska"/>
  </r>
  <r>
    <d v="2017-02-19T00:00:00"/>
    <x v="972"/>
    <s v="The tale of three mothers of first graders whose apparently perfect lives unravel to the point of murder."/>
    <n v="13.321300000000001"/>
    <n v="7.883"/>
    <n v="1664"/>
    <b v="0"/>
    <n v="2017"/>
    <x v="2"/>
    <s v=" "/>
  </r>
  <r>
    <d v="2009-01-21T00:00:00"/>
    <x v="973"/>
    <s v="The world's leading deception researcher, Dr. Cal Lightman, studies facial expression, body language and tone of voice to determine when a person is lying and why, which helps law enforcement and government agencies uncover the truth. But his skills also make it easier for him to deceive others."/>
    <n v="21.6448"/>
    <n v="7.883"/>
    <n v="1652"/>
    <b v="0"/>
    <n v="2009"/>
    <x v="0"/>
    <s v=" "/>
  </r>
  <r>
    <d v="1982-03-04T00:00:00"/>
    <x v="974"/>
    <s v="In this cult parody of cop dramas, replete with farce and sight gags, Lieutenant Frank Drebin and his fellow officers from Police Squad bungle their way though crime investigations."/>
    <n v="4.4980000000000002"/>
    <n v="7.8810000000000002"/>
    <n v="426"/>
    <b v="0"/>
    <n v="1982"/>
    <x v="4"/>
    <s v="Police Squad!"/>
  </r>
  <r>
    <d v="2014-03-19T00:00:00"/>
    <x v="975"/>
    <s v="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
    <n v="59.644100000000002"/>
    <n v="7.8810000000000002"/>
    <n v="8558"/>
    <b v="0"/>
    <n v="2014"/>
    <x v="2"/>
    <s v=" "/>
  </r>
  <r>
    <d v="2015-03-23T00:00:00"/>
    <x v="976"/>
    <s v="The story begins in the city of Pi-Ramesses, in Egypt, at approximately 1300 B.C, when the powerful pharaoh Seti, orders the death of every male newborn in his hatred of the Hebrew people. Amidst the horrors of mass infanticide, one brave Hebrew family defies Pharaoh`s command and hides their child in a basket set afloat on the river Nile, trusting that God would carry him to safety."/>
    <n v="2.3580000000000001"/>
    <n v="7.8780000000000001"/>
    <n v="1109"/>
    <b v="0"/>
    <n v="2015"/>
    <x v="2"/>
    <s v="Moses and the Ten Commandments"/>
  </r>
  <r>
    <d v="2021-10-22T00:00:00"/>
    <x v="977"/>
    <s v="A spirited princess with the heart of a warrior embarks on a mission to fulfill an ancient prophecy and save humanity from the wrath of vengeful gods."/>
    <n v="5.8098999999999998"/>
    <n v="7.8780000000000001"/>
    <n v="331"/>
    <b v="0"/>
    <n v="2021"/>
    <x v="1"/>
    <s v="Maya and the Three"/>
  </r>
  <r>
    <d v="2013-01-30T00:00:00"/>
    <x v="978"/>
    <s v="Set during the Cold War period in the 1980s, The Americans is the story of Elizabeth and Philip Jennings, two Soviet KGB officers posing as an American married couple in the suburbs of Washington D.C. and their neighbor, Stan Beeman, an FBI Counterintelligence agent."/>
    <n v="30.502099999999999"/>
    <n v="7.875"/>
    <n v="1045"/>
    <b v="0"/>
    <n v="2013"/>
    <x v="2"/>
    <s v=" "/>
  </r>
  <r>
    <d v="2005-06-13T00:00:00"/>
    <x v="979"/>
    <s v="Deputy Police Chief Brenda Leigh Johnson transfers from Atlanta to LA to head up a special unit of the LAPD that handles sensitive, high-profile murder cases. Johnson's quirky personality and hard-nosed approach often rubs her colleagues the wrong way, but her reputation as one of the world's best interrogator eventually wins over even her toughest critics."/>
    <n v="46.938099999999999"/>
    <n v="7.875"/>
    <n v="332"/>
    <b v="0"/>
    <n v="2005"/>
    <x v="0"/>
    <s v=" "/>
  </r>
  <r>
    <d v="2001-10-11T00:00:00"/>
    <x v="980"/>
    <s v="Vampires exist. It is the duty of Hellsing, an organization sponsored by the British government, to hide that frightening fact and protect the blissfully unaware populace. Along with its own personal army, Hellsing also has a few secret weapons. Alucard, an incredibly powerful vampire, has been controlled by Hellsing for years. Although he dislikes being a servant to the Hellsing family, he certainly enjoys his job as Hellsing’s vampire exterminator. Seras is a fledgling vampire and a former police woman. Although reluctant to embrace her new self, she is still a valuable member of the organization. Integra Hellsing, the current leader, is usually fully capable of fulfilling her duty, but lately, vampire activity has been on the rise. Unfortunately, the cause is more alarming than anything she could have imagined..."/>
    <n v="10.476699999999999"/>
    <n v="7.8739999999999997"/>
    <n v="585"/>
    <b v="0"/>
    <n v="2001"/>
    <x v="0"/>
    <s v="Hellsing"/>
  </r>
  <r>
    <d v="2018-10-12T00:00:00"/>
    <x v="981"/>
    <s v="A team of young superheroes led by Nightwing (formerly Batman's first Robin) form to combat evil and other perils."/>
    <n v="25.787700000000001"/>
    <n v="7.8739999999999997"/>
    <n v="2812"/>
    <b v="0"/>
    <n v="2018"/>
    <x v="2"/>
    <s v=" "/>
  </r>
  <r>
    <d v="2022-08-05T00:00:00"/>
    <x v="982"/>
    <s v="After years of imprisonment, Morpheus — the King of Dreams — embarks on a journey across worlds to find what was stolen from him and restore his power."/>
    <n v="34.5959"/>
    <n v="7.8730000000000002"/>
    <n v="2559"/>
    <b v="0"/>
    <n v="2022"/>
    <x v="1"/>
    <s v=" "/>
  </r>
  <r>
    <d v="1999-03-19T00:00:00"/>
    <x v="983"/>
    <s v="A freak accident during an experimental space mission catapults Astronaut John Crichton across a thousand galaxies to an alien battlefield."/>
    <n v="18.985099999999999"/>
    <n v="7.8710000000000004"/>
    <n v="593"/>
    <b v="0"/>
    <n v="1999"/>
    <x v="3"/>
    <s v=" "/>
  </r>
  <r>
    <d v="1999-01-04T00:00:00"/>
    <x v="984"/>
    <s v="Three adolescent boys, Ed, Edd &quot;Double D&quot;, and Eddy, collectively known as &quot;the Eds&quot;, constantly invent schemes to make money from their peers to purchase their favorite confectionery, jawbreakers. Their plans usually fail though, leaving them in various predicaments."/>
    <n v="13.2064"/>
    <n v="7.867"/>
    <n v="793"/>
    <b v="0"/>
    <n v="1999"/>
    <x v="3"/>
    <s v=" "/>
  </r>
  <r>
    <d v="2011-04-17T00:00:00"/>
    <x v="985"/>
    <s v="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
    <n v="27.2698"/>
    <n v="7.867"/>
    <n v="517"/>
    <b v="0"/>
    <n v="2011"/>
    <x v="2"/>
    <s v=" "/>
  </r>
  <r>
    <d v="2023-06-07T00:00:00"/>
    <x v="986"/>
    <s v="This intimate docuseries follows Arnold Schwarzenegger's multifaceted life and career, from bodybuilding champ to Hollywood icon to politician."/>
    <n v="3.4133"/>
    <n v="7.8620000000000001"/>
    <n v="242"/>
    <b v="0"/>
    <n v="2023"/>
    <x v="1"/>
    <s v="Arnold"/>
  </r>
  <r>
    <d v="2019-07-28T00:00:00"/>
    <x v="987"/>
    <s v="The origin story of Bruce Wayne's legendary butler, Alfred Pennyworth, a former British SAS soldier who forms a security company in 1960s London and goes to work with young billionaire Thomas Wayne and his wife Martha, before they become Bruce Wayne’s parents."/>
    <n v="9.8196999999999992"/>
    <n v="7.86"/>
    <n v="368"/>
    <b v="0"/>
    <n v="2019"/>
    <x v="2"/>
    <s v="Pennyworth: The Origin of Batman's Butler"/>
  </r>
  <r>
    <d v="2024-06-11T00:00:00"/>
    <x v="988"/>
    <s v="A horrific murder upends the Chicago Prosecuting Attorney's Office when one of its own is suspected of the crime—leaving the accused fighting to keep his family together."/>
    <n v="15.359299999999999"/>
    <n v="7.86"/>
    <n v="595"/>
    <b v="0"/>
    <n v="2024"/>
    <x v="1"/>
    <s v=" "/>
  </r>
  <r>
    <d v="2001-08-24T00:00:00"/>
    <x v="989"/>
    <s v="Betty and Armando face new challenges as leaders of Ecomoda, a company in crisis. Between rivalries, betrayals, and the return of the unforgettable &quot;Ugly Quarters,&quot; they must balance their family life while fighting to save the company's future."/>
    <n v="3.1901999999999999"/>
    <n v="7.8570000000000002"/>
    <n v="1088"/>
    <b v="0"/>
    <n v="2001"/>
    <x v="0"/>
    <s v="Ecomoda"/>
  </r>
  <r>
    <d v="2015-12-18T00:00:00"/>
    <x v="990"/>
    <s v="Filmed over 10 years, this real-life thriller follows a DNA exoneree who, while exposing police corruption, becomes a suspect in a grisly new crime."/>
    <n v="2.387"/>
    <n v="7.8550000000000004"/>
    <n v="559"/>
    <b v="0"/>
    <n v="2015"/>
    <x v="2"/>
    <s v="Making a Murderer"/>
  </r>
  <r>
    <d v="2021-09-17T00:00:00"/>
    <x v="991"/>
    <s v="Hundreds of cash-strapped players accept a strange invitation to compete in children's games. Inside, a tempting prize awaits — with deadly high stakes."/>
    <n v="52.520299999999999"/>
    <n v="7.8550000000000004"/>
    <n v="17313"/>
    <b v="0"/>
    <n v="2021"/>
    <x v="1"/>
    <s v=" "/>
  </r>
  <r>
    <d v="2014-08-08T00:00:00"/>
    <x v="992"/>
    <s v="Set in downtown New York in 1900, 'The Knick' is centered on the Knickerbocker Hospital and its staff, notably Dr. John Thackery, the hospital's brilliant chief surgeon who pushes medicine's boundaries, pioneering new procedures despite a severe drug addiction."/>
    <n v="7.8129999999999997"/>
    <n v="7.8529999999999998"/>
    <n v="507"/>
    <b v="0"/>
    <n v="2014"/>
    <x v="2"/>
    <s v="The Knick"/>
  </r>
  <r>
    <d v="2018-07-05T00:00:00"/>
    <x v="993"/>
    <s v="When it comes to the fantasy MMORPG Cross Reverie, none can match the power of the Demon King Diablo. Possessing the game’s rarest artifacts and an unrivaled player level, he overpowers all foolish enough to confront him. But despite his fearsome reputation, Diablo’s true identity is Takuma Sakamoto, a shut-in gamer devoid of any social skills. Defeating hopeless challengers day by day, Takuma cares about nothing else but his virtual life—that is, until a summoning spell suddenly transports him to another world where he has Diablo’s appearance!_x000a__x000a_In this new world resembling his favorite game, Takuma is greeted by the two girls who summoned him. They perform an Enslavement Ritual in an attempt to subjugate him, but the spell backfires and causes them to become his slaves instead. With the situation now becoming more awkward than ever, Takuma decides to accompany the girls in finding a way to unbind their contract while learning to adapt to his new existence as the menacing Demon King."/>
    <n v="8.9832999999999998"/>
    <n v="7.851"/>
    <n v="341"/>
    <b v="0"/>
    <n v="2018"/>
    <x v="2"/>
    <s v="How Not to Summon a Demon Lord"/>
  </r>
  <r>
    <d v="2010-05-04T00:00:00"/>
    <x v="994"/>
    <s v="A dark psychological crime drama starring Idris Elba as Luther, a man struggling with his own terrible demons, who might be as dangerous as the depraved murderers he hunts."/>
    <n v="12.1296"/>
    <n v="7.851"/>
    <n v="1180"/>
    <b v="0"/>
    <n v="2010"/>
    <x v="2"/>
    <s v=" "/>
  </r>
  <r>
    <d v="2001-01-08T00:00:00"/>
    <x v="995"/>
    <s v="Baki Hanma is a young fighter who yearns to follow in the footsteps of his father, Yujiro, and become the strongest fighter in the world. Through that he trains tirelessly and fights constantly to hone his skills and develop his body to achieve these goals. Many intense battles lay ahead of Baki as he goes about his quest to be the best and ultimately take the title of &quot;King&quot; from his father."/>
    <n v="8.9475999999999996"/>
    <n v="7.85"/>
    <n v="344"/>
    <b v="0"/>
    <n v="2001"/>
    <x v="0"/>
    <s v="Baki the Grappler"/>
  </r>
  <r>
    <d v="2015-09-22T00:00:00"/>
    <x v="996"/>
    <s v="The super-charged comedy-horror series is a modern take on the classic whodunit with a killer cast. "/>
    <n v="11.657999999999999"/>
    <n v="7.85"/>
    <n v="1795"/>
    <b v="0"/>
    <n v="2015"/>
    <x v="2"/>
    <s v=" "/>
  </r>
  <r>
    <d v="2002-09-14T00:00:00"/>
    <x v="997"/>
    <s v="Scooby-Doo and the Mystery, Inc. gang are launched into the 21st century, with new mysteries to solve."/>
    <n v="14.228300000000001"/>
    <n v="7.85"/>
    <n v="685"/>
    <b v="0"/>
    <n v="2002"/>
    <x v="0"/>
    <s v=" "/>
  </r>
  <r>
    <d v="2023-01-15T00:00:00"/>
    <x v="998"/>
    <s v="Nanotechnology researcher Wang Miao is taken to the Joint Operations Center by police officer Shi Qiang, who's investigating the mysterious suicide wave among scientists worldwide.  He is recruited to sneak into an organization called the Frontiers of Science to help the investigation. When Wang Miao is contacted by the leader of the organization, Shen Yufei, she introduces him to a sophisticated VR video game called Three-Body, but soon he discovers that it's more than just a game."/>
    <n v="13.349500000000001"/>
    <n v="7.8479999999999999"/>
    <n v="244"/>
    <b v="0"/>
    <n v="2023"/>
    <x v="1"/>
    <s v=" "/>
  </r>
  <r>
    <d v="2007-10-03T00:00:00"/>
    <x v="999"/>
    <s v="A pie-maker, with the power to bring dead people back to life, solves murder mysteries with his alive-again childhood sweetheart, a cynical private investigator, and a lovesick waitress."/>
    <n v="10.2972"/>
    <n v="7.8470000000000004"/>
    <n v="458"/>
    <b v="0"/>
    <n v="2007"/>
    <x v="0"/>
    <s v="Pushing Daisies"/>
  </r>
  <r>
    <d v="2020-02-11T00:00:00"/>
    <x v="1000"/>
    <s v="A prisoner becomes a lawyer, litigating cases for other inmates while fighting to overturn his own life sentence for a crime he didn’t commit."/>
    <n v="5.5913000000000004"/>
    <n v="7.8470000000000004"/>
    <n v="275"/>
    <b v="0"/>
    <n v="2020"/>
    <x v="1"/>
    <s v="For Life"/>
  </r>
  <r>
    <d v="2025-03-13T00:00:00"/>
    <x v="1001"/>
    <s v="When a 13-year-old is accused of the murder of a classmate, his family, therapist and the detective in charge are all left asking: what really happened?"/>
    <n v="9.9785000000000004"/>
    <n v="7.8470000000000004"/>
    <n v="1521"/>
    <b v="0"/>
    <n v="2025"/>
    <x v="1"/>
    <s v="Adolescence"/>
  </r>
  <r>
    <d v="2016-04-04T00:00:00"/>
    <x v="1002"/>
    <s v="Natsuki Subaru, an ordinary high school  student, is on his way home from the convenience store when he finds  himself transported to another world. As he's lost and confused in a new  world where he doesn't even know left from right, the only person to  reach out to him was a beautiful girl with silver hair. Determined to  repay her somehow for saving him from his own despair, Subaru agrees to  help the girl find something she's looking for."/>
    <n v="58.577199999999998"/>
    <n v="7.8460000000000001"/>
    <n v="599"/>
    <b v="0"/>
    <n v="2016"/>
    <x v="2"/>
    <s v=" "/>
  </r>
  <r>
    <d v="2001-07-09T00:00:00"/>
    <x v="58"/>
    <s v="Nightmare boss. Tedious colleagues. Pointless tasks. Welcome to Wernham Hogg. Fancy a tea break with David Brent? Classic comedy from the archive."/>
    <n v="6.6757"/>
    <n v="7.8440000000000003"/>
    <n v="937"/>
    <b v="0"/>
    <n v="2001"/>
    <x v="0"/>
    <s v="The Office"/>
  </r>
  <r>
    <d v="2020-03-28T00:00:00"/>
    <x v="1003"/>
    <s v="Captain Man has a new crew of superhero sidekicks - Danger Force. Captain Man and Schwoz create a fake school to train the kids to harness their uncontrollable superpowers to fight crime."/>
    <n v="10.398"/>
    <n v="7.8440000000000003"/>
    <n v="285"/>
    <b v="0"/>
    <n v="2020"/>
    <x v="1"/>
    <s v="Danger Force"/>
  </r>
  <r>
    <d v="2010-02-15T00:00:00"/>
    <x v="1004"/>
    <s v="Lucas falls for a young Arab girl named Jade. She is caught between modern values and her Islamic upbringing. They separate and two decades pass. Then a strange turn of luck brings the pair together. Then Jade meets a clone, who is just like Lucas, but twenty years younger. She must choose between the man she loved and the memory she cherishes."/>
    <n v="6.0052000000000003"/>
    <n v="7.843"/>
    <n v="568"/>
    <b v="0"/>
    <n v="2010"/>
    <x v="2"/>
    <s v="El Clon"/>
  </r>
  <r>
    <d v="2024-07-03T00:00:00"/>
    <x v="1005"/>
    <s v="Alya is a transfer student enjoying popularity at her new high school, often sporting a cold shoulder while earning high marks in class. She ignores her nerdy classmate, Kuze Masachika, except for when she blurts out a flirtatious line to him in Russian. Little does she know, Kuze understands Russian, though he pretends not to. Let’s see where this wacky love story takes them!"/>
    <n v="15.014200000000001"/>
    <n v="7.8419999999999996"/>
    <n v="212"/>
    <b v="0"/>
    <n v="2024"/>
    <x v="1"/>
    <s v=" "/>
  </r>
  <r>
    <d v="2008-01-03T00:00:00"/>
    <x v="1006"/>
    <s v="An ordinary high school boy fails to get into any private academy except one — which happens to be populated by supernatural creatures disguised as humans. To survive, he has to pretend that he is one of them and blend in."/>
    <n v="10.6287"/>
    <n v="7.8410000000000002"/>
    <n v="290"/>
    <b v="0"/>
    <n v="2008"/>
    <x v="0"/>
    <s v="Rosario + Vampire"/>
  </r>
  <r>
    <d v="2011-02-28T00:00:00"/>
    <x v="1007"/>
    <s v="After years of blood, sweat and tears, a woman of humble origin ends up becoming a drug trafficking legend, with all that that means..."/>
    <n v="10.8306"/>
    <n v="7.8410000000000002"/>
    <n v="1938"/>
    <b v="0"/>
    <n v="2011"/>
    <x v="2"/>
    <s v=" "/>
  </r>
  <r>
    <d v="2022-04-07T00:00:00"/>
    <x v="1008"/>
    <s v="A first-hand account of the Tokyo Metropolitan Police beat following Jake Adelstein, an American journalist who embeds himself into the Tokyo Vice police squad to reveal corruption. Based on Jake Adelstein’s non-fiction book of the same name."/>
    <n v="11.913600000000001"/>
    <n v="7.8410000000000002"/>
    <n v="377"/>
    <b v="0"/>
    <n v="2022"/>
    <x v="1"/>
    <s v=" "/>
  </r>
  <r>
    <d v="1983-10-13T00:00:00"/>
    <x v="527"/>
    <s v="Tsubasa Ozora loves playing football since he was a little child. After moving to the japanese town of Nankatsu together with his mother, the 11-year-old boy quickly finds friends and joins the local football team of his elementary school. Together with his newly made friends and Brazilian mentor Roberto, Tsubasa starts his exciting journey to chase after his most desired dream - one day winning the FIFA World Cup."/>
    <n v="10.7189"/>
    <n v="7.84"/>
    <n v="819"/>
    <b v="0"/>
    <n v="1983"/>
    <x v="4"/>
    <s v=" "/>
  </r>
  <r>
    <d v="2011-01-17T00:00:00"/>
    <x v="1009"/>
    <s v="A global cataclysm, caused by a fatal accident in Geneva (Switzerland) during the implementation of the particle accelerator will lead to the crew and students of the school-ship Polar Star to live the greatest adventure of their lives. Isolated and aware that we only have each other, the ship will become their only home."/>
    <n v="7.2763"/>
    <n v="7.8390000000000004"/>
    <n v="1677"/>
    <b v="0"/>
    <n v="2011"/>
    <x v="2"/>
    <s v="The Boat"/>
  </r>
  <r>
    <d v="2011-01-09T00:00:00"/>
    <x v="1010"/>
    <s v="Bob's Burgers follows a third-generation restaurateur, Bob, as he runs Bob's Burgers with the help of his wife and their three kids. Bob and his quirky family have big ideas about burgers, but fall short on service and sophistication. Despite the greasy counters, lousy location and a dearth of customers, Bob and his family are determined to make Bob's Burgers &quot;grand re-re-re-opening&quot; a success."/>
    <n v="41.991"/>
    <n v="7.8390000000000004"/>
    <n v="1071"/>
    <b v="0"/>
    <n v="2011"/>
    <x v="2"/>
    <s v=" "/>
  </r>
  <r>
    <d v="2020-01-01T00:00:00"/>
    <x v="1011"/>
    <s v="A figure skating Olympic hopeful struggles to balance love, family and fragile mental health as her dream of winning takes a dizzying hold."/>
    <n v="3.7738"/>
    <n v="7.8369999999999997"/>
    <n v="315"/>
    <b v="0"/>
    <n v="2020"/>
    <x v="1"/>
    <s v="Spinning Out"/>
  </r>
  <r>
    <d v="2010-09-20T00:00:00"/>
    <x v="1012"/>
    <s v="A series following the antics of five strangers who form a band in Mexico."/>
    <n v="1.1314"/>
    <n v="7.8369999999999997"/>
    <n v="446"/>
    <b v="0"/>
    <n v="2010"/>
    <x v="2"/>
    <s v="Los heroes del norte"/>
  </r>
  <r>
    <d v="2019-11-03T00:00:00"/>
    <x v="1013"/>
    <s v="Lyra is an orphan who lives in a parallel universe in which science, theology and magic are entwined. Her search for a kidnapped friend uncovers a sinister plot involving stolen children and turns into a quest to understand a mysterious phenomenon called Dust. She is later joined on her journey by Will, a boy who possesses a knife that can cut windows between worlds. As she learns the truth about her parents and her prophesied destiny, the two young people are caught up in a war against celestial powers that ranges across many worlds."/>
    <n v="15.970700000000001"/>
    <n v="7.8369999999999997"/>
    <n v="1867"/>
    <b v="0"/>
    <n v="2019"/>
    <x v="2"/>
    <s v=" "/>
  </r>
  <r>
    <d v="2010-03-31T00:00:00"/>
    <x v="1014"/>
    <s v="Jin-ho Jeon is a very stylish young man with the perfect looks. Jin-ho has also some faults which include being self-centered and obsession with cleanliness. Jin-ho Jeon then comes across Gae-in Park, a woman hurt by love and is now looking for a gay roommate/friend. Jin-ho wanting to live with the woman, then pretends to be a gay male."/>
    <n v="5.3327"/>
    <n v="7.8360000000000003"/>
    <n v="527"/>
    <b v="0"/>
    <n v="2010"/>
    <x v="2"/>
    <s v="Personal Taste"/>
  </r>
  <r>
    <d v="2018-09-14T00:00:00"/>
    <x v="1015"/>
    <s v="Closet witch Diana Bishop and centuries-old vampire Matthew Clairmont are drawn into a deadly mystery and forbidden romance when a magical book shows up in an Oxford library."/>
    <n v="16.602699999999999"/>
    <n v="7.8360000000000003"/>
    <n v="845"/>
    <b v="0"/>
    <n v="2018"/>
    <x v="2"/>
    <s v=" "/>
  </r>
  <r>
    <d v="2024-03-07T00:00:00"/>
    <x v="1016"/>
    <s v="When aristocratic Eddie inherits the family estate, he discovers that it's home to an enormous weed empire — and its proprietors aren't going anywhere."/>
    <n v="11.645300000000001"/>
    <n v="7.8339999999999996"/>
    <n v="749"/>
    <b v="0"/>
    <n v="2024"/>
    <x v="1"/>
    <s v=" "/>
  </r>
  <r>
    <d v="2015-10-14T00:00:00"/>
    <x v="1017"/>
    <s v="Two separate worlds lie on two sides of the road in a seaside town. Both too close and way too far from each other. What happens when two young people from these worlds fall in love?  Kemal is one of the three children of a moderate family that lives in one of the inner neighborhoods of the town. His hand to mouth world has pinned all hopes on him. The motive of this world is not high aims, it’s to make a living and survive. It’s Kemal’s last year in mine engineering. His dreams are restricted with the truth and he doesn’t believe in miracles. Especially in miracles like love.  Kemal is soon tested with his disbelief and Nihan hops into his monotonous life. After that day Kemal’s world turns upside down and he loses control."/>
    <n v="19.897400000000001"/>
    <n v="7.8330000000000002"/>
    <n v="693"/>
    <b v="0"/>
    <n v="2015"/>
    <x v="2"/>
    <s v=" "/>
  </r>
  <r>
    <d v="2011-04-03T00:00:00"/>
    <x v="832"/>
    <s v="The Killing is an American crime drama television series based upon the Danish television series Forbrydelsen. Set in Seattle, Washington, the series follows the various murder investigations by homicide detectives Sarah Linden and Stephen Holder."/>
    <n v="17.143000000000001"/>
    <n v="7.8310000000000004"/>
    <n v="854"/>
    <b v="0"/>
    <n v="2011"/>
    <x v="2"/>
    <s v=" "/>
  </r>
  <r>
    <d v="2014-09-27T00:00:00"/>
    <x v="1018"/>
    <s v="A reality-based look at the vapid lives of several Mexican 20-somethings and their respective friends and/or hook-ups during their stay in Acapulco for a Summer vacation."/>
    <n v="6.5898000000000003"/>
    <n v="7.827"/>
    <n v="1006"/>
    <b v="0"/>
    <n v="2014"/>
    <x v="2"/>
    <s v="Acapulco Shore"/>
  </r>
  <r>
    <d v="2003-01-23T00:00:00"/>
    <x v="1019"/>
    <s v="MythBusters is a science entertainment television program created and produced by Australia's Beyond Television Productions for the Discovery Channel. The show's hosts, special effects experts Adam Savage and Jamie Hyneman, use elements of the scientific method to test the validity of rumors, myths, movie scenes, adages, Internet videos, and news stories."/>
    <n v="23.2347"/>
    <n v="7.827"/>
    <n v="613"/>
    <b v="0"/>
    <n v="2003"/>
    <x v="0"/>
    <s v=" "/>
  </r>
  <r>
    <d v="2023-01-26T00:00:00"/>
    <x v="1020"/>
    <s v="Jimmy is struggling to grieve the loss of his wife while being a dad, friend, and therapist. He decides to try a new approach with everyone in his path: unfiltered, brutal honesty. Will it make things better—or unleash uproarious chaos?"/>
    <n v="58.410200000000003"/>
    <n v="7.827"/>
    <n v="584"/>
    <b v="0"/>
    <n v="2023"/>
    <x v="1"/>
    <s v=" "/>
  </r>
  <r>
    <d v="2014-12-02T00:00:00"/>
    <x v="1021"/>
    <s v="Set on horse ranches around Houston, Texas, this Spanish-language telenovela covers the three Gallardo brothers' search for vengeance against the wealthy del Junco family, following the mysterious death of their rodeo-riding sister.  The brothers soon become aware of the three beautiful del Junco daughters, and entanglements ensue..."/>
    <n v="2.786"/>
    <n v="7.8259999999999996"/>
    <n v="533"/>
    <b v="0"/>
    <n v="2014"/>
    <x v="2"/>
    <s v="Land of Honor"/>
  </r>
  <r>
    <d v="2014-09-23T00:00:00"/>
    <x v="1022"/>
    <s v="The adventures of Vicenta Acero, the feared coyote who now leads the dynasty of illicit dealings once under the control of her father."/>
    <n v="12.4801"/>
    <n v="7.8250000000000002"/>
    <n v="652"/>
    <b v="0"/>
    <n v="2014"/>
    <x v="2"/>
    <s v=" "/>
  </r>
  <r>
    <d v="2014-04-27T00:00:00"/>
    <x v="1023"/>
    <s v="A half-hour satirical look at the week in news, politics and current events."/>
    <n v="24.819700000000001"/>
    <n v="7.8239999999999998"/>
    <n v="788"/>
    <b v="0"/>
    <n v="2014"/>
    <x v="2"/>
    <s v=" "/>
  </r>
  <r>
    <d v="1969-09-13T00:00:00"/>
    <x v="1024"/>
    <s v="Fred, Daphne, Velma, Shaggy, and the talking dog, Scooby-Doo, travel on the Mystery Machine van, in search of weird mysteries to solve."/>
    <n v="10.7933"/>
    <n v="7.8230000000000004"/>
    <n v="806"/>
    <b v="0"/>
    <n v="1969"/>
    <x v="7"/>
    <s v=" "/>
  </r>
  <r>
    <d v="2021-10-12T00:00:00"/>
    <x v="1025"/>
    <s v="After a vintage Chucky doll turns up at a suburban yard sale, an idyllic American town is thrown into chaos as a series of horrifying murders begin to expose the town’s hypocrisies and secrets. Meanwhile, the arrival of enemies — and allies — from Chucky’s past threatens to expose the truth behind the killings, as well as the demon doll’s untold origins."/>
    <n v="24.340299999999999"/>
    <n v="7.8209999999999997"/>
    <n v="4160"/>
    <b v="0"/>
    <n v="2021"/>
    <x v="1"/>
    <s v=" "/>
  </r>
  <r>
    <d v="2016-05-02T00:00:00"/>
    <x v="1026"/>
    <s v="Welcome to the Loud House, where life can get pretty crazy. One boy, TEN girls?! Lincoln Loud wouldn’t change it for the world!"/>
    <n v="20.7958"/>
    <n v="7.8209999999999997"/>
    <n v="560"/>
    <b v="0"/>
    <n v="2016"/>
    <x v="2"/>
    <s v=" "/>
  </r>
  <r>
    <d v="2013-07-18T00:00:00"/>
    <x v="1027"/>
    <s v="The future-fantasy world of Remnant is filled with ravenous monsters, treacherous terrain, and more villains than you can shake a sniper-scythe at. Fortunately, Beacon Academy is training Huntsmen and Huntresses to battle the evils of the world, and Ruby, Weiss, Blake, and Yang are ready for their first day of class."/>
    <n v="16.581099999999999"/>
    <n v="7.82"/>
    <n v="203"/>
    <b v="0"/>
    <n v="2013"/>
    <x v="2"/>
    <s v=" "/>
  </r>
  <r>
    <d v="2015-06-08T00:00:00"/>
    <x v="1028"/>
    <s v="A teenager who dreams with a career as a top model becomes part of a prostitution scheme and meets a powerful and obsessive businessman. As a last resort, he marries the girl's mother just to be near her. This series explores the limits of obsession, wealth and pleasure, using the fashion world as backdrop."/>
    <n v="6.3010000000000002"/>
    <n v="7.819"/>
    <n v="301"/>
    <b v="0"/>
    <n v="2015"/>
    <x v="2"/>
    <s v="Hidden Truths"/>
  </r>
  <r>
    <d v="2020-11-10T00:00:00"/>
    <x v="1029"/>
    <s v="Opposites attract at Christmas as cynical Dash and sunny Lily trade messages and dares in a red notebook they pass back and forth around New York City."/>
    <n v="3.0846"/>
    <n v="7.819"/>
    <n v="349"/>
    <b v="0"/>
    <n v="2020"/>
    <x v="1"/>
    <s v="Dash &amp; Lily"/>
  </r>
  <r>
    <d v="2006-04-03T00:00:00"/>
    <x v="1030"/>
    <s v="I thought that when I entered high school, my days of believing in aliens, time travelers and ESPers were going to be over. That is, until she introduced herself. Claiming to be interested in only aliens, time travelers, and ESPers, Haruhi Suzumiya was the strangest girl I've met in a long time... Before I knew what's going on, I've been dragged into her weird club, and it looks like I'm not the only one who has been drafted into this &quot;SOS Brigade&quot; of hers, because there are three other students who don't seem to be so ordinary themselves."/>
    <n v="16.989899999999999"/>
    <n v="7.819"/>
    <n v="293"/>
    <b v="0"/>
    <n v="2006"/>
    <x v="0"/>
    <s v=" "/>
  </r>
  <r>
    <d v="2014-09-25T00:00:00"/>
    <x v="1031"/>
    <s v="A sexy, suspense-driven legal thriller about a group of ambitious law students and their brilliant, mysterious criminal defense professor. They become entangled in a murder plot and will shake the entire university and change the course of their lives."/>
    <n v="25.535900000000002"/>
    <n v="7.8179999999999996"/>
    <n v="1744"/>
    <b v="0"/>
    <n v="2014"/>
    <x v="2"/>
    <s v=" "/>
  </r>
  <r>
    <d v="2022-07-28T00:00:00"/>
    <x v="1032"/>
    <s v="Twenty years ago, a series of tragic events almost ripped the blue-collar town of Millwood apart. Now, in the present day, a group of disparate teen girls finds themselves tormented by an unknown Assailant and made to pay for the secret sin their parents committed two decades ago, as well as their own."/>
    <n v="6.4288999999999996"/>
    <n v="7.8170000000000002"/>
    <n v="252"/>
    <b v="0"/>
    <n v="2022"/>
    <x v="1"/>
    <s v="Pretty Little Liars: Original Sin"/>
  </r>
  <r>
    <d v="1984-10-06T00:00:00"/>
    <x v="1033"/>
    <s v="The Transformers is the first animated television series in the Transformers franchise. The series depicts a war among giant robots that can transform into vehicles and other objects."/>
    <n v="20.6724"/>
    <n v="7.8170000000000002"/>
    <n v="418"/>
    <b v="0"/>
    <n v="1984"/>
    <x v="4"/>
    <s v=" "/>
  </r>
  <r>
    <d v="2004-08-13T00:00:00"/>
    <x v="1034"/>
    <s v="Children who create imaginary friends usually take care of them until they are 7-8 years old. Imaginary friends, left on their own after this event, continue to live in this home founded by old Madam Foster."/>
    <n v="9.7939000000000007"/>
    <n v="7.8159999999999998"/>
    <n v="511"/>
    <b v="0"/>
    <n v="2004"/>
    <x v="0"/>
    <s v="Foster's Home for Imaginary Friends"/>
  </r>
  <r>
    <d v="2008-09-20T00:00:00"/>
    <x v="1035"/>
    <s v="The unlikely friendship between Merlin, a young man gifted with extraordinary magical powers, and Prince Arthur, heir to the crown of Camelot."/>
    <n v="27.183499999999999"/>
    <n v="7.8159999999999998"/>
    <n v="1117"/>
    <b v="0"/>
    <n v="2008"/>
    <x v="0"/>
    <s v=" "/>
  </r>
  <r>
    <d v="2004-09-22T00:00:00"/>
    <x v="1036"/>
    <s v="In the fictional town of Neptune, California, student Veronica Mars progresses from high school to college while moonlighting as a private investigator under the tutelage of her detective father."/>
    <n v="31.189"/>
    <n v="7.8159999999999998"/>
    <n v="695"/>
    <b v="0"/>
    <n v="2004"/>
    <x v="0"/>
    <s v=" "/>
  </r>
  <r>
    <d v="2018-02-26T00:00:00"/>
    <x v="1037"/>
    <s v="Three &quot;good girl&quot; suburban wives and mothers suddenly find themselves in desperate circumstances and decide to stop playing it safe and risk everything to take their power back."/>
    <n v="19.514199999999999"/>
    <n v="7.8129999999999997"/>
    <n v="668"/>
    <b v="0"/>
    <n v="2018"/>
    <x v="2"/>
    <s v=" "/>
  </r>
  <r>
    <d v="2014-09-22T00:00:00"/>
    <x v="1038"/>
    <s v="Doctor Henry Morgan, New York City’s star medical examiner, has a secret. He doesn't just study the dead to solve criminal cases, he does it to solve the mystery that has eluded him for 200 years—the answer to his own inexplicable immortality. This long life has given Henry remarkable observation skills which impresses his new partner, Detective Jo Martinez. Each week, a new case and their budding friendship will reveal layers of Henry’s long and colorful past. Only his best friend and confidant, Abe knows Henry’s secret."/>
    <n v="10.2959"/>
    <n v="7.8120000000000003"/>
    <n v="634"/>
    <b v="0"/>
    <n v="2014"/>
    <x v="2"/>
    <s v="Forever"/>
  </r>
  <r>
    <d v="2008-04-07T00:00:00"/>
    <x v="1039"/>
    <s v="Set in the Shinigami technical school for weapon meisters, the series revolves around 3 groups of each a weapon meister and a human weapon. Trying to make the latter a &quot;Death Scythe&quot; which is the highest title for a weapon and thus fit for use by the Shinigami, they must collect the souls of 99 evil humans and 1 witch. Maka &amp; Soul Eater, Black Star &amp; Tsubaki, and Death the Kid with Patty and Liz Thompson are the characters Soul Eater revolves around. Besides taking the time to gather souls, these students of Shibusen defend Death City from some of the most powerful of creatures while still attending school and trying to become stronger."/>
    <n v="17.421800000000001"/>
    <n v="7.8109999999999999"/>
    <n v="339"/>
    <b v="0"/>
    <n v="2008"/>
    <x v="0"/>
    <s v=" "/>
  </r>
  <r>
    <d v="1977-03-27T00:00:00"/>
    <x v="1040"/>
    <s v="Dramatizes the Birth, Life, Ministry, Crucifixion, and Resurrection of Jesus Christ, largely according to the Holy Bible's New Testament Gospels."/>
    <n v="7.5197000000000003"/>
    <n v="7.8049999999999997"/>
    <n v="551"/>
    <b v="0"/>
    <n v="1977"/>
    <x v="5"/>
    <s v="Jesus of Nazareth"/>
  </r>
  <r>
    <d v="2005-01-16T00:00:00"/>
    <x v="1041"/>
    <s v="Aída is a Spanish comedy sitcom set in Madrid, that spin off from another sitcom called 7 Vidas. The show first aired on January 16, 2005 and is produced by Globomedia for the Spanish network Telecinco. It currently started its ninth season._x000a__x000a_The show stars Carmen Machi as the title character, Aída García, a working, single mother with two teenage children, forced to move in with her mother and brother to make ends meet._x000a__x000a_The show has received favorable criticism from the audience and has been the most viewed show in Spain since 2007. It has also received several awards like the Ondas Award for Best Spanish Sitcom._x000a__x000a_The Polish re-make of the series began airing in March 2012 on TVP2 channel."/>
    <n v="6.7797000000000001"/>
    <n v="7.8040000000000003"/>
    <n v="255"/>
    <b v="0"/>
    <n v="2005"/>
    <x v="0"/>
    <s v="Aída"/>
  </r>
  <r>
    <d v="2013-03-30T00:00:00"/>
    <x v="1042"/>
    <s v="A streetwise hustler is pulled into a compelling conspiracy after witnessing the suicide of a girl who looks just like her."/>
    <n v="17.245799999999999"/>
    <n v="7.8019999999999996"/>
    <n v="1407"/>
    <b v="0"/>
    <n v="2013"/>
    <x v="2"/>
    <s v=" "/>
  </r>
  <r>
    <d v="2021-01-27T00:00:00"/>
    <x v="1043"/>
    <s v="Crash-landed alien Harry takes on the identity of a small-town Colorado doctor. Arriving with a secret mission, he starts off living a simple life…but things get a bit rocky when he’s roped into solving a local murder and realizes he needs to assimilate into his new world. As he does, he begins to wrestle with the moral dilemma of his mission and asking the big life questions like: “Are human beings worth saving?” and “Why do they fold their pizza before eating it?”"/>
    <n v="18.9072"/>
    <n v="7.8019999999999996"/>
    <n v="949"/>
    <b v="0"/>
    <n v="2021"/>
    <x v="1"/>
    <s v=" "/>
  </r>
  <r>
    <d v="2007-04-01T00:00:00"/>
    <x v="1044"/>
    <s v="The Tudors is a history-based drama series following the young, vibrant King Henry VIII, a competitive and lustful monarch who navigates the intrigues of the English court and the human heart with equal vigor and justifiable suspicion."/>
    <n v="27.911000000000001"/>
    <n v="7.8019999999999996"/>
    <n v="815"/>
    <b v="0"/>
    <n v="2007"/>
    <x v="0"/>
    <s v=" "/>
  </r>
  <r>
    <d v="1996-09-27T00:00:00"/>
    <x v="1045"/>
    <s v="On her sixteenth birthday, Sabrina Spellman discovers she has magical powers. She lives with her 600-year-old aunts Hilda and Zelda as well as talking cat Salem in the fictional town of Westbridge, Massachusetts."/>
    <n v="25.744800000000001"/>
    <n v="7.8010000000000002"/>
    <n v="1209"/>
    <b v="0"/>
    <n v="1996"/>
    <x v="3"/>
    <s v=" "/>
  </r>
  <r>
    <d v="2006-09-09T00:00:00"/>
    <x v="1046"/>
    <s v="Yugi, Joey, Téa, Tristan, and Yugi's grandfather Solomon are pulled into a world where Duel Monsters are real. They find monster capsules that they can use to summon monsters. However, in this strange new world, they battle monsters and when their own monsters are attacked, they feel the pain."/>
    <n v="2.5156999999999998"/>
    <n v="7.8"/>
    <n v="295"/>
    <b v="0"/>
    <n v="2006"/>
    <x v="0"/>
    <s v="Yu-Gi-Oh! Capsule Monsters"/>
  </r>
  <r>
    <d v="1998-08-05T00:00:00"/>
    <x v="1047"/>
    <s v="The show where everything's made up and the points don't matter. Not a talk show, not a sitcom, not a game show, Whose Line Is It Anyway? is a completely unique concept to network television. Four talented actors perform completely unrehearsed skits and games in front of a studio audience. Host Drew Carey sets the scene, with contributions from the audience, but the actors rely completely on their quick wit and improvisational skills. It's genuinely improvised, so anything can happen - and often does."/>
    <n v="8.4542999999999999"/>
    <n v="7.8"/>
    <n v="354"/>
    <b v="0"/>
    <n v="1998"/>
    <x v="3"/>
    <s v="Whose Line Is It Anyway?"/>
  </r>
  <r>
    <d v="2021-07-15T00:00:00"/>
    <x v="1048"/>
    <s v="The Walking Dead: Origins is a series of specials exploring the journeys of the series' most celebrated characters. Each episode charts the story of the zombie apocalypse from the point of view of a single character and features new interviews and narrations from the actors that portray these iconic characters, interwoven with clips from the most pivotal moments of their journeys so far."/>
    <n v="3.9474999999999998"/>
    <n v="7.8"/>
    <n v="486"/>
    <b v="0"/>
    <n v="2021"/>
    <x v="1"/>
    <s v="The Walking Dead: Origins"/>
  </r>
  <r>
    <d v="2021-12-12T00:00:00"/>
    <x v="1049"/>
    <s v="Two Vatican officials with very different conceptions of what faith is are sent to different parts of the world to investigate and verify the veracity of alleged miracles and healings attributed to members of the church."/>
    <n v="2.7471999999999999"/>
    <n v="7.8"/>
    <n v="292"/>
    <b v="0"/>
    <n v="2021"/>
    <x v="1"/>
    <s v="The Envoys"/>
  </r>
  <r>
    <d v="2019-08-30T00:00:00"/>
    <x v="1050"/>
    <s v="Return to the world of Thra, where three Gelfling discover the horrifying secret behind the Skeksis' power and set out to ignite the fires of rebellion and save their world."/>
    <n v="6.9050000000000002"/>
    <n v="7.8"/>
    <n v="430"/>
    <b v="0"/>
    <n v="2019"/>
    <x v="2"/>
    <s v="The Dark Crystal: Age of Resistance"/>
  </r>
  <r>
    <d v="2009-02-08T00:00:00"/>
    <x v="1051"/>
    <s v="Allison &quot;Sonny&quot; Munroe makes the leap from the Midwest to Los Angeles to join the cast of &quot;So Random!,&quot; the most popular sketch comedy TV show for kids and tweens. Her fellow young actors are resident teen queen Tawni, super suave Nico, gregarious funnyman Grady and quirky Zora. Now Sonny must somehow balance these new friendships while adjusting to her family's decidedly different way of life in Hollywood. Meanwhile, Sonny must also contend with heartthrob Chad Dylan Cooper, star of the rival show &quot;MacKenzie Falls,&quot; who makes it known that he thinks his dramatic work is better than her comedy career."/>
    <n v="7.0811000000000002"/>
    <n v="7.8"/>
    <n v="341"/>
    <b v="0"/>
    <n v="2009"/>
    <x v="0"/>
    <s v="Sonny with a Chance"/>
  </r>
  <r>
    <d v="2018-07-06T00:00:00"/>
    <x v="1052"/>
    <s v="A link in their pasts leads an honest cop to a fugitive gang boss, whose cryptic warning spurs the officer on a quest to save Mumbai from cataclysm."/>
    <n v="5.1714000000000002"/>
    <n v="7.8"/>
    <n v="241"/>
    <b v="0"/>
    <n v="2018"/>
    <x v="2"/>
    <s v="Sacred Games"/>
  </r>
  <r>
    <d v="2007-07-16T00:00:00"/>
    <x v="1053"/>
    <s v="Nuevo Rico Nuevo Pobre is a Colombian telenovela produced and broadcast by Caracol TV starring Martín Karpan, John Alex Toro, Maria Cecilia Botero, Carolina Acevedo, Hugo Gómez, former Miss Colombia Andrea Noceti and Andrés Toro._x000a__x000a_The show started on July 16, 2007 on Caracol TV and it is also broadcast on Ecuador's Teleamazonas in primetime. Caracol TV has sold the rights of the show to Telemundo and Fox. It is, as of May 2008, one of the highest rated TV shows in Colombia."/>
    <n v="2.8066"/>
    <n v="7.8"/>
    <n v="371"/>
    <b v="0"/>
    <n v="2007"/>
    <x v="0"/>
    <s v="Nuevo Rico Nuevo Pobre"/>
  </r>
  <r>
    <d v="2010-09-01T00:00:00"/>
    <x v="1054"/>
    <s v="A clumsy high-school girl - Oh Ha-ni - is at the bottom of her class, and she has had a crush on a popular genius, Baek Seung-Jo, ever since she first laid eyes on him."/>
    <n v="4.1139000000000001"/>
    <n v="7.8"/>
    <n v="422"/>
    <b v="0"/>
    <n v="2010"/>
    <x v="2"/>
    <s v="Mischievous Kiss"/>
  </r>
  <r>
    <d v="2020-04-20T00:00:00"/>
    <x v="1055"/>
    <s v="After a few years dedicating themselves to robbing jewelers, banks and casinos, it is time for Macarena and Zulema to separate."/>
    <n v="2.8797999999999999"/>
    <n v="7.8"/>
    <n v="2006"/>
    <b v="0"/>
    <n v="2020"/>
    <x v="1"/>
    <s v="Locked Up: The Oasis"/>
  </r>
  <r>
    <d v="2018-09-10T00:00:00"/>
    <x v="1056"/>
    <s v="The experiences of a group of young people interned at the Life Institute of Knowledge and Evolution (LIKE), a prestigious and cosmopolitan educational institution, with a supposedly modern and open educational system, but in reality it is deeply traditional and schematic."/>
    <n v="3.0150000000000001"/>
    <n v="7.8"/>
    <n v="499"/>
    <b v="0"/>
    <n v="2018"/>
    <x v="2"/>
    <s v="Like, la Leyenda"/>
  </r>
  <r>
    <d v="2014-07-11T00:00:00"/>
    <x v="1057"/>
    <s v="High school may be tough, but Woo Hyun has a guardian angel looking over him — literally. Disguised as a naive high schooler, Lee Seul Bi descends from the heavens to protect Woo Hyun's life, but discovers she's got a thing or two to learn about life as a teenager, including the pains of falling in love. Can this cherubic guardian protect the apple of her eye and also manage to survive high school?"/>
    <n v="2.2277999999999998"/>
    <n v="7.8"/>
    <n v="412"/>
    <b v="0"/>
    <n v="2014"/>
    <x v="2"/>
    <s v="Hi! School - Love On"/>
  </r>
  <r>
    <d v="2019-03-15T00:00:00"/>
    <x v="1058"/>
    <s v="Miran is seeking revenge for his parents death so he plans to marry daughter Reyyan from the family who were responsible for that. Unexpectedly he falls in love with Reyyan. Will this change the plan?"/>
    <n v="10.167999999999999"/>
    <n v="7.8"/>
    <n v="726"/>
    <b v="0"/>
    <n v="2019"/>
    <x v="2"/>
    <s v="Hercai"/>
  </r>
  <r>
    <d v="2019-04-22T00:00:00"/>
    <x v="1059"/>
    <s v="Halifax, West Yorkshire, England, 1832. Anne Lister attempts to revitalize her inherited home, Shibden Hall. Most notably for the time period, a part of her plan is to help the fate of her own family - by taking a wife."/>
    <n v="7.0498000000000003"/>
    <n v="7.8"/>
    <n v="203"/>
    <b v="0"/>
    <n v="2019"/>
    <x v="2"/>
    <s v="Gentleman Jack"/>
  </r>
  <r>
    <d v="2021-01-19T00:00:00"/>
    <x v="1060"/>
    <s v="The story of the first 2,300 years of humanity and recounts events exclusively from that period. The plot begins by giving us a greater understanding of why we exist and how we turned from perfection to imperfection. The origin of all social and racial problems is there at the beginning of everything, when via one decision a human being who only knew good and enjoyed it so much also chose to know evil."/>
    <n v="7.61"/>
    <n v="7.8"/>
    <n v="227"/>
    <b v="0"/>
    <n v="2021"/>
    <x v="1"/>
    <s v="Genesis"/>
  </r>
  <r>
    <d v="2017-09-24T00:00:00"/>
    <x v="1061"/>
    <s v="Raquel and Damián are happily married with two children. Destiny leads Damián to meet Carolina and feels an undeniable attraction towards her. Damián did not know that Carolina was already married to Santiago Álvarado, a construction architect with whom she has two children. When Raquel drops off her son Fede at school, she accidentally backs her car to Santiago's truck, and they realize that their sons know each other. Raquel volunteers to pay for the damages but Santiago refuses. Raquel insists and goes to the Álvarado home with Damián. The two couples become great friends. But the desire between Damián and Carolina is stronger than their marriage commitment and both decide to deceive to their spouses. Damián and Carolina have a terrible car accident. Rescuers only find a seriously injured Damián, and Carolina has mysteriously disappeared from the scene. During the investigation by the police, Raquel and Santiago learn that their spouses are lovers."/>
    <n v="2.4279000000000002"/>
    <n v="7.8"/>
    <n v="253"/>
    <b v="0"/>
    <n v="2017"/>
    <x v="2"/>
    <s v="Fall Into Temptation"/>
  </r>
  <r>
    <d v="2023-09-13T00:00:00"/>
    <x v="1062"/>
    <s v=""/>
    <n v="3.1882999999999999"/>
    <n v="7.8"/>
    <n v="242"/>
    <b v="0"/>
    <n v="2023"/>
    <x v="1"/>
    <s v="El señor de los cielos: Sus comienzos"/>
  </r>
  <r>
    <d v="2018-04-07T00:00:00"/>
    <x v="1063"/>
    <s v="Tsukasa, a college student, is rescued from an attack by a devil, one of many vampires that can blend in among the human population. Anzai, her savior, is a half-devil who exploits his supernatural gifts as a member of a shadowy police task force that specializes in devil-related crime in Tokyo. As Anzai continues to keep guard over Tsukasa, the two quickly forge a tentative bond—one that Anzai fears will test his iron-clad rule of never drinking human blood..."/>
    <n v="6.3829000000000002"/>
    <n v="7.8"/>
    <n v="205"/>
    <b v="0"/>
    <n v="2018"/>
    <x v="2"/>
    <s v="Devils' Line"/>
  </r>
  <r>
    <d v="2018-01-11T00:00:00"/>
    <x v="1064"/>
    <s v="29-year-old programmer Suzuki Ichirou finds himself transported into a fantasy RPG. Within the game, he's a 15-year-old named Satou. At first he thinks he's dreaming, but his experiences seem very real. Due to a powerful ability he possesses with limited use, he ends up wiping out an army of lizard men and becomes a high leveled adventurer. Satou decides to hide his level, and plans to live peacefully and meet new people. However, developments in the game's story, such as the return of a demon king, may cause a nuisance to Satou's plans."/>
    <n v="7.1790000000000003"/>
    <n v="7.8"/>
    <n v="269"/>
    <b v="0"/>
    <n v="2018"/>
    <x v="2"/>
    <s v="Death March to the Parallel World Rhapsody"/>
  </r>
  <r>
    <d v="2024-05-07T00:00:00"/>
    <x v="1065"/>
    <s v="Jason Dessen is abducted into an alternate version of his life. To get back to his true family, he embarks on a harrowing journey to save them from the most terrifying foe imaginable: himself."/>
    <n v="9.6790000000000003"/>
    <n v="7.8"/>
    <n v="631"/>
    <b v="0"/>
    <n v="2024"/>
    <x v="1"/>
    <s v="Dark Matter"/>
  </r>
  <r>
    <d v="1988-09-06T00:00:00"/>
    <x v="1066"/>
    <s v="Count Duckula is a vegetarian vampire duck, coming into the world as an accident. Unlike his family and ancestors, he has no bloodlust, as when he was reincarnated, blood was omitted and replaced with ketchup."/>
    <n v="5.1379000000000001"/>
    <n v="7.8"/>
    <n v="239"/>
    <b v="0"/>
    <n v="1988"/>
    <x v="4"/>
    <s v="Count Duckula"/>
  </r>
  <r>
    <d v="2022-10-07T00:00:00"/>
    <x v="1067"/>
    <s v="Serial killer Jeffrey Dahmer confesses to his gruesome crimes in unguarded interviews, offering an unsettling view into a disturbed mind."/>
    <n v="2.1484999999999999"/>
    <n v="7.8"/>
    <n v="275"/>
    <b v="0"/>
    <n v="2022"/>
    <x v="1"/>
    <s v="Conversations with a Killer: The Jeffrey Dahmer Tapes"/>
  </r>
  <r>
    <d v="2014-10-24T00:00:00"/>
    <x v="1068"/>
    <s v="A man struggling with his faith is haunted by the sins of his past but is suddenly thrust into the role of defending humanity from the gathering forces of darkness."/>
    <n v="7.6120999999999999"/>
    <n v="7.8"/>
    <n v="1608"/>
    <b v="0"/>
    <n v="2014"/>
    <x v="2"/>
    <s v="Constantine"/>
  </r>
  <r>
    <d v="2023-09-28T00:00:00"/>
    <x v="1069"/>
    <s v="As revolution sweeps France, Richter Belmont fights to uphold his family's legacy and prevent the rise of a ruthless, power-hungry vampire ruler."/>
    <n v="6.1505999999999998"/>
    <n v="7.8"/>
    <n v="262"/>
    <b v="0"/>
    <n v="2023"/>
    <x v="1"/>
    <s v="Castlevania: Nocturne"/>
  </r>
  <r>
    <d v="2017-04-05T00:00:00"/>
    <x v="1070"/>
    <s v="The life of the shinobi is beginning to change. Boruto Uzumaki, son of Seventh Hokage Naruto Uzumaki, has enrolled in the Ninja Academy to learn the ways of the ninja. Now, as a series of mysterious events unfolds, Boruto’s story is about to begin!"/>
    <n v="8.5013000000000005"/>
    <n v="7.8"/>
    <n v="2479"/>
    <b v="0"/>
    <n v="2017"/>
    <x v="2"/>
    <s v="Boruto: Naruto Next Generations"/>
  </r>
  <r>
    <d v="2020-05-20T00:00:00"/>
    <x v="1071"/>
    <s v="After crossing paths at a party, a Cape Town teen sets out to prove whether a private-school swimming star is her sister who was abducted at birth."/>
    <n v="3.383"/>
    <n v="7.8"/>
    <n v="321"/>
    <b v="0"/>
    <n v="2020"/>
    <x v="1"/>
    <s v="Blood &amp; Water"/>
  </r>
  <r>
    <d v="2019-06-24T00:00:00"/>
    <x v="1072"/>
    <s v="BIA tells the story of a group of teens who discover, share and develop their talents in the &quot;Fundom&quot;, a place where they gather to hang out, create and express their art in a fun-filled and casual environment. Bia Urquiza, the main character, is a 16-year-old girl with great imagination and creativity."/>
    <n v="2.4962"/>
    <n v="7.8"/>
    <n v="339"/>
    <b v="0"/>
    <n v="2019"/>
    <x v="2"/>
    <s v="BIA"/>
  </r>
  <r>
    <d v="2015-10-04T00:00:00"/>
    <x v="1073"/>
    <s v="Your favorite characters from Attack on Titan are back in…junior high school? Adapted from the hit spinoff manga series—Attack on Titan: Junior High (written by Saki Nakagawa), this parody reimagines Eren, Mikasa, Armin, and other characters from the original manga as students and teachers at Titan Junior High School."/>
    <n v="7.6032999999999999"/>
    <n v="7.8"/>
    <n v="212"/>
    <b v="0"/>
    <n v="2015"/>
    <x v="2"/>
    <s v="Attack on Titan: Junior High"/>
  </r>
  <r>
    <d v="2018-10-29T00:00:00"/>
    <x v="1074"/>
    <s v=""/>
    <n v="2.5975999999999999"/>
    <n v="7.8"/>
    <n v="512"/>
    <b v="0"/>
    <n v="2018"/>
    <x v="2"/>
    <s v="Amar a Muerte"/>
  </r>
  <r>
    <d v="2020-11-12T00:00:00"/>
    <x v="1075"/>
    <s v="Alex Rider is an ordinary teenager enlisted to work on behalf of MI6, where he uses skills he didn't know he had to become an extraordinary spy."/>
    <n v="8.1486999999999998"/>
    <n v="7.8"/>
    <n v="359"/>
    <b v="0"/>
    <n v="2020"/>
    <x v="1"/>
    <s v="Alex Rider"/>
  </r>
  <r>
    <d v="2009-03-30T00:00:00"/>
    <x v="1076"/>
    <s v="Al fondo hay sitio is a Peruvian TV series created in 2008-2009 by Efraín Aguilar. It deals with the problems of social differences and economic status. It's one of the most popular shows in Peru and is now being shown in Ecuador, Bolivia, Paraguay and Uruguay."/>
    <n v="6.6325000000000003"/>
    <n v="7.8"/>
    <n v="225"/>
    <b v="0"/>
    <n v="2009"/>
    <x v="0"/>
    <s v="Al Fondo Hay Sitio"/>
  </r>
  <r>
    <d v="2016-02-15T00:00:00"/>
    <x v="1077"/>
    <s v="An English teacher travels back in time to prevent the Kennedy assassination, but discovers he is attached to the life he has made in a bygone era."/>
    <n v="8.7977000000000007"/>
    <n v="7.8"/>
    <n v="1708"/>
    <b v="0"/>
    <n v="2016"/>
    <x v="2"/>
    <s v="11.22.63"/>
  </r>
  <r>
    <d v="2021-06-04T00:00:00"/>
    <x v="1078"/>
    <s v="On a perilous adventure across a post-apocalyptic world, a lovable boy who's half-human and half-deer searches for a new beginning with a gruff protector."/>
    <n v="12.4208"/>
    <n v="7.8"/>
    <n v="1581"/>
    <b v="0"/>
    <n v="2021"/>
    <x v="1"/>
    <s v=" "/>
  </r>
  <r>
    <d v="2014-05-11T00:00:00"/>
    <x v="1079"/>
    <s v="Some of literature's most terrifying characters, including Dr. Frankenstein, Dorian Gray, and iconic figures from the novel Dracula are lurking in the darkest corners of Victorian London. Penny Dreadful is a frightening psychological thriller that weaves together these classic horror origin stories into a new adult drama."/>
    <n v="11.724399999999999"/>
    <n v="7.8"/>
    <n v="1487"/>
    <b v="0"/>
    <n v="2014"/>
    <x v="2"/>
    <s v=" "/>
  </r>
  <r>
    <d v="1995-01-16T00:00:00"/>
    <x v="1080"/>
    <s v="Pulled to the far side of the galaxy, where the Federation is 75 years away at maximum warp speed, a Starfleet ship must cooperate with Maquis rebels to find a way home."/>
    <n v="46.066800000000001"/>
    <n v="7.8"/>
    <n v="1080"/>
    <b v="0"/>
    <n v="1995"/>
    <x v="3"/>
    <s v=" "/>
  </r>
  <r>
    <d v="1994-09-19T00:00:00"/>
    <x v="1081"/>
    <s v="ER explores the inner workings of an urban teaching hospital and the critical issues faced by the dedicated physicians and staff of its overburdened emergency room."/>
    <n v="50.650100000000002"/>
    <n v="7.8"/>
    <n v="911"/>
    <b v="0"/>
    <n v="1994"/>
    <x v="3"/>
    <s v=" "/>
  </r>
  <r>
    <d v="2023-04-06T00:00:00"/>
    <x v="1082"/>
    <s v="A road rage incident between two strangers — a failing contractor and an unfulfilled entrepreneur — sparks a feud that brings out their darkest impulses."/>
    <n v="68.4786"/>
    <n v="7.8"/>
    <n v="893"/>
    <b v="0"/>
    <n v="2023"/>
    <x v="1"/>
    <s v=" "/>
  </r>
  <r>
    <d v="1965-09-18T00:00:00"/>
    <x v="1083"/>
    <s v="While on a mission, American astronaut Captain Tony Nelson is forced to make an emergency landing that will forever change his life. On a deserted South Pacific island, Captain Nelson happens upon a bottle containing a beautiful two-thousand-year-old female genie named Jeannie. Rescuing her from the bottle nets Tony the requisite three wishes, and then some, when Jeannie pledges total devotion to her new &quot;master&quot;."/>
    <n v="19.762"/>
    <n v="7.8"/>
    <n v="810"/>
    <b v="0"/>
    <n v="1965"/>
    <x v="7"/>
    <s v=" "/>
  </r>
  <r>
    <d v="2006-07-07T00:00:00"/>
    <x v="1084"/>
    <s v="H2O: Just Add Water revolves around three teenage girls facing everyday teen problems with an added twist: they cope with the burden of growing a giant fin and transforming into mermaids whenever they come in contact with water."/>
    <n v="13.0624"/>
    <n v="7.8"/>
    <n v="695"/>
    <b v="0"/>
    <n v="2006"/>
    <x v="0"/>
    <s v=" "/>
  </r>
  <r>
    <d v="2008-09-26T00:00:00"/>
    <x v="1085"/>
    <s v="Zack and Cody Martin are aboard the SS Tipton, a luxury passenger cruise liner owned by London's father. The ship cruises the world with tourists and students who attend classes at Seven Seas High, the one high school that London's dad thinks will make his daughter a better student. While out at sea, Zack and Cody still have their compass pointed towards mischief, and London learns to live a &quot;fabu-less&quot; lifestyle, including sharing a small room with Bailey, a country girl from Kansas."/>
    <n v="10.6692"/>
    <n v="7.8"/>
    <n v="520"/>
    <b v="0"/>
    <n v="2008"/>
    <x v="0"/>
    <s v=" "/>
  </r>
  <r>
    <d v="2016-07-05T00:00:00"/>
    <x v="1086"/>
    <s v=""/>
    <n v="10.731"/>
    <n v="7.8"/>
    <n v="455"/>
    <b v="0"/>
    <n v="2016"/>
    <x v="2"/>
    <s v=" "/>
  </r>
  <r>
    <d v="2015-04-04T00:00:00"/>
    <x v="1087"/>
    <s v="After a mysterious virus wipes out ninety percent of humanity, vampires emerge from the recesses of the earth to enslave mankind, treating them like livestock. After growing tired of donating blood in exchange for protection, 12-year-old Yuichiro Hyakuya and his best friend Mikaela Hyakuya plot an escape along with the other orphans. After being the only successful runaway, Yuichiro joins the Moon Demon Company, an extermination unit of the Japanese Imperial Demon Army dedicated to killing off vampires."/>
    <n v="12.083399999999999"/>
    <n v="7.8"/>
    <n v="445"/>
    <b v="0"/>
    <n v="2015"/>
    <x v="2"/>
    <s v=" "/>
  </r>
  <r>
    <d v="2017-08-12T00:00:00"/>
    <x v="1088"/>
    <s v="The adventures of billionaire Scrooge McDuck and his nephews Huey, Dewey and Louie, their famous uncle Donald Duck, pilot extraordinaire Launchpad, Mrs. Beakly, Webby and Roboduck. Adventures and hidden treasures are everywhere, in their hometown Duckburg and all around the world."/>
    <n v="17.101199999999999"/>
    <n v="7.8"/>
    <n v="304"/>
    <b v="0"/>
    <n v="2017"/>
    <x v="2"/>
    <s v=" "/>
  </r>
  <r>
    <d v="2015-09-30T00:00:00"/>
    <x v="1089"/>
    <s v="Inspired by the award-winning documentary, this medical drama is set in the busiest and most notorious ER in the nation where the extraordinary staff confront a challenged system in order to protect their ideals and the patients who need them the most."/>
    <n v="11.1174"/>
    <n v="7.8"/>
    <n v="275"/>
    <b v="0"/>
    <n v="2015"/>
    <x v="2"/>
    <s v=" "/>
  </r>
  <r>
    <d v="2023-03-09T00:00:00"/>
    <x v="1090"/>
    <s v="Maddie, a teen stuck in the afterlife investigating her own mysterious disappearance, goes on a crime-solving journey as she adjusts to high school purgatory, but the closer she gets to discovering the truth, the more secrets and lies she uncovers."/>
    <n v="13.9472"/>
    <n v="7.8"/>
    <n v="251"/>
    <b v="0"/>
    <n v="2023"/>
    <x v="1"/>
    <s v=" "/>
  </r>
  <r>
    <d v="1985-09-27T00:00:00"/>
    <x v="149"/>
    <s v="This 1980s revival of the classic sci-fi series features a similar style to the original anthology series. Each episode tells a tale (sometimes two or three) rooted in horror or suspense, often with a surprising twist at the end. Episodes usually feature elements of drama and comedy."/>
    <n v="21.5303"/>
    <n v="7.8"/>
    <n v="244"/>
    <b v="0"/>
    <n v="1985"/>
    <x v="4"/>
    <s v=" "/>
  </r>
  <r>
    <d v="2011-12-02T00:00:00"/>
    <x v="1091"/>
    <s v="A comedy about the unique relationship between a young songwriter, Ally Dawson, and Austin Moon, the overnight internet sensation who gains sudden notoriety after performing one of Ally's songs. Austin and Ally struggle with how to maintain and capitalize on Austin's newfound fame. Austin is more of a rebel type who doesn't follow the rules and is somewhat immature for his age, while Ally is conservative yet self-conscious."/>
    <n v="11.899900000000001"/>
    <n v="7.8"/>
    <n v="215"/>
    <b v="0"/>
    <n v="2011"/>
    <x v="2"/>
    <s v=" "/>
  </r>
  <r>
    <d v="2018-02-19T00:00:00"/>
    <x v="1092"/>
    <s v=""/>
    <n v="1.1637999999999999"/>
    <n v="7.7990000000000004"/>
    <n v="234"/>
    <b v="0"/>
    <n v="2018"/>
    <x v="2"/>
    <s v="Hijas de la luna... y la familia cambió"/>
  </r>
  <r>
    <d v="2020-04-23T00:00:00"/>
    <x v="1093"/>
    <s v="When the head of a criminal organisation, Finn Wallace is assassinated, the sudden power vacuum his death creates threatens the fragile peace between the intricate web of gangs operating on the streets of the city. Now it’s up to the grieving, volatile and impulsive Sean Wallace to restore control and find those responsible for killing his father."/>
    <n v="14.1288"/>
    <n v="7.7969999999999997"/>
    <n v="655"/>
    <b v="0"/>
    <n v="2020"/>
    <x v="1"/>
    <s v=" "/>
  </r>
  <r>
    <d v="2005-07-21T00:00:00"/>
    <x v="1094"/>
    <s v="Andy Millman gave up his day job five years ago in the hope of achieving the big time, but he’s yet to land a speaking part, let alone saunter down the red carpet to pick up an Oscar. He remains optimistic however, as rubbing shoulders with the A-list on-set only serves to reinforce his belief that the big time is just a job or two away."/>
    <n v="8.2820999999999998"/>
    <n v="7.7960000000000003"/>
    <n v="412"/>
    <b v="0"/>
    <n v="2005"/>
    <x v="0"/>
    <s v="Extras"/>
  </r>
  <r>
    <d v="2021-11-24T00:00:00"/>
    <x v="1095"/>
    <s v="Former Avenger Clint Barton has a seemingly simple mission: get back to his family for Christmas. Possible? Maybe with the help of Kate Bishop, a 22-year-old archer with dreams of becoming a superhero. The two are forced to work together when a presence from Barton’s past threatens to derail far more than the festive spirit."/>
    <n v="16.913"/>
    <n v="7.7960000000000003"/>
    <n v="3674"/>
    <b v="0"/>
    <n v="2021"/>
    <x v="1"/>
    <s v=" "/>
  </r>
  <r>
    <d v="2015-03-17T00:00:00"/>
    <x v="1096"/>
    <s v="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
    <n v="16.0562"/>
    <n v="7.7930000000000001"/>
    <n v="2913"/>
    <b v="0"/>
    <n v="2015"/>
    <x v="2"/>
    <s v=" "/>
  </r>
  <r>
    <d v="2014-07-11T00:00:00"/>
    <x v="1097"/>
    <s v="In an alternate version of the present, Tokyo has been decimated by a shocking terrorist attack, and the only hint to the identity of the culprit is a bizarre video uploaded to the internet. The police, baffled by this cryptic clue, are powerless to stop the paranoia spreading across the population. While the world searches for a criminal mastermind to blame for this tragedy, two mysterious children - children who shouldn't even exist - masterfully carry out their heinous plan. Cursed to walk through this world with the names Nine and Twelve, the two combine to form &quot;Sphinx,&quot; a clandestine entity determine to wake the people from their slumber - and pull the trigger on this world."/>
    <n v="8.0105000000000004"/>
    <n v="7.7919999999999998"/>
    <n v="454"/>
    <b v="0"/>
    <n v="2014"/>
    <x v="2"/>
    <s v="Terror in Resonance"/>
  </r>
  <r>
    <d v="2003-11-07T00:00:00"/>
    <x v="1098"/>
    <s v="During the Clone Wars, Jedi Master Obi-Wan Kenobi leads an assault on the planet Muunilinst, home of the Intergalactic Banking Clan; and his Padawan, Anakin Skywalker, is appointed by Supreme Chancellor Palpatine to lead the Republic’s space forces. Meanwhile, Separatist leader and Sith Lord Count Dooku takes in Force-sensitive gladiator Asajj Ventress as his Sith apprentice, and tasks her with eliminating Skywalker."/>
    <n v="7.6532"/>
    <n v="7.79"/>
    <n v="485"/>
    <b v="0"/>
    <n v="2003"/>
    <x v="0"/>
    <s v="Star Wars: Clone Wars"/>
  </r>
  <r>
    <d v="1984-09-07T00:00:00"/>
    <x v="1099"/>
    <s v="The misadventures of hapless cafe owner René Artois and his escapades with the Resistance in occupied France."/>
    <n v="11.5738"/>
    <n v="7.79"/>
    <n v="260"/>
    <b v="0"/>
    <n v="1984"/>
    <x v="4"/>
    <s v=" "/>
  </r>
  <r>
    <d v="2023-04-27T00:00:00"/>
    <x v="1100"/>
    <s v="Candy and Pat Montgomery and Betty and Allan Gore — two churchgoing couples — enjoy their small town Texas life... until an extramarital affair leads somebody to pick up an axe."/>
    <n v="8.0258000000000003"/>
    <n v="7.7889999999999997"/>
    <n v="455"/>
    <b v="0"/>
    <n v="2023"/>
    <x v="1"/>
    <s v="Love &amp; Death"/>
  </r>
  <r>
    <d v="2010-03-14T00:00:00"/>
    <x v="1101"/>
    <s v="Track the intertwined real-life stories of three U.S. Marines – Robert Leckie, John Basilone, and Eugene Sledge – across the vast canvas of the Pacific Theater during World War II. A companion piece to the 2001 miniseries Band of Brothers."/>
    <n v="14.2677"/>
    <n v="7.7869999999999999"/>
    <n v="2502"/>
    <b v="0"/>
    <n v="2010"/>
    <x v="2"/>
    <s v=" "/>
  </r>
  <r>
    <d v="2012-02-20T00:00:00"/>
    <x v="1102"/>
    <s v="Por Ella Soy Eva is a Mexican soap opera produced by Rosy Ocampo for Televisa based on the Colombian soap opera En los tacones de Eva. Jaime Camil and Lucero starred as main protagonists, while Mariana Seoane and Marcelo Córdoba starred as the main antagonists._x000a__x000a_&quot;The Best Telenovela of the Year 2013.&quot;"/>
    <n v="2.2646999999999999"/>
    <n v="7.7859999999999996"/>
    <n v="299"/>
    <b v="0"/>
    <n v="2012"/>
    <x v="2"/>
    <s v="Por ella soy Eva"/>
  </r>
  <r>
    <d v="1991-04-26T00:00:00"/>
    <x v="1103"/>
    <s v="Dinosaurs follows the life of a family of dinosaurs, living in a modern world. They have TV's, fridges, microwaves, and every modern convenience."/>
    <n v="20.794499999999999"/>
    <n v="7.7859999999999996"/>
    <n v="1076"/>
    <b v="0"/>
    <n v="1991"/>
    <x v="3"/>
    <s v=" "/>
  </r>
  <r>
    <d v="2020-05-08T00:00:00"/>
    <x v="1104"/>
    <s v="A family of aliens from a much better world must take refuge in middle America after the destruction of their planet. Their mission: protect the Pupa, a living super computer that will one day evolve into its true form, consume them and terraform the Earth."/>
    <n v="15.5099"/>
    <n v="7.7859999999999996"/>
    <n v="598"/>
    <b v="0"/>
    <n v="2020"/>
    <x v="1"/>
    <s v=" "/>
  </r>
  <r>
    <d v="2020-04-30T00:00:00"/>
    <x v="1105"/>
    <s v="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
    <n v="13.0928"/>
    <n v="7.7850000000000001"/>
    <n v="1406"/>
    <b v="0"/>
    <n v="2020"/>
    <x v="1"/>
    <s v=" "/>
  </r>
  <r>
    <d v="2019-09-26T00:00:00"/>
    <x v="1106"/>
    <s v="Skeptical forensic psychologist Kristen Bouchard joins priest-in-training David Acosta and technology expert Ben Shakir as they investigate supposed miracles, demonic possessions, and other extraordinary occurrences to assess for a scientific explanation or if something truly supernatural is at work."/>
    <n v="30.104399999999998"/>
    <n v="7.7850000000000001"/>
    <n v="993"/>
    <b v="0"/>
    <n v="2019"/>
    <x v="2"/>
    <s v=" "/>
  </r>
  <r>
    <d v="2015-01-13T00:00:00"/>
    <x v="1107"/>
    <s v="Formerly filthy rich video store magnate Johnny Rose, his soap star wife Moira, and their two kids, über-hipster son David and socialite daughter Alexis, suddenly find themselves broke and forced to live in Schitt's Creek, a small depressing town they once bought as a joke."/>
    <n v="19.290500000000002"/>
    <n v="7.7850000000000001"/>
    <n v="667"/>
    <b v="0"/>
    <n v="2015"/>
    <x v="2"/>
    <s v=" "/>
  </r>
  <r>
    <d v="2012-04-06T00:00:00"/>
    <x v="1108"/>
    <s v="Zombie-obsessed Furuya is making a potion to reanimate his dead cat when he meets Rea. She’s about as miserable as a girl can get, thanks to her creepy, domineering father. When the pain becomes too much, she tries to commit suicide with a sip of Furuya’s weird elixir. The potion doesn’t kill her – but it does turn her into a zombie after she falls from a cliff._x000a__x000a_Now that Rea’s undead and ready to finally live, she hides out with Furuya, who’s always dreamed of having a zombie girlfriend. Their one-of-a-kind relationship comes with some challenges, like the fact that Rea is decomposing. Even worse, her freak-show dad is dangerously determined to get her back under his control. As Furuya fights to keep his ghoulfriend safe, Rea finds the secret to resurrecting her happiness: Live like you’re dying – even if you’re already dead."/>
    <n v="5.8410000000000002"/>
    <n v="7.7839999999999998"/>
    <n v="250"/>
    <b v="0"/>
    <n v="2012"/>
    <x v="2"/>
    <s v="Sankarea: Undying Love"/>
  </r>
  <r>
    <d v="2010-06-29T00:00:00"/>
    <x v="1109"/>
    <s v="Louis C.K. stars as a fictionalized version of himself; a comedian and newly divorced father raising his two daughters in New York City."/>
    <n v="8.5173000000000005"/>
    <n v="7.7839999999999998"/>
    <n v="566"/>
    <b v="0"/>
    <n v="2010"/>
    <x v="2"/>
    <s v="Louie"/>
  </r>
  <r>
    <d v="1989-08-20T00:00:00"/>
    <x v="1110"/>
    <s v="Lovable schemer Zack Morris leads his pals on adventures at California's Bayside High School. The friends navigate relationships, final exams, school dances, breakups and more while frequently frustrating their principal, Mr. Richard Belding, who does his best to keep them in check."/>
    <n v="11.3683"/>
    <n v="7.7839999999999998"/>
    <n v="698"/>
    <b v="0"/>
    <n v="1989"/>
    <x v="4"/>
    <s v=" "/>
  </r>
  <r>
    <d v="2001-11-06T00:00:00"/>
    <x v="1111"/>
    <s v="Counterterrorism agent Jack Bauer fights the bad guys of the world, a day at a time. With each week's episode unfolding in real-time, &quot;24&quot; covers a single day in the life of Bauer each season."/>
    <n v="79.122299999999996"/>
    <n v="7.7809999999999997"/>
    <n v="1751"/>
    <b v="0"/>
    <n v="2001"/>
    <x v="0"/>
    <s v=" "/>
  </r>
  <r>
    <d v="2010-09-24T00:00:00"/>
    <x v="1112"/>
    <s v="A drama about a multi-generational family of cops dedicated to New York City law enforcement. Frank Reagan is the New York Police Commissioner and heads both the police force and the Reagan brood. He runs his department as diplomatically as he runs his family, even when dealing with the politics that plagued his unapologetically bold father, Henry, during his stint as Chief."/>
    <n v="65.966999999999999"/>
    <n v="7.7809999999999997"/>
    <n v="988"/>
    <b v="0"/>
    <n v="2010"/>
    <x v="2"/>
    <s v=" "/>
  </r>
  <r>
    <d v="2017-04-28T00:00:00"/>
    <x v="1113"/>
    <s v="In 1920s Madrid, four women at the National Telephone Company ring in revolution as they deal with romance, envy and the modern workplace."/>
    <n v="8.1959"/>
    <n v="7.7789999999999999"/>
    <n v="491"/>
    <b v="0"/>
    <n v="2017"/>
    <x v="2"/>
    <s v="Cable Girls"/>
  </r>
  <r>
    <d v="1990-09-14T00:00:00"/>
    <x v="1114"/>
    <s v="Follow the adventures of a group of young cartoon characters who attend the Acme Looniversity to become the next generation of characters from the Looney Tunes series."/>
    <n v="9.8131000000000004"/>
    <n v="7.7759999999999998"/>
    <n v="521"/>
    <b v="0"/>
    <n v="1990"/>
    <x v="3"/>
    <s v="Tiny Toon Adventures"/>
  </r>
  <r>
    <d v="2004-08-07T00:00:00"/>
    <x v="1115"/>
    <s v="Hank and Dean Venture, with their father Doctor Venture and faithful bodyguard Brock Samson, go on wild adventures facing megalomaniacs, zombies, and suspicious ninjas, all for the glory of adventure. Or something like that."/>
    <n v="11.7791"/>
    <n v="7.7759999999999998"/>
    <n v="232"/>
    <b v="0"/>
    <n v="2004"/>
    <x v="0"/>
    <s v=" "/>
  </r>
  <r>
    <d v="2024-04-17T00:00:00"/>
    <x v="1116"/>
    <s v="Fourteen-year old Reena Virk went to join friends at a party and never returned home. Through the eyes of Rebecca Godfrey and a local police officer, learn the hidden world of the young girls accused of the murder — revealing startling truths about the unlikely killer."/>
    <n v="6.4782999999999999"/>
    <n v="7.7750000000000004"/>
    <n v="216"/>
    <b v="0"/>
    <n v="2024"/>
    <x v="1"/>
    <s v="Under the Bridge"/>
  </r>
  <r>
    <d v="2021-04-23T00:00:00"/>
    <x v="1117"/>
    <s v="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
    <n v="9.9210999999999991"/>
    <n v="7.7750000000000004"/>
    <n v="1536"/>
    <b v="0"/>
    <n v="2021"/>
    <x v="1"/>
    <s v="Shadow and Bone"/>
  </r>
  <r>
    <d v="2020-01-31T00:00:00"/>
    <x v="1118"/>
    <s v="A small Norwegian town experiencing warm winters and violent downpours seems to be headed for another Ragnarök -- unless someone intervenes in time."/>
    <n v="7.7634999999999996"/>
    <n v="7.774"/>
    <n v="1118"/>
    <b v="0"/>
    <n v="2020"/>
    <x v="1"/>
    <s v="Ragnarok"/>
  </r>
  <r>
    <d v="2021-09-08T00:00:00"/>
    <x v="1119"/>
    <s v="Lahela 'Doogie' Kamealoha, a 16-year-old prodigy juggles a budding medical career and life as a teenager. With the support of her caring and comical 'ohana (family) and friends, Lahela is determined to make the most of her teenage years and forge her own path."/>
    <n v="9.5076999999999998"/>
    <n v="7.774"/>
    <n v="208"/>
    <b v="0"/>
    <n v="2021"/>
    <x v="1"/>
    <s v="Doogie Kamealoha, M.D."/>
  </r>
  <r>
    <d v="2021-07-15T00:00:00"/>
    <x v="1120"/>
    <s v="An anthology series of stand alone episodes delving into horror myths, legends and lore."/>
    <n v="13.591200000000001"/>
    <n v="7.7729999999999997"/>
    <n v="946"/>
    <b v="0"/>
    <n v="2021"/>
    <x v="1"/>
    <s v=" "/>
  </r>
  <r>
    <d v="1999-12-24T00:00:00"/>
    <x v="1121"/>
    <s v="This action and adventure comedy is drawn in simple appearance and combines cute forest animals with extreme graphic violence. Each episode revolves around the characters enduring accidental events of bloodshed, pain, dismemberment and/or death."/>
    <n v="9.5847999999999995"/>
    <n v="7.7720000000000002"/>
    <n v="638"/>
    <b v="0"/>
    <n v="1999"/>
    <x v="3"/>
    <s v="Happy Tree Friends"/>
  </r>
  <r>
    <d v="1994-10-29T00:00:00"/>
    <x v="1122"/>
    <s v="Three young monsters — Ickis, Oblina and Krumm — attends an institute for monsters under a city dump and learn to frighten humans."/>
    <n v="10.0283"/>
    <n v="7.7720000000000002"/>
    <n v="419"/>
    <b v="0"/>
    <n v="1994"/>
    <x v="3"/>
    <s v="Aaahh!!! Real Monsters"/>
  </r>
  <r>
    <d v="2013-10-09T00:00:00"/>
    <x v="1123"/>
    <s v="After a chance encounter in LA, two teens from different social backgrounds reunite at an exclusive high school attended by Korea's über rich."/>
    <n v="10.854100000000001"/>
    <n v="7.7720000000000002"/>
    <n v="655"/>
    <b v="0"/>
    <n v="2013"/>
    <x v="2"/>
    <s v=" "/>
  </r>
  <r>
    <d v="2013-02-25T00:00:00"/>
    <x v="1124"/>
    <s v="Corazón indomable is a Mexican telenovela produced by Nathalie Lartilleux for Televisa. It is a remake of Marimar, produced in 1994, and starring Thalía and Eduardo Capetillo._x000a__x000a_Ana Brenda Contreras and Daniel Arenas star as the protagonists, while Ingrid Martz, Elizabeth Álvarez, Carlos de la Mota and René Strickler star as the antagonists."/>
    <n v="5.5495999999999999"/>
    <n v="7.7709999999999999"/>
    <n v="493"/>
    <b v="0"/>
    <n v="2013"/>
    <x v="2"/>
    <s v="Wild at Heart"/>
  </r>
  <r>
    <d v="2020-05-27T00:00:00"/>
    <x v="1125"/>
    <s v="A series of short form cartoons starring the iconic and beloved Looney Tunes characters. Bugs Bunny, Daffy Duck, Porky Pig and other marquee Looney Tunes characters are featured in their classic pairings in simple, gag-driven and visually vibrant stories."/>
    <n v="13.867699999999999"/>
    <n v="7.7709999999999999"/>
    <n v="279"/>
    <b v="0"/>
    <n v="2020"/>
    <x v="1"/>
    <s v=" "/>
  </r>
  <r>
    <d v="2018-08-26T00:00:00"/>
    <x v="1126"/>
    <s v="A troubled war veteran is assigned to protect a controversial politician who may be the target of a terror plot."/>
    <n v="8.7645"/>
    <n v="7.77"/>
    <n v="1103"/>
    <b v="0"/>
    <n v="2018"/>
    <x v="2"/>
    <s v="Bodyguard"/>
  </r>
  <r>
    <d v="1955-10-02T00:00:00"/>
    <x v="1127"/>
    <s v="A television anthology series hosted by Alfred Hitchcock featuring dramas, thrillers, and mysteries."/>
    <n v="9.0039999999999996"/>
    <n v="7.77"/>
    <n v="244"/>
    <b v="0"/>
    <n v="1955"/>
    <x v="6"/>
    <s v="Alfred Hitchcock Presents"/>
  </r>
  <r>
    <d v="2021-02-03T00:00:00"/>
    <x v="1128"/>
    <s v="For decades, childhood best friends Kate and Tully have weathered life's storms together -- until a betrayal threatens to break them apart for good."/>
    <n v="7.3429000000000002"/>
    <n v="7.7690000000000001"/>
    <n v="305"/>
    <b v="0"/>
    <n v="2021"/>
    <x v="1"/>
    <s v="Firefly Lane"/>
  </r>
  <r>
    <d v="2014-04-06T00:00:00"/>
    <x v="1129"/>
    <s v="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
    <n v="25.661899999999999"/>
    <n v="7.7690000000000001"/>
    <n v="308"/>
    <b v="0"/>
    <n v="2014"/>
    <x v="2"/>
    <s v=" "/>
  </r>
  <r>
    <d v="2003-09-28T00:00:00"/>
    <x v="1130"/>
    <s v="The Philadelphia homicide squad's lone female detective finds her calling when she is assigned cases that have never been solved. Detective Lilly Rush combines her natural instincts with the updated technology available today to bring about justice for all the victims she can."/>
    <n v="44.292700000000004"/>
    <n v="7.7679999999999998"/>
    <n v="429"/>
    <b v="0"/>
    <n v="2003"/>
    <x v="0"/>
    <s v=" "/>
  </r>
  <r>
    <d v="2025-01-29T00:00:00"/>
    <x v="1131"/>
    <s v="Peter Parker is on his way to becoming a hero, but his path to get there is anything but ordinary."/>
    <n v="8.1144999999999996"/>
    <n v="7.7670000000000003"/>
    <n v="255"/>
    <b v="0"/>
    <n v="2025"/>
    <x v="1"/>
    <s v="Your Friendly Neighborhood Spider-Man"/>
  </r>
  <r>
    <d v="2019-07-03T00:00:00"/>
    <x v="1132"/>
    <s v="Hibiki Sakura’s love for food is starting to affect her size, but training at her local gym is pretty intimidating! After meeting her handsome personal trainer, Machio, Hibiki bites the bullet and starts her quest for a hot bod!"/>
    <n v="3.4011999999999998"/>
    <n v="7.7649999999999997"/>
    <n v="268"/>
    <b v="0"/>
    <n v="2019"/>
    <x v="2"/>
    <s v="How Heavy Are the Dumbbells You Lift?"/>
  </r>
  <r>
    <d v="2003-09-23T00:00:00"/>
    <x v="1133"/>
    <s v="In Tree Hill, North Carolina two half brothers share a last name and nothing else. Brooding, blue-collar Lucas is a talented street-side basketball player, but his skills are appreciated only by his friends at the river court. Popular, affluent Nathan basks in the hero-worship of the town, as the star of his high school team. And both boys are the son of former college ball player Dan Scott whose long ago choice to abandon Lucas and his mother Karen, will haunt him long into his life with wife Deb and their son Nathan."/>
    <n v="45.783999999999999"/>
    <n v="7.7629999999999999"/>
    <n v="574"/>
    <b v="0"/>
    <n v="2003"/>
    <x v="0"/>
    <s v=" "/>
  </r>
  <r>
    <d v="2017-02-08T00:00:00"/>
    <x v="1134"/>
    <s v="As the Medellín Cartel crumbles, Pablo Escobar's No. 1 hit man struggles to stay alive and gain respect in the prison hierarchy."/>
    <n v="4.5937000000000001"/>
    <n v="7.76"/>
    <n v="1169"/>
    <b v="0"/>
    <n v="2017"/>
    <x v="2"/>
    <s v="Surviving Escobar - Alias JJ"/>
  </r>
  <r>
    <d v="2014-10-07T00:00:00"/>
    <x v="1135"/>
    <s v="After being struck by lightning, CSI investigator Barry Allen awakens from a nine-month coma to discover he has been  granted the gift of super speed.  Teaming up with S.T.A.R. Labs, Barry takes on the persona of The Flash, the Fastest  Man Alive, to protect his city."/>
    <n v="90.495599999999996"/>
    <n v="7.76"/>
    <n v="11556"/>
    <b v="0"/>
    <n v="2014"/>
    <x v="2"/>
    <s v=" "/>
  </r>
  <r>
    <d v="2024-02-22T00:00:00"/>
    <x v="1136"/>
    <s v="A young boy known as the Avatar must master the four elemental powers to save a world at war — and fight a ruthless enemy bent on stopping him."/>
    <n v="22.853899999999999"/>
    <n v="7.76"/>
    <n v="1069"/>
    <b v="0"/>
    <n v="2024"/>
    <x v="1"/>
    <s v=" "/>
  </r>
  <r>
    <d v="1987-12-14T00:00:00"/>
    <x v="341"/>
    <s v="Four turtles fall into the sewers and are befriended by Hamato Yoshi a Japanese man sent to New York who was forced to live in the sewers. One day he sees a strange green glow which transforms the four turtles into human-like creatures. Hamato (now Master Splinter) changes into a giant rat from the green glow and teaches the turtles the skills of the ninja as they team up with news reporter April O'Neil to battle against Yoshi's arch enemy Shredder and Krang, an alien warlord from Dimension X."/>
    <n v="20.640499999999999"/>
    <n v="7.7590000000000003"/>
    <n v="822"/>
    <b v="0"/>
    <n v="1987"/>
    <x v="4"/>
    <s v=" "/>
  </r>
  <r>
    <d v="2017-10-13T00:00:00"/>
    <x v="1137"/>
    <s v="Beneath the decadence of 1929 Berlin, lies an underworld city of sin. Police investigator Gereon Rath has been transferred from Cologne to the epicenter of political and social changes in the Golden Twenties."/>
    <n v="13.7186"/>
    <n v="7.7590000000000003"/>
    <n v="388"/>
    <b v="0"/>
    <n v="2017"/>
    <x v="2"/>
    <s v=" "/>
  </r>
  <r>
    <d v="2021-10-06T00:00:00"/>
    <x v="1138"/>
    <s v="Facing an existential threat that could bring down the Crime Lab, a brilliant team of forensic investigators must welcome back old friends and deploy new techniques to preserve and serve justice in Sin City."/>
    <n v="13.642099999999999"/>
    <n v="7.7590000000000003"/>
    <n v="309"/>
    <b v="0"/>
    <n v="2021"/>
    <x v="1"/>
    <s v=" "/>
  </r>
  <r>
    <d v="2008-08-04T00:00:00"/>
    <x v="1139"/>
    <s v="Doña Bárbara is a Spanish-language telenovela produced by the United States-based television network Telemundo, Sony Pictures Television International and RTI Colombia. Edith González and Christian Meier star in this adaptation of the 1929 novel by Venezuelan author Rómulo Gallegos."/>
    <n v="3.0777999999999999"/>
    <n v="7.758"/>
    <n v="732"/>
    <b v="0"/>
    <n v="2008"/>
    <x v="0"/>
    <s v="Doña Bárbara"/>
  </r>
  <r>
    <d v="2020-02-14T00:00:00"/>
    <x v="1140"/>
    <s v="Based on the book of the same name by bestselling author Roberto Saviano, ZeroZeroZero is an unforgettable exploration of the inner workings of the global cocaine trade."/>
    <n v="5.5164999999999997"/>
    <n v="7.7560000000000002"/>
    <n v="507"/>
    <b v="0"/>
    <n v="2020"/>
    <x v="1"/>
    <s v="ZeroZeroZero"/>
  </r>
  <r>
    <d v="2019-01-15T00:00:00"/>
    <x v="1141"/>
    <s v="After reluctantly returning to her tourist-trap hometown of Roswell, New Mexico, the daughter of undocumented immigrants discovers a shocking truth about her teenage crush who is now a police officer—he’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
    <n v="8.8864000000000001"/>
    <n v="7.7560000000000002"/>
    <n v="443"/>
    <b v="0"/>
    <n v="2019"/>
    <x v="2"/>
    <s v="Roswell, New Mexico"/>
  </r>
  <r>
    <d v="2019-03-20T00:00:00"/>
    <x v="1142"/>
    <s v="In Beacon Heights, a seemingly perfect town, a group of three college friends struggle with the stress of being overachievers. In the aftermath of the town’s first murder, each Perfectionist hides behind a secret, a lie and an alibi."/>
    <n v="3.9355000000000002"/>
    <n v="7.7560000000000002"/>
    <n v="505"/>
    <b v="0"/>
    <n v="2019"/>
    <x v="2"/>
    <s v="Pretty Little Liars: The Perfectionists"/>
  </r>
  <r>
    <d v="2018-08-10T00:00:00"/>
    <x v="1143"/>
    <s v="A bullied teenager turns to beauty pageants as a way to exact her revenge, with the help of a disgraced coach who soon realizes he's in over his head."/>
    <n v="8.3552999999999997"/>
    <n v="7.7560000000000002"/>
    <n v="1692"/>
    <b v="0"/>
    <n v="2018"/>
    <x v="2"/>
    <s v="Insatiable"/>
  </r>
  <r>
    <d v="2024-01-25T00:00:00"/>
    <x v="1144"/>
    <s v="During World War II, airmen risk their lives with the 100th Bomb Group, a brotherhood forged by courage, loss, and triumph."/>
    <n v="13.013500000000001"/>
    <n v="7.7560000000000002"/>
    <n v="561"/>
    <b v="0"/>
    <n v="2024"/>
    <x v="1"/>
    <s v=" "/>
  </r>
  <r>
    <d v="2018-07-08T00:00:00"/>
    <x v="1145"/>
    <s v="Reporter Camille Preaker confronts the psychological demons from her past when she returns to her hometown to investigate the murders of two young girls."/>
    <n v="11.239100000000001"/>
    <n v="7.7549999999999999"/>
    <n v="1048"/>
    <b v="0"/>
    <n v="2018"/>
    <x v="2"/>
    <s v=" "/>
  </r>
  <r>
    <d v="2010-09-23T00:00:00"/>
    <x v="1146"/>
    <s v="An Idiot Abroad is a British travel documentary television series broadcast on Sky1 and Science, as well as spin-off books published by Canongate Books, created by Ricky Gervais and Stephen Merchant and starring Karl Pilkington. The ongoing theme of both the television series and the books is that Pilkington has no interest in global travel, so Merchant and Gervais make him travel while they stay in the United Kingdom and monitor his progress."/>
    <n v="2.7930000000000001"/>
    <n v="7.7539999999999996"/>
    <n v="250"/>
    <b v="0"/>
    <n v="2010"/>
    <x v="2"/>
    <s v="An Idiot Abroad"/>
  </r>
  <r>
    <d v="2018-08-10T00:00:00"/>
    <x v="1147"/>
    <s v="A wealthy matriarch tries to maintain her family's facade of perfection after her husband's mistress exposes their dirty secrets."/>
    <n v="9.7484000000000002"/>
    <n v="7.7519999999999998"/>
    <n v="907"/>
    <b v="0"/>
    <n v="2018"/>
    <x v="2"/>
    <s v="The House of Flowers"/>
  </r>
  <r>
    <d v="2023-07-27T00:00:00"/>
    <x v="1148"/>
    <s v="A motor-mouthed outsider with no memory of his past is offered a chance at a better life, but only if he can successfully deliver a mysterious package across a post-apocalyptic wasteland. With the help of a badass axe-wielding car thief, he’ll face savage marauders driving vehicles of destruction and other dangers of the open road, including a deranged clown who drives an all too familiar ice cream truck."/>
    <n v="12.305899999999999"/>
    <n v="7.7519999999999998"/>
    <n v="510"/>
    <b v="0"/>
    <n v="2023"/>
    <x v="1"/>
    <s v=" "/>
  </r>
  <r>
    <d v="2020-09-14T00:00:00"/>
    <x v="1149"/>
    <s v="Two American kids who live on a U.S. military base in Italy explore friendship, first love, identity, and all the messy exhilaration and anguish of being a teenager."/>
    <n v="5.0591999999999997"/>
    <n v="7.7489999999999997"/>
    <n v="375"/>
    <b v="0"/>
    <n v="2020"/>
    <x v="1"/>
    <s v="We Are Who We Are"/>
  </r>
  <r>
    <d v="2020-10-27T00:00:00"/>
    <x v="1150"/>
    <s v="In a brewing war between the gods of Olympus and the titans, Heron, a commoner living on the outskirts of ancient Greece, becomes mankind's best hope of surviving an evil demon army, when he discovers the secrets of his past."/>
    <n v="9.0929000000000002"/>
    <n v="7.7489999999999997"/>
    <n v="605"/>
    <b v="0"/>
    <n v="2020"/>
    <x v="1"/>
    <s v="Blood of Zeus"/>
  </r>
  <r>
    <d v="2018-01-05T00:00:00"/>
    <x v="1151"/>
    <s v="Akira Fudo learns from his best friend Ryo Asuka that demons will revive and reclaim the world from humans. With humans hopeless against this threat, Ryo suggests combining with a demon. With this, Akira becomes Devilman, a being with the power of demon but with a human heart."/>
    <n v="11.4429"/>
    <n v="7.7480000000000002"/>
    <n v="712"/>
    <b v="0"/>
    <n v="2018"/>
    <x v="2"/>
    <s v=" "/>
  </r>
  <r>
    <d v="2012-08-07T00:00:00"/>
    <x v="1152"/>
    <s v="From the creators of &quot;How to Train Your Dragon&quot; comes a new series that takes Hiccup and Toothless to the edge of adventure."/>
    <n v="11.0334"/>
    <n v="7.7469999999999999"/>
    <n v="748"/>
    <b v="0"/>
    <n v="2012"/>
    <x v="2"/>
    <s v=" "/>
  </r>
  <r>
    <d v="2024-12-05T00:00:00"/>
    <x v="1153"/>
    <s v="Follow the exploits of the Creature Commandos, a secret team of incarcerated monsters recruited for missions deemed too dangerous for humans. When all else fails... they're your last, worst option."/>
    <n v="8.8789999999999996"/>
    <n v="7.7460000000000004"/>
    <n v="309"/>
    <b v="0"/>
    <n v="2024"/>
    <x v="1"/>
    <s v="Creature Commandos"/>
  </r>
  <r>
    <d v="2002-07-15T00:00:00"/>
    <x v="1154"/>
    <s v="¡Vivan los niños! is a Mexican telenovela for children that premiered in 2002. It ran for 155 episodes and finished in 2003. The opening, Vivan los niños, was recorded by the Latin pop group OV7. One of its closing themes, also entitled Vivan los niños, was performed by Cuban-American singer and songwriter Ana Cristina. The show is a version of the Argentinian telenovela &quot;Jacinta Pichimahuida, la maestra que no se olvida&quot;._x000a__x000a_The series starred Andrea Legarreta as 2nd grade teacher Lupita Gómez. After the series ended, Andrea became the long-time host of the morning talk show Hoy. On July 12, 2012, in celebration of Andrea's birthday, the producers of Hoy reunited her with the young actors who played her students on the series."/>
    <n v="1.7628999999999999"/>
    <n v="7.7460000000000004"/>
    <n v="209"/>
    <b v="0"/>
    <n v="2002"/>
    <x v="0"/>
    <s v="¡Vivan los niños!"/>
  </r>
  <r>
    <d v="2006-12-11T00:00:00"/>
    <x v="1155"/>
    <s v="A detective investigates a mysterious motel room, which acts as a portal to an alternate universe."/>
    <n v="6.6010999999999997"/>
    <n v="7.7450000000000001"/>
    <n v="494"/>
    <b v="0"/>
    <n v="2006"/>
    <x v="0"/>
    <s v="The Lost Room"/>
  </r>
  <r>
    <d v="2020-02-07T00:00:00"/>
    <x v="1156"/>
    <s v="After their dad's murder, three siblings move with their mom to his ancestral estate, where they discover magical keys that unlock powers — and secrets."/>
    <n v="10.270300000000001"/>
    <n v="7.7430000000000003"/>
    <n v="1431"/>
    <b v="0"/>
    <n v="2020"/>
    <x v="1"/>
    <s v="Locke &amp; Key"/>
  </r>
  <r>
    <d v="2021-03-25T00:00:00"/>
    <x v="1157"/>
    <s v="After encounters with a dragon and a princess on her own mission, a Dragon Knight becomes embroiled in events larger than he could have ever imagined."/>
    <n v="9.2987000000000002"/>
    <n v="7.742"/>
    <n v="458"/>
    <b v="0"/>
    <n v="2021"/>
    <x v="1"/>
    <s v="DOTA: Dragon's Blood"/>
  </r>
  <r>
    <d v="1967-09-29T00:00:00"/>
    <x v="1158"/>
    <s v="After resigning, a secret agent is abducted and taken to what looks like an idyllic village, but is really a bizarre Kafkaesque prison. His warders demand information. He gives them nothing, but only tries to escape."/>
    <n v="8.2889999999999997"/>
    <n v="7.7389999999999999"/>
    <n v="205"/>
    <b v="0"/>
    <n v="1967"/>
    <x v="7"/>
    <s v="The Prisoner"/>
  </r>
  <r>
    <d v="1991-09-20T00:00:00"/>
    <x v="1159"/>
    <s v="Step by Step is an American television sitcom with two single parents, who spontaneously get married after meeting one another during a vacation, resulting in them becoming the heads of a large blended family"/>
    <n v="18.9772"/>
    <n v="7.7380000000000004"/>
    <n v="430"/>
    <b v="0"/>
    <n v="1991"/>
    <x v="3"/>
    <s v=" "/>
  </r>
  <r>
    <d v="2016-10-18T00:00:00"/>
    <x v="1160"/>
    <s v="The story of the Medici family of Florence, their ascent from simple merchants to power brokers sparking an economic and cultural revolution. Along the way, they also accrue a long list of powerful enemies."/>
    <n v="10.773999999999999"/>
    <n v="7.7380000000000004"/>
    <n v="325"/>
    <b v="0"/>
    <n v="2016"/>
    <x v="2"/>
    <s v=" "/>
  </r>
  <r>
    <d v="2017-11-22T00:00:00"/>
    <x v="1161"/>
    <s v="A ruthless outlaw terrorizes the West in search of a former member of his gang, who’s found a new life in a quiet town populated only by women."/>
    <n v="7.4169999999999998"/>
    <n v="7.7370000000000001"/>
    <n v="686"/>
    <b v="0"/>
    <n v="2017"/>
    <x v="2"/>
    <s v="Godless"/>
  </r>
  <r>
    <d v="2023-12-07T00:00:00"/>
    <x v="1162"/>
    <s v="When a tragedy disrupts her life, a teen moves in with her guardian's big family in a small town and learns new lessons about love, hope and friendship."/>
    <n v="12.9933"/>
    <n v="7.7370000000000001"/>
    <n v="348"/>
    <b v="0"/>
    <n v="2023"/>
    <x v="1"/>
    <s v=" "/>
  </r>
  <r>
    <d v="1983-05-01T00:00:00"/>
    <x v="1163"/>
    <s v="Fifty spaceships, each three miles across, hover ominously above Earth's major cities. The Visitors that emerge are humanlike in appearance and extend the hand of friendship. Our planet's resources are just what these aliens need to survive. And for its future survival, unsuspecting humankind will need... a miracle!"/>
    <n v="6.7777000000000003"/>
    <n v="7.7359999999999998"/>
    <n v="969"/>
    <b v="0"/>
    <n v="1983"/>
    <x v="4"/>
    <s v="V"/>
  </r>
  <r>
    <d v="2019-11-01T00:00:00"/>
    <x v="1164"/>
    <s v="Explore an aspirational world where NASA and the space program remained a priority and a focal point of our hopes and dreams as told through the lives of NASA astronauts, engineers, and their families."/>
    <n v="56.502600000000001"/>
    <n v="7.7359999999999998"/>
    <n v="905"/>
    <b v="0"/>
    <n v="2019"/>
    <x v="2"/>
    <s v=" "/>
  </r>
  <r>
    <d v="2010-09-20T00:00:00"/>
    <x v="1165"/>
    <s v="Steve McGarrett returns home to Oahu, in order to find his father's killer. The governor offers him the chance to run his own task force (Five-0). Steve's team is joined by Chin Ho Kelly, Danny &quot;Danno&quot; Williams, and Kono Kalakaua."/>
    <n v="72.9923"/>
    <n v="7.7350000000000003"/>
    <n v="1841"/>
    <b v="0"/>
    <n v="2010"/>
    <x v="2"/>
    <s v=" "/>
  </r>
  <r>
    <d v="2016-02-21T00:00:00"/>
    <x v="1166"/>
    <s v="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
    <n v="15.598599999999999"/>
    <n v="7.7350000000000003"/>
    <n v="1275"/>
    <b v="0"/>
    <n v="2016"/>
    <x v="2"/>
    <s v=" "/>
  </r>
  <r>
    <d v="2006-07-18T00:00:00"/>
    <x v="1167"/>
    <s v="The sleepy Pacific Northwest town of Eureka is hiding a mysterious secret. The government has been relocating the world's geniuses and their families to this rustic town for years where innovation and chaos have lived hand in hand. U.S. Marshal Jack Carter stumbles upon this odd town after wrecking his car and becoming stranded there. When the denizens of the town unleash an unknown scientific creation, Carter jumps in to try to restore order and consequently learns of one of the country's best kept secrets."/>
    <n v="17.797499999999999"/>
    <n v="7.7350000000000003"/>
    <n v="705"/>
    <b v="0"/>
    <n v="2006"/>
    <x v="0"/>
    <s v=" "/>
  </r>
  <r>
    <d v="2020-05-19T00:00:00"/>
    <x v="1168"/>
    <s v="Lifelong friends Maddie, Helen and Dana Sue lift each other up as they juggle relationships, family and careers in the small Southern town of Serenity."/>
    <n v="6.6620999999999997"/>
    <n v="7.734"/>
    <n v="259"/>
    <b v="0"/>
    <n v="2020"/>
    <x v="1"/>
    <s v="Sweet Magnolias"/>
  </r>
  <r>
    <d v="2015-10-31T00:00:00"/>
    <x v="1169"/>
    <s v="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
    <n v="9.1509"/>
    <n v="7.734"/>
    <n v="1729"/>
    <b v="0"/>
    <n v="2015"/>
    <x v="2"/>
    <s v="Ash vs Evil Dead"/>
  </r>
  <r>
    <d v="2018-03-29T00:00:00"/>
    <x v="1170"/>
    <s v="The coastal town of Bristol Cove is known for its legend of once being home to mermaids. When the arrival of a mysterious girl proves this folklore all too true, the battle between man and sea takes a very vicious turn as these predatory beings return to reclaim their right to the ocean."/>
    <n v="11.5307"/>
    <n v="7.734"/>
    <n v="3412"/>
    <b v="0"/>
    <n v="2018"/>
    <x v="2"/>
    <s v=" "/>
  </r>
  <r>
    <d v="2016-06-14T00:00:00"/>
    <x v="1171"/>
    <s v="17-year-old Joshua &quot;J&quot; Cody moves in with his freewheeling relatives in their Southern California beach town after his mother dies of a heroin overdose. Headed by boot-tough matriarch Janine &quot;Smurf&quot; Cody and her right-hand Baz, who runs the business and calls the shots, the clan also consists of Pope, the oldest and most dangerous of the Cody boys; Craig, the tough and fearless middle son; and Deran, the troubled, suspicious &quot;baby&quot; of the family."/>
    <n v="42.358800000000002"/>
    <n v="7.734"/>
    <n v="526"/>
    <b v="0"/>
    <n v="2016"/>
    <x v="2"/>
    <s v=" "/>
  </r>
  <r>
    <d v="2024-05-31T00:00:00"/>
    <x v="1172"/>
    <s v="When a 17-year-old reports a sexual assault at her high school, an investigation upends her life and tests her relationships."/>
    <n v="7.5934999999999997"/>
    <n v="7.7329999999999997"/>
    <n v="434"/>
    <b v="0"/>
    <n v="2024"/>
    <x v="1"/>
    <s v="Raising Voices"/>
  </r>
  <r>
    <d v="2020-03-26T00:00:00"/>
    <x v="1173"/>
    <s v="A Hasidic Jewish woman in Brooklyn flees to Berlin from an arranged marriage and is taken in by a group of musicians — until her past comes calling."/>
    <n v="3.3841999999999999"/>
    <n v="7.7320000000000002"/>
    <n v="728"/>
    <b v="0"/>
    <n v="2020"/>
    <x v="1"/>
    <s v="Unorthodox"/>
  </r>
  <r>
    <d v="2019-11-01T00:00:00"/>
    <x v="1174"/>
    <s v="A behind-the-scenes look at the lives of the people who help America wake up in the morning, exploring the unique challenges faced by the men and women who carry out this daily televised ritual."/>
    <n v="18.751200000000001"/>
    <n v="7.7320000000000002"/>
    <n v="882"/>
    <b v="0"/>
    <n v="2019"/>
    <x v="2"/>
    <s v=" "/>
  </r>
  <r>
    <d v="2015-03-08T00:00:00"/>
    <x v="1175"/>
    <s v="Britain is in the grip of a chilling recession... falling wages, rising prices, civil unrest - only the bankers are smiling. It's 1783 and Ross Poldark returns from the American War of Independence to his beloved Cornwall to find his world in ruins: his father dead, the family mine long since closed, his house wrecked and his sweetheart pledged to marry his cousin. But Ross finds that hope and love can be found when you are least expecting it in the wild but beautiful Cornish landscape."/>
    <n v="14.526"/>
    <n v="7.7320000000000002"/>
    <n v="315"/>
    <b v="0"/>
    <n v="2015"/>
    <x v="2"/>
    <s v=" "/>
  </r>
  <r>
    <d v="2010-09-12T00:00:00"/>
    <x v="1176"/>
    <s v="The gorgeous and charismatic Bo is a supernatural being called a succubus who feeds on the energy of humans, sometimes with fatal results. Refusing to embrace her supernatural clan and its rigid hierarchy, Bo is a renegade who takes up the fight for the underdog while searching for the truth about her own mysterious origins."/>
    <n v="16.920300000000001"/>
    <n v="7.7309999999999999"/>
    <n v="443"/>
    <b v="0"/>
    <n v="2010"/>
    <x v="2"/>
    <s v=" "/>
  </r>
  <r>
    <d v="1987-04-05T00:00:00"/>
    <x v="1177"/>
    <s v="Al Bundy is an unsuccessful middle aged shoe salesman with a miserable life and an equally dysfunctional family. He hates his job, his wife is lazy, his son is dysfunctional (especially with women), and his daughter is dim-witted and promiscuous."/>
    <n v="37.131300000000003"/>
    <n v="7.73"/>
    <n v="1176"/>
    <b v="0"/>
    <n v="1987"/>
    <x v="4"/>
    <s v=" "/>
  </r>
  <r>
    <d v="2003-08-05T00:00:00"/>
    <x v="1178"/>
    <s v="Ryan Atwood, a teen from the wrong side of the tracks, moves in with a wealthy family willing to give him a chance. But Ryan's arrival disturbs the status quo of the affluent, privileged community of Newport Beach, California."/>
    <n v="34.4054"/>
    <n v="7.73"/>
    <n v="923"/>
    <b v="0"/>
    <n v="2003"/>
    <x v="0"/>
    <s v=" "/>
  </r>
  <r>
    <d v="1997-09-13T00:00:00"/>
    <x v="1179"/>
    <s v="Join a group of six fourth-grade best friends at Third Street Elementary School on their fun-filled adventures in their school playground. Through the ups-and-downs of adolescence, they must wrestle with authority, avoid the school snitch, and try their best to win at kick-ball."/>
    <n v="12.5609"/>
    <n v="7.73"/>
    <n v="509"/>
    <b v="0"/>
    <n v="1997"/>
    <x v="3"/>
    <s v=" "/>
  </r>
  <r>
    <d v="2012-10-12T00:00:00"/>
    <x v="1180"/>
    <s v="In the year 2113, people are given brain scans to determine how likely they are to commit a crime. Those who fail are apprehended, or even killed."/>
    <n v="21.432200000000002"/>
    <n v="7.73"/>
    <n v="457"/>
    <b v="0"/>
    <n v="2012"/>
    <x v="2"/>
    <s v=" "/>
  </r>
  <r>
    <d v="2015-08-24T00:00:00"/>
    <x v="1181"/>
    <s v="Three brother bears awkwardly attempt to find their place in civilized  society, whether they're looking for food, trying to make human friends,  or scheming to become famous on the internet. Grizzly, Panda and Ice  Bear stack atop one another when they leave their cave and explore the  hipster environs of the San Francisco Bay Area, and it's clear the  siblings have a lot to learn about a technologically driven world. By  their side on many adventures are best friend Chloe (the only human  character in the cast), fame-obsessed panda Nom Nom, and Charlie, aka  Bigfoot."/>
    <n v="23.510200000000001"/>
    <n v="7.7279999999999998"/>
    <n v="1835"/>
    <b v="0"/>
    <n v="2015"/>
    <x v="2"/>
    <s v=" "/>
  </r>
  <r>
    <d v="1999-10-06T00:00:00"/>
    <x v="1182"/>
    <s v="Bizarre things start happening in the little New Mexico town where UFOs were spotted in 1947. Cut to 1999, when a cute high-school student saves the life of a teenage waitress. Surrounded by cliques of clever, angst-filled classmates, the two form a bond that threatens the survival of a secret universe involving superhuman powers, a yen for hot sauce and an alien gene pool."/>
    <n v="16.6386"/>
    <n v="7.7279999999999998"/>
    <n v="485"/>
    <b v="0"/>
    <n v="1999"/>
    <x v="3"/>
    <s v=" "/>
  </r>
  <r>
    <d v="2018-09-30T00:00:00"/>
    <x v="1183"/>
    <s v="A self-proclaimed &quot;pesky atheist&quot; is encouraged to help strangers by someone claiming to be God who friends him on Facebook."/>
    <n v="9.3118999999999996"/>
    <n v="7.7270000000000003"/>
    <n v="203"/>
    <b v="0"/>
    <n v="2018"/>
    <x v="2"/>
    <s v="God Friended Me"/>
  </r>
  <r>
    <d v="2001-04-22T00:00:00"/>
    <x v="1184"/>
    <s v="Follow the booze-fueled misadventures of three longtime pals and petty serial criminals who run scams from their Nova Scotia trailer park."/>
    <n v="12.129200000000001"/>
    <n v="7.726"/>
    <n v="308"/>
    <b v="0"/>
    <n v="2001"/>
    <x v="0"/>
    <s v=" "/>
  </r>
  <r>
    <d v="2015-06-05T00:00:00"/>
    <x v="1185"/>
    <s v="One gunshot, one death, one moment out of time that irrevocably links eight minds in disparate parts of the world, putting them in each other's lives, each other's secrets, and in terrible danger. Ordinary people suddenly reborn as &quot;Sensates.&quot;"/>
    <n v="11.4521"/>
    <n v="7.7249999999999996"/>
    <n v="1825"/>
    <b v="0"/>
    <n v="2015"/>
    <x v="2"/>
    <s v=" "/>
  </r>
  <r>
    <d v="1985-09-29T00:00:00"/>
    <x v="1186"/>
    <s v="He's everyone's favorite action hero... but he's a hero with a difference. Angus MacGyver is a secret agent whose wits are his deadliest weapon. Armed with only a knapsack filled with everyday items he picks up along the way, he improvises his way out of every peril the bad guys throw at him._x000a__x000a_Making a bomb out of chewing gum? Fixing a speeding car's breaks... while he's riding in it? Using soda pop to cook up tear gas? That's all in a day's adventures for MacGyver. He's part Boy Scout, part genius. And all hero."/>
    <n v="37.802"/>
    <n v="7.7220000000000004"/>
    <n v="906"/>
    <b v="0"/>
    <n v="1985"/>
    <x v="4"/>
    <s v=" "/>
  </r>
  <r>
    <d v="2020-04-28T00:00:00"/>
    <x v="1187"/>
    <s v="Two couples who struggle to be near each other decide to give another chance for each other, 100 days for them to fall back in love."/>
    <n v="2.4788999999999999"/>
    <n v="7.7190000000000003"/>
    <n v="1039"/>
    <b v="0"/>
    <n v="2020"/>
    <x v="1"/>
    <s v="100 días para enamorarnos"/>
  </r>
  <r>
    <d v="2007-09-24T00:00:00"/>
    <x v="1188"/>
    <s v="When Buy More computer geek Chuck Bartowski unwittingly downloads a database of government information and deadly fighting skills into his head, he becomes the CIA's most vital secret. This sets Chuck on a path to become a full-fledged spy."/>
    <n v="28.084800000000001"/>
    <n v="7.7190000000000003"/>
    <n v="1185"/>
    <b v="0"/>
    <n v="2007"/>
    <x v="0"/>
    <s v=" "/>
  </r>
  <r>
    <d v="2001-01-08T00:00:00"/>
    <x v="1189"/>
    <s v="Thirteen-year-old Takao Kinomiya (Tyson Granger), along with his fellow teammates, Kai Hiwatari, Max Mizuhura (Max Tate), and Rei Kon (Ray Kon), strive to become the greatest Beybladers in the world. With the technical help of the team's resident genius, Kyoujyu (Kenny), and with the powerful strength of their BitBeasts, the Bladebreakers armed with their Beys attempt to reach their goal."/>
    <n v="8.9797999999999991"/>
    <n v="7.718"/>
    <n v="234"/>
    <b v="0"/>
    <n v="2001"/>
    <x v="0"/>
    <s v="Beyblade"/>
  </r>
  <r>
    <d v="2021-09-20T00:00:00"/>
    <x v="1190"/>
    <s v="Jane Tennant, the first female Special Agent in Charge of NCIS Pearl Harbor, and her unwavering team of specialists balance duty to family and country while investigating high-stakes crimes involving military personnel, national security and the mysteries of the sun-drenched island paradise itself."/>
    <n v="12.8101"/>
    <n v="7.718"/>
    <n v="319"/>
    <b v="0"/>
    <n v="2021"/>
    <x v="1"/>
    <s v=" "/>
  </r>
  <r>
    <d v="2008-10-02T00:00:00"/>
    <x v="1191"/>
    <s v="In Victorian London, 12-year-old business magnate Ciel Phantomhive thwarts dangers to the queen as he's watched over by his demon butler, Sebastian."/>
    <n v="32.003300000000003"/>
    <n v="7.718"/>
    <n v="261"/>
    <b v="0"/>
    <n v="2008"/>
    <x v="0"/>
    <s v=" "/>
  </r>
  <r>
    <d v="2022-06-10T00:00:00"/>
    <x v="1192"/>
    <s v="Falling in love is tricky for teens Juliette and Calliope: One's a vampire, the other's a vampire hunter — and both are ready to make their first kill."/>
    <n v="3.6008"/>
    <n v="7.7160000000000002"/>
    <n v="333"/>
    <b v="0"/>
    <n v="2022"/>
    <x v="1"/>
    <s v="First Kill"/>
  </r>
  <r>
    <d v="2014-10-13T00:00:00"/>
    <x v="1193"/>
    <s v="Set between the events of Star Wars: Episodes III and IV, the story unfolds during a dark time when the evil Galactic Empire is tightening its grip of power on the galaxy. Imperial forces have occupied a remote planet and are ruining the lives of its people. The motley but clever crew of the starship Ghost — cowboy Jedi Kanan, ace pilot Hera, street-smart teenager Ezra, the “muscle” Zeb, warrior firebrand Sabine, and cantankerous old astromech droid Chopper — is among a select few who are brave enough to stand against the Empire. Together, they will face threatening new villains, encounter colorful adversaries, embark on thrilling adventures, and become heroes with the power to ignite a rebellion."/>
    <n v="31.4482"/>
    <n v="7.7160000000000002"/>
    <n v="980"/>
    <b v="0"/>
    <n v="2014"/>
    <x v="2"/>
    <s v=" "/>
  </r>
  <r>
    <d v="2013-10-28T00:00:00"/>
    <x v="1194"/>
    <s v="&quot;What Life Took From Me&quot; is a Mexican telenovela produced by Angelli Nesma Medina for Televisa. It is a remake of Bodas de odio, produced by Ernesto Alonso in 1983. In 2003, &quot;True Love&quot;, the first remake, was produced by Carla Estrada. Unlike Bodas de odio and &quot;True Love&quot;, &quot;What Life Took From Me&quot; has been adapted to the present time."/>
    <n v="3.8856999999999999"/>
    <n v="7.7149999999999999"/>
    <n v="1347"/>
    <b v="0"/>
    <n v="2013"/>
    <x v="2"/>
    <s v="What Life Took From Me"/>
  </r>
  <r>
    <d v="2011-11-11T00:00:00"/>
    <x v="1195"/>
    <s v="The Green Lanterns Hal and his partner Kilowog fight against the forces of the Red Lanterns."/>
    <n v="6.9661999999999997"/>
    <n v="7.7149999999999999"/>
    <n v="207"/>
    <b v="0"/>
    <n v="2011"/>
    <x v="2"/>
    <s v="Green Lantern: The Animated Series"/>
  </r>
  <r>
    <d v="2025-03-25T00:00:00"/>
    <x v="1196"/>
    <s v="Desperate for celebrity approval, the newly appointed head of a movie studio and his executive team at Continental Studios must juggle corporate demands with creative ambitions as they try to keep movies alive and relevant."/>
    <n v="18.679099999999998"/>
    <n v="7.7149999999999999"/>
    <n v="326"/>
    <b v="0"/>
    <n v="2025"/>
    <x v="1"/>
    <s v=" "/>
  </r>
  <r>
    <d v="2005-01-21T00:00:00"/>
    <x v="1197"/>
    <s v="American Dragon is a coming of age comedy-action series about Jake Long, a 13-year-old Asian-American boy who strives to find balance in his life as a skateboard-grinding, New York 'tween while learning to master his mystical powers (in his secret identity) as the American Dragon, the protector and guardian of all magical creatures secretly living amidst the human world."/>
    <n v="10.8596"/>
    <n v="7.7130000000000001"/>
    <n v="494"/>
    <b v="0"/>
    <n v="2005"/>
    <x v="0"/>
    <s v=" "/>
  </r>
  <r>
    <d v="2015-06-16T00:00:00"/>
    <x v="1198"/>
    <s v="The life story of Colombian film star Lady Tabares, who was plucked off the mean streets to star in a film and quickly rose to fame."/>
    <n v="2.5747"/>
    <n v="7.71"/>
    <n v="1472"/>
    <b v="0"/>
    <n v="2015"/>
    <x v="2"/>
    <s v="Lady, la vendedora de rosas"/>
  </r>
  <r>
    <d v="2001-10-07T00:00:00"/>
    <x v="1199"/>
    <s v="Tsubasa becomes a superstar amongst soccer players in Brazil. He is now planning to play in Europe. At an important must-win game, as the fans cheer him on, Tsubasa looks back at the days when he started his soccer life. His passion to make goals and win the game is as strong as it was during his childhood. He recalls the games and moments that had decisive impact on his life. He remembers Goalkeeper Wakabayashi, Genius striker Hyuga, tender-hearted Misaki and Coach Roberto. He was happy to meet them, enjoyed playing with them, and learned many things from them. The whistle sounds and the game begins. Tsubasa dashes for the ball!"/>
    <n v="5.2378999999999998"/>
    <n v="7.7089999999999996"/>
    <n v="282"/>
    <b v="0"/>
    <n v="2001"/>
    <x v="0"/>
    <s v="Captain Tsubasa: Road to 2002"/>
  </r>
  <r>
    <d v="2022-06-24T00:00:00"/>
    <x v="1200"/>
    <s v="Disguised under the shadows of a mask, a crew of desperados band together under the leadership of a criminal mastermind known only as “The Professor” to pull off the biggest heist Korea has ever seen."/>
    <n v="7.6338999999999997"/>
    <n v="7.7080000000000002"/>
    <n v="715"/>
    <b v="0"/>
    <n v="2022"/>
    <x v="1"/>
    <s v="Money Heist: Korea - Joint Economic Area"/>
  </r>
  <r>
    <d v="2022-05-16T00:00:00"/>
    <x v="1201"/>
    <s v="Car mechanic Eloy makes a terrible first impression on Ali, who works for a real estate magnate. But both of them are hiding their true personas."/>
    <n v="4.4291999999999998"/>
    <n v="7.7080000000000002"/>
    <n v="260"/>
    <b v="0"/>
    <n v="2022"/>
    <x v="1"/>
    <s v="2 Good 2 Be True"/>
  </r>
  <r>
    <d v="2023-11-16T00:00:00"/>
    <x v="1202"/>
    <s v="After surviving Godzilla's attack on San Francisco, Cate is shaken yet again by a shocking secret. Amid monstrous threats, she embarks on a globetrotting adventure to learn the truth about her family—and the mysterious organization known as Monarch."/>
    <n v="122.3085"/>
    <n v="7.7080000000000002"/>
    <n v="1161"/>
    <b v="0"/>
    <n v="2023"/>
    <x v="1"/>
    <s v=" "/>
  </r>
  <r>
    <d v="2002-09-23T00:00:00"/>
    <x v="1203"/>
    <s v="The show follows Crime Scene Investigators working for the Miami-Dade Police Department as they use physical evidence, similar to their Las Vegas counterparts, to solve grisly murders. The series mixes deduction, gritty subject matter, and character-driven drama in the same vein as the original series in the CSI franchise, except that the Miami CSIs are cops first, scientists second."/>
    <n v="79.235299999999995"/>
    <n v="7.7069999999999999"/>
    <n v="1687"/>
    <b v="0"/>
    <n v="2002"/>
    <x v="0"/>
    <s v=" "/>
  </r>
  <r>
    <d v="2018-03-16T00:00:00"/>
    <x v="1204"/>
    <s v="When a controversial cult leader builds a utopian city in the Oregon desert, conflict with the locals escalates into a national scandal."/>
    <n v="1.7418"/>
    <n v="7.7060000000000004"/>
    <n v="294"/>
    <b v="0"/>
    <n v="2018"/>
    <x v="2"/>
    <s v="Wild Wild Country"/>
  </r>
  <r>
    <d v="1999-05-01T00:00:00"/>
    <x v="1205"/>
    <s v="Deep down in the Pacific Ocean in the subterranean city of Bikini Bottom lives a square yellow sponge named SpongeBob SquarePants. SpongeBob lives in a pineapple with his pet snail, Gary, loves his job as a fry cook at the Krusty Krab, and has a knack for getting into all kinds of trouble without really trying. When he's not getting on the nerves of his cranky next door neighbor Squidward, SpongeBob can usually be found smack in the middle of all sorts of strange situations with his best buddy, the simple yet lovable starfish, Patrick, or his thrill-seeking surfer-girl squirrel pal, Sandy Cheeks."/>
    <n v="10.3939"/>
    <n v="7.7060000000000004"/>
    <n v="3183"/>
    <b v="0"/>
    <n v="1999"/>
    <x v="3"/>
    <s v="SpongeBob SquarePants"/>
  </r>
  <r>
    <d v="2021-09-23T00:00:00"/>
    <x v="1206"/>
    <s v="Follow a band of exiles on their monumental journey to save humanity and rebuild civilization amid the fall of the Galactic Empire."/>
    <n v="57.588500000000003"/>
    <n v="7.7060000000000004"/>
    <n v="1679"/>
    <b v="0"/>
    <n v="2021"/>
    <x v="1"/>
    <s v=" "/>
  </r>
  <r>
    <d v="1988-09-10T00:00:00"/>
    <x v="1207"/>
    <s v="An American animated children's television series inspired by A. A. Milne's Winnie-the-Pooh stories."/>
    <n v="13.2326"/>
    <n v="7.7039999999999997"/>
    <n v="262"/>
    <b v="0"/>
    <n v="1988"/>
    <x v="4"/>
    <s v=" "/>
  </r>
  <r>
    <d v="2019-04-04T00:00:00"/>
    <x v="1208"/>
    <s v="Murphy is a flawed and irreverent woman who just happens to be blind and is the only “witness” to the murder of her drug-dealing friend, Tyson. When the police dismiss her story, she sets out with her dog, Pretzel, to find the killer while also managing her colorful dating life and the job she hates at Guiding Hope, the guide-dog school owned by her overprotective parents."/>
    <n v="7.2107000000000001"/>
    <n v="7.7030000000000003"/>
    <n v="207"/>
    <b v="0"/>
    <n v="2019"/>
    <x v="2"/>
    <s v="In the Dark"/>
  </r>
  <r>
    <d v="2023-01-26T00:00:00"/>
    <x v="1209"/>
    <s v="When a raging wildfire releases a supernatural creature, four young adults find themselves drawn together under a full moon."/>
    <n v="4.5636000000000001"/>
    <n v="7.702"/>
    <n v="230"/>
    <b v="0"/>
    <n v="2023"/>
    <x v="1"/>
    <s v="Wolf Pack"/>
  </r>
  <r>
    <d v="2021-01-08T00:00:00"/>
    <x v="1210"/>
    <s v="Inspired by the adventures of Arsène Lupin, gentleman thief Assane Diop sets out to avenge his father for an injustice inflicted by a wealthy family."/>
    <n v="13.2056"/>
    <n v="7.702"/>
    <n v="2546"/>
    <b v="0"/>
    <n v="2021"/>
    <x v="1"/>
    <s v=" "/>
  </r>
  <r>
    <d v="2010-10-25T00:00:00"/>
    <x v="1211"/>
    <s v="Victoria's life is perfect. She is a famous designer, mother of two and the wife of an actor. But she suffers the absence of her daughter Maria, who was separated from her when she was a little girl."/>
    <n v="4.2477"/>
    <n v="7.7"/>
    <n v="469"/>
    <b v="0"/>
    <n v="2010"/>
    <x v="2"/>
    <s v="Triumph of Love"/>
  </r>
  <r>
    <d v="2017-04-16T00:00:00"/>
    <x v="1212"/>
    <s v="The story of Elizabeth of York, the White Queen's daughter, and her marriage to the Lancaster victor, Henry VII. Based on the Philippa Gregory book of the same name."/>
    <n v="4.2378999999999998"/>
    <n v="7.7"/>
    <n v="296"/>
    <b v="0"/>
    <n v="2017"/>
    <x v="2"/>
    <s v="The White Princess"/>
  </r>
  <r>
    <d v="1975-09-06T00:00:00"/>
    <x v="1213"/>
    <s v="The New Tom &amp; Jerry Show is an animated television series produced for Saturday mornings by Hanna-Barbera Productions in association with Metro-Goldwyn-Mayer Television in 1975 for ABC based on the theatrical shorts and characters Tom and Jerry."/>
    <n v="6.3933"/>
    <n v="7.7"/>
    <n v="1162"/>
    <b v="0"/>
    <n v="1975"/>
    <x v="5"/>
    <s v="The Tom and Jerry Show"/>
  </r>
  <r>
    <d v="1986-09-13T00:00:00"/>
    <x v="1214"/>
    <s v="The continuing adventures of paranormal investigators Dr. Peter Venkman, Dr. Egon Spengler, Dr. Ray Stantz, Winston Zeddemore, their secretary Janine Melnitz and their mascot ghost Slimer."/>
    <n v="9.0566999999999993"/>
    <n v="7.7"/>
    <n v="284"/>
    <b v="0"/>
    <n v="1986"/>
    <x v="4"/>
    <s v="The Real Ghostbusters"/>
  </r>
  <r>
    <d v="2010-07-23T00:00:00"/>
    <x v="1215"/>
    <s v="A sweeping epic of good and evil, treachery and intrigue, violence and beauty, a sensuous, spirited story set against a backdrop of war, religious strife and power struggles in 12th Century England."/>
    <n v="6.6901999999999999"/>
    <n v="7.7"/>
    <n v="403"/>
    <b v="0"/>
    <n v="2010"/>
    <x v="2"/>
    <s v="The Pillars of the Earth"/>
  </r>
  <r>
    <d v="1972-09-09T00:00:00"/>
    <x v="1216"/>
    <s v="Aside from doubling the length of each episode, The New Scooby-Doo Movies differed from its predecessor in the addition of a rotating special guest star slot; each episode featured real-life celebrities or well known fictional characters joining the Mystery, Inc. gang in solving the mystery of the week. Some episodes, in particular the episodes guest-starring the characters from The Addams Family, Batman, and Jeannie, deviated from the established Scooby-Doo format of presenting criminals masquerading as supernatural beings by introducing real ghosts, witches, monsters, and other such characters into the plots."/>
    <n v="7.0340999999999996"/>
    <n v="7.7"/>
    <n v="263"/>
    <b v="0"/>
    <n v="1972"/>
    <x v="5"/>
    <s v="The New Scooby-Doo Movies"/>
  </r>
  <r>
    <d v="2021-04-30T00:00:00"/>
    <x v="1217"/>
    <s v="An accidental killing leads a man down a dark hole of intrigue and murder. Just as he finds love and freedom, one phone call brings back the nightmare."/>
    <n v="4.6959"/>
    <n v="7.7"/>
    <n v="448"/>
    <b v="0"/>
    <n v="2021"/>
    <x v="1"/>
    <s v="The Innocent"/>
  </r>
  <r>
    <d v="2016-04-26T00:00:00"/>
    <x v="1218"/>
    <s v="A young woman who was part of the guerrilla group is now seeking a better life in the city. She wants to study medicine, to heal rather than harm, but she will face a challenge, because being part of outlaw groups always has consequences."/>
    <n v="2.4445000000000001"/>
    <n v="7.7"/>
    <n v="240"/>
    <b v="0"/>
    <n v="2016"/>
    <x v="2"/>
    <s v="The Girl"/>
  </r>
  <r>
    <d v="2020-08-14T00:00:00"/>
    <x v="1219"/>
    <s v="After joining forces with a veteran bounty hunter, sixteen-year-old fraternal twin sisters Sterling and Blair dive into the world of bail skipping baddies while still navigating the high stakes of teenage love and sex."/>
    <n v="3.9582999999999999"/>
    <n v="7.7"/>
    <n v="366"/>
    <b v="0"/>
    <n v="2020"/>
    <x v="1"/>
    <s v="Teenage Bounty Hunters"/>
  </r>
  <r>
    <d v="1967-09-09T00:00:00"/>
    <x v="336"/>
    <s v="The bite of a radioactive spider transforms a teen into a superhero."/>
    <n v="7.9802999999999997"/>
    <n v="7.7"/>
    <n v="208"/>
    <b v="0"/>
    <n v="1967"/>
    <x v="7"/>
    <s v="Spider-Man"/>
  </r>
  <r>
    <d v="2010-06-15T00:00:00"/>
    <x v="1220"/>
    <s v="Soy Tu Dueña is a Mexican telenovela produced by Nicandro Díaz González for Televisa. It starred Lucero, Gabriela Spanic, Fernando Colunga, David Zepeda, Sergio Goyri and Jacqueline Andere."/>
    <n v="3.8923999999999999"/>
    <n v="7.7"/>
    <n v="593"/>
    <b v="0"/>
    <n v="2010"/>
    <x v="2"/>
    <s v="Soy tu dueña"/>
  </r>
  <r>
    <d v="2018-09-16T00:00:00"/>
    <x v="1221"/>
    <s v="The series accompanies a group of 16-year-olds on the journey of their life following their day to day in real time. Dependence on social media, how they face sex, love and ruptures, religion, the search of their identity and the need to fit in."/>
    <n v="6.4249000000000001"/>
    <n v="7.7"/>
    <n v="500"/>
    <b v="0"/>
    <n v="2018"/>
    <x v="2"/>
    <s v="SKAM España"/>
  </r>
  <r>
    <d v="2016-07-19T00:00:00"/>
    <x v="1222"/>
    <s v="A high society woman loses everything and has to move with her three daughters, and her mom to a middle-class neighborhood."/>
    <n v="2.9289999999999998"/>
    <n v="7.7"/>
    <n v="255"/>
    <b v="0"/>
    <n v="2016"/>
    <x v="2"/>
    <s v="Silvana Sin Lana"/>
  </r>
  <r>
    <d v="2008-12-29T00:00:00"/>
    <x v="1223"/>
    <s v="The series traces the history of the seven deadly sins, how they became part of religious doctrine, and looks at historical figures who have been the worst perpetrators of each. Each of the seven sins is explored, from their origins and nature, their opposing virtue, and their corresponding punishment."/>
    <n v="0.3291"/>
    <n v="7.7"/>
    <n v="2285"/>
    <b v="0"/>
    <n v="2008"/>
    <x v="0"/>
    <s v="Seven Deadly Sins"/>
  </r>
  <r>
    <d v="2004-05-17T00:00:00"/>
    <x v="1224"/>
    <s v="Rubí Pérez  is a very beautiful but poor woman who studies at an exclusive university thanks to the financial support from Cristina , her hard-working older sister. She is best friends with Maribel de la Fuente , a kind and wealthy young woman.  Rubí is actually jealous of Maribel's social status while pitying her disability and dreams of marrying a rich man to leave poverty behind."/>
    <n v="5.4668000000000001"/>
    <n v="7.7"/>
    <n v="405"/>
    <b v="0"/>
    <n v="2004"/>
    <x v="0"/>
    <s v="Rubí"/>
  </r>
  <r>
    <d v="2020-02-10T00:00:00"/>
    <x v="1225"/>
    <s v="The story of Captain Amalia Ortega, leader of a secret unit, whose mission is to capture the most wanted Mexican drug trafficker, putting both her profession and family's life at risk."/>
    <n v="1.6738"/>
    <n v="7.7"/>
    <n v="422"/>
    <b v="0"/>
    <n v="2020"/>
    <x v="1"/>
    <s v="Operación Pacífico"/>
  </r>
  <r>
    <d v="2019-10-09T00:00:00"/>
    <x v="1226"/>
    <s v="Nancy Drew makes plans to leave her hometown for college, but finds herself drawn into a supernatural murder mystery instead."/>
    <n v="9.9213000000000005"/>
    <n v="7.7"/>
    <n v="300"/>
    <b v="0"/>
    <n v="2019"/>
    <x v="2"/>
    <s v="Nancy Drew"/>
  </r>
  <r>
    <d v="2017-06-05T00:00:00"/>
    <x v="1227"/>
    <s v="Julieta is quite happy in her relationship with her live in boyfriend, Robert... and thrilled that she won't have to deal with in-laws since Robert doesn't know his family. Things start going downhill for the couple when they rent an apartment from a very eccentric family dealing with a traumatic incident from their past."/>
    <n v="4.7164999999999999"/>
    <n v="7.7"/>
    <n v="246"/>
    <b v="0"/>
    <n v="2017"/>
    <x v="2"/>
    <s v="Mi marido tiene familia"/>
  </r>
  <r>
    <d v="2000-06-19T00:00:00"/>
    <x v="1228"/>
    <s v="Carita de Angel  is a remake of the telenovela Papa Corazon, which also was adapted for Mundo de juguete. Tells the story of Dulce Maria, a sweet, 5-year-old girl full of joy, compassion, and good feelings. After the death of her mother, her father Luciano Larios sinks into depression and lives abroad for a few years, leaving his daughter and loved ones behind. Dulce Maria enrolls in a Catholic boarding school for girls called &quot;Reina de America&quot; (Queen of America) to be taken care of by the nuns, as well as being taken care of by her uncle Gabriel, who is a priest."/>
    <n v="2.8744999999999998"/>
    <n v="7.7"/>
    <n v="410"/>
    <b v="0"/>
    <n v="2000"/>
    <x v="0"/>
    <s v="Little Angel Face"/>
  </r>
  <r>
    <d v="2006-01-09T00:00:00"/>
    <x v="1229"/>
    <s v="A detective chief inspector from 2006 is investigating a serial killer when he is knocked over by a speeding car. Waking up, he finds himself mysteriously transported back in time to 1973. Initially struggling to come to terms with his situation, he has to come to terms with the old-fashioned technology and attitude of the day, while figuring out how he came to be trapped in the past."/>
    <n v="7.0991"/>
    <n v="7.7"/>
    <n v="303"/>
    <b v="0"/>
    <n v="2006"/>
    <x v="0"/>
    <s v="Life on Mars"/>
  </r>
  <r>
    <d v="2019-07-08T00:00:00"/>
    <x v="1230"/>
    <s v="A high school student whose years of not having a girlfriend is his age, Keiki Kiryuu, suddenly receives a love letter. He is happy he can finally have a girlfriend, but is also surprised because not only is there no sender name but also included is white underwear…??? The cute girls who gather around him are all weird and with reasons!? Who is the Cinderella who sent the underwear?"/>
    <n v="2.8372999999999999"/>
    <n v="7.7"/>
    <n v="534"/>
    <b v="0"/>
    <n v="2019"/>
    <x v="2"/>
    <s v="Hensuki: Are You Willing to Fall in Love With a Pervert, As Long As She's a Cutie?"/>
  </r>
  <r>
    <d v="2015-02-28T00:00:00"/>
    <x v="1231"/>
    <s v="Cassie Nightingale, Middleton’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_x000a__x000a_&quot;Good Witch” is based on Bell’s beloved character Cassie, the raven-haired enchantress who kept audiences spellbound for seven installments of Hallmark Channel's longest-running and highest-rated original movie franchise of all time."/>
    <n v="10.2874"/>
    <n v="7.7"/>
    <n v="272"/>
    <b v="0"/>
    <n v="2015"/>
    <x v="2"/>
    <s v="Good Witch"/>
  </r>
  <r>
    <d v="2004-07-05T00:00:00"/>
    <x v="1232"/>
    <s v="Small for his age, Yukinari has been bullied and abused by girls all his life. Now in high school, he has developed a rare condition: whenever girls touch him, or even come close, he breaks out in hives. Imagine his surprise, when he is suddenly transported to the city of Seiren on a mystic world invisibly orbiting the Earth, and populated with vast numbers of women and very few men. Fortunately, he has a new friend, Miharu-chan, whose touch inexplicably doesn't affect him."/>
    <n v="7.7321999999999997"/>
    <n v="7.7"/>
    <n v="283"/>
    <b v="0"/>
    <n v="2004"/>
    <x v="0"/>
    <s v="Girls Bravo"/>
  </r>
  <r>
    <d v="2019-10-23T00:00:00"/>
    <x v="1233"/>
    <s v=""/>
    <n v="5.3131000000000004"/>
    <n v="7.7"/>
    <n v="238"/>
    <b v="0"/>
    <n v="2019"/>
    <x v="2"/>
    <s v="Enfermeras"/>
  </r>
  <r>
    <d v="2016-12-06T00:00:00"/>
    <x v="1234"/>
    <s v="Follow one man's epic journey as he transforms from wily underage drug smuggler to one of the world's most infamous cartel leaders."/>
    <n v="5.0782999999999996"/>
    <n v="7.7"/>
    <n v="747"/>
    <b v="0"/>
    <n v="2016"/>
    <x v="2"/>
    <s v="El Chema"/>
  </r>
  <r>
    <d v="2009-08-24T00:00:00"/>
    <x v="1235"/>
    <s v="El Capo, the most wanted drug dealer in Mexico, has been intercepted while hiding with his trusted men, his wife and his lover. During his escape, he declares war on the government and his own past."/>
    <n v="8.2741000000000007"/>
    <n v="7.7"/>
    <n v="1237"/>
    <b v="0"/>
    <n v="2009"/>
    <x v="0"/>
    <s v="El Capo"/>
  </r>
  <r>
    <d v="2020-02-16T00:00:00"/>
    <x v="1236"/>
    <s v="Like most 15-year-olds, Duncan can see adulthood on the horizon: money, freedom, cars and girls; but the reality is more like: always being broke, driving with one's mom sitting shotgun and babysitting one's sister. He's not exceptional, but he has a wild imagination in which he's never anything less than amazing."/>
    <n v="5.9678000000000004"/>
    <n v="7.7"/>
    <n v="271"/>
    <b v="0"/>
    <n v="2020"/>
    <x v="1"/>
    <s v="Duncanville"/>
  </r>
  <r>
    <d v="2021-12-23T00:00:00"/>
    <x v="1237"/>
    <s v="Set 1,300 years after the events of How to Train Your Dragon, dragons are now just a legend to the modern world. When a geological anomaly opens an immense, miles-deep fissure in the Earth’s surface, scientists from all over the world gather at a new research facility to study the mysterious phenomenon. Soon a group of misfit kids, brought to the site by their parents, uncover the truth about dragons and where they’ve been hiding -- a secret they must keep to themselves to protect what they’ve discovered."/>
    <n v="8.8792000000000009"/>
    <n v="7.7"/>
    <n v="284"/>
    <b v="0"/>
    <n v="2021"/>
    <x v="1"/>
    <s v="Dragons: The Nine Realms"/>
  </r>
  <r>
    <d v="2007-10-04T00:00:00"/>
    <x v="1238"/>
    <s v="An asteroid is headed for Earth and in order to avoid Earth's impending destruction, the ISDA create the &quot;Dragonaut&quot; after finding a dragon egg under the ocean. This weapon's primary purpose is to destroy the asteroid when the time comes. However, they soon find out that the asteroid is not their only threat, as powerful dragon-like creatures, which are bent on destruction, appear._x000a__x000a_After witnessing a murder by one of the creatures, Jin Kamishina, a lonely 18-year-old boy who lost his family in a shuttle accident, gets involved in the mysteries of the dragons and becomes the chosen pilot of the Dragonaut. Helping him on his journey is Toa, a mysterious girl who saves him from falling to his death after the creature attacks him."/>
    <n v="6.5793999999999997"/>
    <n v="7.7"/>
    <n v="259"/>
    <b v="0"/>
    <n v="2007"/>
    <x v="0"/>
    <s v="Dragonaut: The Resonance"/>
  </r>
  <r>
    <d v="2007-10-08T00:00:00"/>
    <x v="1239"/>
    <s v="Al Diablo con los Guapos or is a Mexican telenovela produced by Angelli Nesma Medina for Televisa. It is a remake of Argentinian telenovela Muñeca Brava. Allison Lozz and Eugenio Siller starred as the protagonists, while Cesar Evora and Laura Flores starred as the antagonists._x000a__x000a_From October 8, 2007 to June 6, 2008, Canal de las Estrellas broadcast Al diablo con los guapos. From January 21 to September 19, 2008, Univision broadcast Al diablo con los guapos."/>
    <n v="4.1639999999999997"/>
    <n v="7.7"/>
    <n v="219"/>
    <b v="0"/>
    <n v="2007"/>
    <x v="0"/>
    <s v="Down with the Beautiful"/>
  </r>
  <r>
    <d v="2023-10-20T00:00:00"/>
    <x v="1240"/>
    <s v="A college student navigates life and school while dealing with a unique predicament — he's living with a beautiful former K-pop sensation."/>
    <n v="5.4486999999999997"/>
    <n v="7.7"/>
    <n v="205"/>
    <b v="0"/>
    <n v="2023"/>
    <x v="1"/>
    <s v="Doona!"/>
  </r>
  <r>
    <d v="2024-04-25T00:00:00"/>
    <x v="1241"/>
    <s v="Two teen ghosts work alongside a clairvoyant to solve mysteries for their supernatural clientele — until a powerful witch complicates their plans."/>
    <n v="5.4410999999999996"/>
    <n v="7.7"/>
    <n v="300"/>
    <b v="0"/>
    <n v="2024"/>
    <x v="1"/>
    <s v="Dead Boy Detectives"/>
  </r>
  <r>
    <d v="2019-12-29T00:00:00"/>
    <x v="1242"/>
    <s v="Dive into the cutthroat world of competitive high school cheerleading, following the fraught relationship between two best friends after a new coach arrives to bring their team to prominence."/>
    <n v="3.1133000000000002"/>
    <n v="7.7"/>
    <n v="356"/>
    <b v="0"/>
    <n v="2019"/>
    <x v="2"/>
    <s v="Dare Me"/>
  </r>
  <r>
    <d v="2012-03-06T00:00:00"/>
    <x v="1243"/>
    <s v="Angela and Samantha were best friends when they were little, but a trap of fate separated them for many years. An unmissable story of loyalty, friendship, courage and love."/>
    <n v="3.7473999999999998"/>
    <n v="7.7"/>
    <n v="365"/>
    <b v="0"/>
    <n v="2012"/>
    <x v="2"/>
    <s v="Corazon Valiente"/>
  </r>
  <r>
    <d v="1996-09-08T00:00:00"/>
    <x v="1244"/>
    <s v="Blue's Clues is a colorful and learning series that is targeted at the younger crowd, but can be enjoyed by all. The host, Steve Burns, invites viewers daily into the Blue's Clues house to help him out, learn and have fun. The show is based around the host looking for three clues that Blue provides by labelling them with a pawprint to figure something out and in the process, having an adventure."/>
    <n v="8.4282000000000004"/>
    <n v="7.7"/>
    <n v="262"/>
    <b v="0"/>
    <n v="1996"/>
    <x v="3"/>
    <s v="Blue's Clues"/>
  </r>
  <r>
    <d v="2018-09-13T00:00:00"/>
    <x v="1245"/>
    <s v="The love story of Zuleyha, ​​who grew up without a father and works with Yilmaz as an auxiliary weaver in order to earn money for her brother, a gambler. The lives of these two young people blinded by the love of one ordinary night will turn into a dark nightmare. This nightmare will take them first from Istanbul and far away, and later to the estate of the Yaman family. In the first episode of the series, Yilmaz and Zuleyha set out to work on the Yaman estate. However, because of one of Zuleyha's lies - the lives of all of them will change radically."/>
    <n v="9.6951999999999998"/>
    <n v="7.7"/>
    <n v="217"/>
    <b v="0"/>
    <n v="2018"/>
    <x v="2"/>
    <s v="Bitter Lands"/>
  </r>
  <r>
    <d v="2014-03-18T00:00:00"/>
    <x v="1246"/>
    <s v="Colorized historical footage in ascending order of World War 1. Not only the relatively known Flanders and France battles, but also the generally unknown Italian-Austrian, German-Polish-Russian, Japanese-German, Ottoman Empire- Allied and African German Colonies, and other unknown or forgotten fronts and battles."/>
    <n v="2.5004"/>
    <n v="7.7"/>
    <n v="288"/>
    <b v="0"/>
    <n v="2014"/>
    <x v="2"/>
    <s v="Apocalypse: World War I"/>
  </r>
  <r>
    <d v="2017-11-21T00:00:00"/>
    <x v="1247"/>
    <s v="A mysterious and spiritual portrayal of one of the most intense and controversial stories in the Holy Bible: the end of the world."/>
    <n v="4.8689999999999998"/>
    <n v="7.7"/>
    <n v="288"/>
    <b v="0"/>
    <n v="2017"/>
    <x v="2"/>
    <s v="Apocalipse"/>
  </r>
  <r>
    <d v="2003-06-09T00:00:00"/>
    <x v="1248"/>
    <s v="True love threatens to tear a family apart in this epic Mexican serial set in the 1800s. Rich and beautiful Matilde falls in love with Adolfo, but her mother, Augusta, disapproves of the relationship when she learns Adolfo is poor. Augusta forces her daughter to marry rich and handsome Manuel Fuentes Guerra, but Matilde plays with fire by continuing to be with Adolfo. Adela Noriega, Fernando Colunga, Helena Rojo and Chantal Andere star."/>
    <n v="3.6122000000000001"/>
    <n v="7.7"/>
    <n v="1127"/>
    <b v="0"/>
    <n v="2003"/>
    <x v="0"/>
    <s v="Amor Real"/>
  </r>
  <r>
    <d v="2003-04-12T00:00:00"/>
    <x v="1249"/>
    <s v="The former &quot;Rugrats&quot; tots now face preteen issues and dilemmas."/>
    <n v="8.7103999999999999"/>
    <n v="7.7"/>
    <n v="204"/>
    <b v="0"/>
    <n v="2003"/>
    <x v="0"/>
    <s v="All Grown Up!"/>
  </r>
  <r>
    <d v="2014-06-29T00:00:00"/>
    <x v="1250"/>
    <s v="When 2% of the world's population abruptly disappears without explanation, the world struggles to understand just what they're supposed to do about it. This is the story of the people who didn't make the cut."/>
    <n v="16.981400000000001"/>
    <n v="7.7"/>
    <n v="1184"/>
    <b v="0"/>
    <n v="2014"/>
    <x v="2"/>
    <s v=" "/>
  </r>
  <r>
    <d v="2023-03-23T00:00:00"/>
    <x v="1251"/>
    <s v="Brought together by a midnight phone call, an FBI agent and a cybersecurity expert must unravel an ever-growing web of political conspiracies."/>
    <n v="40.858600000000003"/>
    <n v="7.7"/>
    <n v="1120"/>
    <b v="0"/>
    <n v="2023"/>
    <x v="1"/>
    <s v=" "/>
  </r>
  <r>
    <d v="2016-01-17T00:00:00"/>
    <x v="1252"/>
    <s v="Shrewd, savvy U.S. Attorney Chuck Rhoades and the brilliant, ambitious hedge fund king Bobby &quot;Axe&quot; Axelrod are on an explosive collision course, with each using all of his considerable smarts, power and influence to outmaneuver the other. The stakes are in the billions in this timely, provocative series."/>
    <n v="36.848599999999998"/>
    <n v="7.7"/>
    <n v="1010"/>
    <b v="0"/>
    <n v="2016"/>
    <x v="2"/>
    <s v=" "/>
  </r>
  <r>
    <d v="1979-04-02T00:00:00"/>
    <x v="705"/>
    <s v="Doraemon is an anime TV series created by Fujiko F. Fujio and based on the manga series of the same name. This anime is the much more successful successor of the 1973 anime."/>
    <n v="25.618400000000001"/>
    <n v="7.7"/>
    <n v="604"/>
    <b v="0"/>
    <n v="1979"/>
    <x v="5"/>
    <s v=" "/>
  </r>
  <r>
    <d v="2008-01-24T00:00:00"/>
    <x v="1253"/>
    <s v="A Victorian-era Toronto detective uses then-cutting edge forensic techniques to solve crimes, with the assistance of a female coroner who is also struggling for recognition in the face of tradition, based on the books by Maureen Jennings."/>
    <n v="38.950499999999998"/>
    <n v="7.7"/>
    <n v="286"/>
    <b v="0"/>
    <n v="2008"/>
    <x v="0"/>
    <s v=" "/>
  </r>
  <r>
    <d v="2013-07-05T00:00:00"/>
    <x v="1254"/>
    <s v="Being just a normal student without a special talent, Makoto Naegi wins a lottery to attend the prestigious Hope's Peak Academy where only the top prodigies attend. However, instead of this being the beginning of a wonderful high school life, it's a ticket to despair, because the only way to graduate from Hope's Peak Academy is to kill one of your fellow students or be one of their victims."/>
    <n v="11.451700000000001"/>
    <n v="7.7"/>
    <n v="282"/>
    <b v="0"/>
    <n v="2013"/>
    <x v="2"/>
    <s v=" "/>
  </r>
  <r>
    <d v="1996-10-25T00:00:00"/>
    <x v="1255"/>
    <s v="A retired FBI serial-profiler joins the mysterious Millennium Group, a team of underground ex-law enforcement experts dedicated to fighting against the ever-growing forces of evil and darkness in the world."/>
    <n v="14.7258"/>
    <n v="7.7"/>
    <n v="274"/>
    <b v="0"/>
    <n v="1996"/>
    <x v="3"/>
    <s v=" "/>
  </r>
  <r>
    <d v="2009-07-12T00:00:00"/>
    <x v="1256"/>
    <s v="A shallow model suddenly dies in an accident only to find her soul resurfacing in the body of a brilliant, plus-sized attorney."/>
    <n v="18.275300000000001"/>
    <n v="7.7"/>
    <n v="273"/>
    <b v="0"/>
    <n v="2009"/>
    <x v="0"/>
    <s v=" "/>
  </r>
  <r>
    <d v="2012-01-31T00:00:00"/>
    <x v="1257"/>
    <s v="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
    <n v="16.821100000000001"/>
    <n v="7.7"/>
    <n v="232"/>
    <b v="0"/>
    <n v="2012"/>
    <x v="2"/>
    <s v=" "/>
  </r>
  <r>
    <d v="2006-04-05T00:00:00"/>
    <x v="1258"/>
    <s v="After moving into the quiet town of Hinamizawa, Maebara Keiichi spends his days blissfully in school often playing games with his local friends. However, appearances can be deceiving. One fateful day, Keiichi stumbles upon news of a murder that had occurred in Hinamizawa. From this point on, horrific events unfold in front of Keiichi, as he soon learns his close friends may not be all that they seem."/>
    <n v="20.8721"/>
    <n v="7.7"/>
    <n v="229"/>
    <b v="0"/>
    <n v="2006"/>
    <x v="0"/>
    <s v=" "/>
  </r>
  <r>
    <d v="2015-10-03T00:00:00"/>
    <x v="1259"/>
    <s v="Invertia was a meteor storm that caused an unprecedented disaster  during the 20th century. Because of this disaster, numerous cities  around the world were destroyed. However, within the meteor, an unknown  element called mana was discovered. It allowed human technology to make  rapid strides giving rise to a new species of super-powered humans, the  Star Pulse Generation (Genestella). The Festas (Star Warrior Festivals)  host battles between Genestella at a city of six academies called  “Rikka,” also commonly known as “Asterisk.”_x000a__x000a_Scholarship student Ayato  Amagiri transferred into Seidoukan Academy in order to fulfill his own  wish, swearing he too will fight in this city."/>
    <n v="15.4368"/>
    <n v="7.7"/>
    <n v="210"/>
    <b v="0"/>
    <n v="2015"/>
    <x v="2"/>
    <s v=" "/>
  </r>
  <r>
    <d v="2008-10-17T00:00:00"/>
    <x v="1260"/>
    <s v="Paranormal investigator Zak Bagans and his crew, Nick Groff and Aaron Goodwin, search for haunted locations both domestically and internationally. During their investigations, Zak and crew acquaint themselves with the general area; interview locals about the hauntings; and go face-to-face with the evil spirits who reportedly haunt these locations."/>
    <n v="20.607800000000001"/>
    <n v="7.7"/>
    <n v="207"/>
    <b v="0"/>
    <n v="2008"/>
    <x v="0"/>
    <s v=" "/>
  </r>
  <r>
    <d v="2013-01-08T00:00:00"/>
    <x v="1261"/>
    <s v="La Patrona is a Spanish-language telenovela produced by United States-based television network Telemundo Studios, Miami and Mexican Argos Comunicación. The telenovela is a remake of the Venezuelan telenovela La Dueña, written by José Ignacio Cabrujas._x000a__x000a_The name reflects a local term or slang in Mexico to address a person recognized as the main boss. However, the title is also a reflection of both the protagonist and the antagonist struggle to conquer power, authority and respect in a labor field traditionally deemed to be a man's job."/>
    <n v="4.9008000000000003"/>
    <n v="7.6970000000000001"/>
    <n v="317"/>
    <b v="0"/>
    <n v="2013"/>
    <x v="2"/>
    <s v="The Return"/>
  </r>
  <r>
    <d v="2012-09-03T00:00:00"/>
    <x v="1262"/>
    <s v="Amores verdaderos is a 2012 Mexican telenovela produced by Nicandro Díaz Gonzalez for Televisa. It is based on Amor en Custodia, produced in Colombia, Argentina, and Mexico."/>
    <n v="4.2042000000000002"/>
    <n v="7.6970000000000001"/>
    <n v="742"/>
    <b v="0"/>
    <n v="2012"/>
    <x v="2"/>
    <s v="Amores verdaderos"/>
  </r>
  <r>
    <d v="1995-03-26T00:00:00"/>
    <x v="1263"/>
    <s v="Anthology series of composed of distinct story episodes, sometimes with a plot twist at the end, with occasional recurring story elements that were often tied together during season-finale clip shows."/>
    <n v="17.765699999999999"/>
    <n v="7.6970000000000001"/>
    <n v="229"/>
    <b v="0"/>
    <n v="1995"/>
    <x v="3"/>
    <s v=" "/>
  </r>
  <r>
    <d v="2022-05-13T00:00:00"/>
    <x v="1264"/>
    <s v="Hotshot LA defense attorney Mickey Haller will do whatever it takes to win as he navigates the criminal justice system from his trademark Lincoln."/>
    <n v="38.780900000000003"/>
    <n v="7.694"/>
    <n v="484"/>
    <b v="0"/>
    <n v="2022"/>
    <x v="1"/>
    <s v=" "/>
  </r>
  <r>
    <d v="2022-02-13T00:00:00"/>
    <x v="1265"/>
    <s v="The journey of a book smart teen whose life is forever transformed when he moves from the streets of west Philadelphia to live with his relatives in one of LA’s wealthiest suburbs."/>
    <n v="14.941700000000001"/>
    <n v="7.6929999999999996"/>
    <n v="273"/>
    <b v="0"/>
    <n v="2022"/>
    <x v="1"/>
    <s v=" "/>
  </r>
  <r>
    <d v="2015-11-16T00:00:00"/>
    <x v="1266"/>
    <s v="The story of a young Louis XIV on his journey to become the most powerful monarch in Europe, from his battles with the fronde through his development into the Sun King. Historical and fictional characters guide us in a world of betrayal and political maneuvering, revealing Versailles in all its glory and brutality."/>
    <n v="9.6275999999999993"/>
    <n v="7.6920000000000002"/>
    <n v="224"/>
    <b v="0"/>
    <n v="2015"/>
    <x v="2"/>
    <s v="Versailles"/>
  </r>
  <r>
    <d v="1995-09-09T00:00:00"/>
    <x v="1267"/>
    <s v="Pinky and Brain are genetically enhanced laboratory mice who reside in a cage in the Acme Labs research facility. Brain is self-centered and scheming; Pinky is good-natured but feebleminded. In each episode, Brain devises a new plan to take over the world, which ultimately ends in failure, usually due to Pinky's idiocy, the impossibility of Brain's plan, Brain's own arrogance, or just circumstances beyond their control."/>
    <n v="6.1383999999999999"/>
    <n v="7.6909999999999998"/>
    <n v="740"/>
    <b v="0"/>
    <n v="1995"/>
    <x v="3"/>
    <s v="Pinky and the Brain"/>
  </r>
  <r>
    <d v="2015-05-08T00:00:00"/>
    <x v="1268"/>
    <s v="Elegant, proper Grace and freewheeling, eccentric Frankie are a pair of frenemies whose lives are turned upside down - and permanently intertwined - when their husbands leave them for each other. Together, they must face starting over in their 70s in a 21st century world."/>
    <n v="16.150700000000001"/>
    <n v="7.69"/>
    <n v="364"/>
    <b v="0"/>
    <n v="2015"/>
    <x v="2"/>
    <s v=" "/>
  </r>
  <r>
    <d v="1993-09-16T00:00:00"/>
    <x v="1269"/>
    <s v="After many years spent at the “Cheers” bar, Frasier moves back home to Seattle to work as a radio psychiatrist after his policeman father gets shot in the hip on duty."/>
    <n v="50.7254"/>
    <n v="7.6890000000000001"/>
    <n v="864"/>
    <b v="0"/>
    <n v="1993"/>
    <x v="3"/>
    <s v=" "/>
  </r>
  <r>
    <d v="2018-04-08T00:00:00"/>
    <x v="1270"/>
    <s v="College student Karen takes up Gun Gale Online and gets a reputation as the Pink Demon. Then her gaming buddy Pitohui asks her to join the Squad Jam."/>
    <n v="13.0924"/>
    <n v="7.6890000000000001"/>
    <n v="293"/>
    <b v="0"/>
    <n v="2018"/>
    <x v="2"/>
    <s v=" "/>
  </r>
  <r>
    <d v="1999-08-16T00:00:00"/>
    <x v="1271"/>
    <s v="The daily lives of four friends who enjoy extreme sports, surfing, and getting into some crazy situations."/>
    <n v="6.1444000000000001"/>
    <n v="7.6879999999999997"/>
    <n v="308"/>
    <b v="0"/>
    <n v="1999"/>
    <x v="3"/>
    <s v="Rocket Power"/>
  </r>
  <r>
    <d v="2021-04-11T00:00:00"/>
    <x v="1272"/>
    <s v="Aboard the Edens Zero, a lonely boy with the ability to control gravity embarks on an adventure to meet the fabled space goddess known as Mother."/>
    <n v="13.728899999999999"/>
    <n v="7.6879999999999997"/>
    <n v="221"/>
    <b v="0"/>
    <n v="2021"/>
    <x v="1"/>
    <s v=" "/>
  </r>
  <r>
    <d v="2016-10-22T00:00:00"/>
    <x v="1273"/>
    <s v="A comedic thriller that follows the bizarre adventures of eccentric “holistic” detective Dirk Gently and his reluctant assistant Todd. An adaptation of Douglas Adams’ wildly successful comic novels."/>
    <n v="9.1204999999999998"/>
    <n v="7.6870000000000003"/>
    <n v="890"/>
    <b v="0"/>
    <n v="2016"/>
    <x v="2"/>
    <s v="Dirk Gently's Holistic Detective Agency"/>
  </r>
  <r>
    <d v="2019-08-29T00:00:00"/>
    <x v="1274"/>
    <s v="In a mystical and dark city filled with humans, fairies and other creatures, a police detective investigates a series of gruesome murders leveled against the fairy population. During his investigation, the detective becomes the prime suspect and must find the real killer to clear his name."/>
    <n v="13.36"/>
    <n v="7.6870000000000003"/>
    <n v="1383"/>
    <b v="0"/>
    <n v="2019"/>
    <x v="2"/>
    <s v=" "/>
  </r>
  <r>
    <d v="2017-01-05T00:00:00"/>
    <x v="1275"/>
    <s v="&quot;I've returned to this town for revenge!&quot; Eight years ago, Makabe Masamune, a weak and chubby boy, was harshly rejected by the beautiful Adagaki Aki. Now, he's lost a ton of weight, changed his name, and returned as a handsome teenage boy... all to make the &quot;Brutal Princess&quot; Aki fall in love with him so that he can reject her just as harshly as she did."/>
    <n v="9.7262000000000004"/>
    <n v="7.6859999999999999"/>
    <n v="362"/>
    <b v="0"/>
    <n v="2017"/>
    <x v="2"/>
    <s v="Masamune-kun's Revenge"/>
  </r>
  <r>
    <d v="2010-08-02T00:00:00"/>
    <x v="1276"/>
    <s v="Teresa Chavez is a young woman with an obsession for money and ambition. Despite her beauty and the fact that she was raised in the bosom of a loving family, she is resentful; her one desire is to leave her humble but poor neighbourhood."/>
    <n v="8.1879000000000008"/>
    <n v="7.6849999999999996"/>
    <n v="1800"/>
    <b v="0"/>
    <n v="2010"/>
    <x v="2"/>
    <s v="Teresa"/>
  </r>
  <r>
    <d v="2020-07-01T00:00:00"/>
    <x v="1277"/>
    <s v="Real cases of perplexing disappearances, shocking murders and paranormal encounters fuel this gripping revival of the iconic documentary series."/>
    <n v="4.2008000000000001"/>
    <n v="7.6840000000000002"/>
    <n v="328"/>
    <b v="0"/>
    <n v="2020"/>
    <x v="1"/>
    <s v="Unsolved Mysteries"/>
  </r>
  <r>
    <d v="2019-06-28T00:00:00"/>
    <x v="1278"/>
    <s v="Shy Natsu awakens as part of a group chosen to ensure the survival of humanity. Together, they have to survive on a changed Earth."/>
    <n v="6.0076999999999998"/>
    <n v="7.6840000000000002"/>
    <n v="236"/>
    <b v="0"/>
    <n v="2019"/>
    <x v="2"/>
    <s v="7SEEDS"/>
  </r>
  <r>
    <d v="2009-07-07T00:00:00"/>
    <x v="1279"/>
    <s v="After saving the life of the President, two secret service agents - Myka Bering and Pete Lattimer - find themselves assigned to the top secret Warehouse 13. The Warehouse is a massive, top secret facility that houses dangerous and fantastical objects. Together, Pete and Myka along with fellow agents Claudia, Steve Jinks and Warehouse caretaker Artie, must recover artifacts from around the globe before they can cause catastrophic damage."/>
    <n v="22.1389"/>
    <n v="7.6840000000000002"/>
    <n v="744"/>
    <b v="0"/>
    <n v="2009"/>
    <x v="0"/>
    <s v=" "/>
  </r>
  <r>
    <d v="2019-09-12T00:00:00"/>
    <x v="1280"/>
    <s v="After getting into a near fatal car accident, Alma discovers she has a new relationship with time and uses this ability to find out the truth about her father’s death."/>
    <n v="5.6620999999999997"/>
    <n v="7.6820000000000004"/>
    <n v="370"/>
    <b v="0"/>
    <n v="2019"/>
    <x v="2"/>
    <s v="Undone"/>
  </r>
  <r>
    <d v="2012-06-03T00:00:00"/>
    <x v="1281"/>
    <s v="A Wyoming sheriff rebuilds his life and career following the death of his wife. Based on the “Walt Longmire” series of mystery novels written by best-selling author Craig Johnson."/>
    <n v="20.8947"/>
    <n v="7.681"/>
    <n v="315"/>
    <b v="0"/>
    <n v="2012"/>
    <x v="2"/>
    <s v=" "/>
  </r>
  <r>
    <d v="2019-09-03T00:00:00"/>
    <x v="1282"/>
    <s v="When soldier Shaun Emery's conviction for a murder in Afghanistan is overturned due to flawed video evidence, he returns to life as a free man with his young daughter. But when damning CCTV footage from a night out in London comes to light, Shaun's life takes a shocking turn and he must soon fight for his freedom once again."/>
    <n v="23.018000000000001"/>
    <n v="7.681"/>
    <n v="302"/>
    <b v="0"/>
    <n v="2019"/>
    <x v="2"/>
    <s v=" "/>
  </r>
  <r>
    <d v="2007-09-26T00:00:00"/>
    <x v="251"/>
    <s v="Complex, offbeat Detective Charlie Crews returns to the force after serving time in prison for a crime he didn't commit. Crews' new lease on life has provided him with a Zen-like outlook, peace of mind and no need for vengeance, an attitude which can be challenging to maintain when someone he cares about is threatened — or when he is investigating the mystery surrounding the murder he was falsely accused of."/>
    <n v="14.7849"/>
    <n v="7.681"/>
    <n v="259"/>
    <b v="0"/>
    <n v="2007"/>
    <x v="0"/>
    <s v=" "/>
  </r>
  <r>
    <d v="2008-02-11T00:00:00"/>
    <x v="1283"/>
    <s v="Las tontas no van al cielo is an original Mexican telenovela that began airing on Mexico's Canal de las Estrellas, beginning 11 February 2008. The novela is a production of Rosy Ocampo and starring Jacqueline Bracamontes, Jaime Camil, and Valentino Lanús."/>
    <n v="2.5105"/>
    <n v="7.68"/>
    <n v="342"/>
    <b v="0"/>
    <n v="2008"/>
    <x v="0"/>
    <s v="Las Tontas No Van al Cielo"/>
  </r>
  <r>
    <d v="2018-03-11T00:00:00"/>
    <x v="1284"/>
    <s v="Cameron Black is the world's greatest illusionist. At least, that's what people used to call him—before his greatest secret was exposed and his career destroyed. Even worse, Cameron has good reason to believe this was no accident."/>
    <n v="6.3331999999999997"/>
    <n v="7.6790000000000003"/>
    <n v="246"/>
    <b v="0"/>
    <n v="2018"/>
    <x v="2"/>
    <s v="Deception"/>
  </r>
  <r>
    <d v="2020-05-18T00:00:00"/>
    <x v="1285"/>
    <s v="Courtney Whitmore, a smart, athletic and above all else kind girl, discovers her step-father has a secret: he used to be the sidekick to a superhero. &quot;Borrowing&quot; the long-lost hero’s cosmic staff, she becomes the unlikely inspiration for an entirely new generation of superheroes."/>
    <n v="9.9785000000000004"/>
    <n v="7.6790000000000003"/>
    <n v="1156"/>
    <b v="0"/>
    <n v="2020"/>
    <x v="1"/>
    <s v="DC's Stargirl"/>
  </r>
  <r>
    <d v="2016-10-21T00:00:00"/>
    <x v="1286"/>
    <s v="Lenny Belardo, the youngest and first American Pope in the history of the Church, must establish his new papacy and navigate the power struggles of the closed, secretive Vatican."/>
    <n v="4.3139000000000003"/>
    <n v="7.6779999999999999"/>
    <n v="646"/>
    <b v="0"/>
    <n v="2016"/>
    <x v="2"/>
    <s v="The Young Pope"/>
  </r>
  <r>
    <d v="1989-11-25T00:00:00"/>
    <x v="1287"/>
    <s v="A stranded spaceship pilot captured by mad scientists survives a blitz of cheesy B movies by riffing on them with his funny robot pals."/>
    <n v="9.1976999999999993"/>
    <n v="7.6779999999999999"/>
    <n v="217"/>
    <b v="0"/>
    <n v="1989"/>
    <x v="4"/>
    <s v="Mystery Science Theater 3000"/>
  </r>
  <r>
    <d v="1996-02-07T00:00:00"/>
    <x v="1288"/>
    <s v="Ten years have passed since Goku left his friends and family to hone his skills. But Goku soon finds himself helpless against the mystical power of the Dragon Balls and an accidental wish made by the devious Emperor Pilaf. The wish; that Goku once again become a child! Goku, together with Trunks, and his own granddaughter Pan, blast off into the outer reaches of space in search of the mysterious Black Star Dragon Balls. But these Dragon Balls have a fatal secret: if not collected within one year Earth will be destroyed."/>
    <n v="1.5809"/>
    <n v="7.6779999999999999"/>
    <n v="2038"/>
    <b v="0"/>
    <n v="1996"/>
    <x v="3"/>
    <s v="Dragon Ball GT"/>
  </r>
  <r>
    <d v="2009-02-08T00:00:00"/>
    <x v="1289"/>
    <s v="The science of living and the randomness of death are combined with a dash of Darwinism. Forensic experts, pathologists, toxicologists, herpetologists, and other experts offer eloquent explanations of mortality."/>
    <n v="5.8658999999999999"/>
    <n v="7.6779999999999999"/>
    <n v="426"/>
    <b v="0"/>
    <n v="2009"/>
    <x v="0"/>
    <s v="1000 Ways to Die"/>
  </r>
  <r>
    <d v="2014-06-07T00:00:00"/>
    <x v="1290"/>
    <s v="A successful New York entrepreneur lives a double life as the head of a drug empire that serves only the rich and influential, all while wanting to escape the underworld and keep his family safe."/>
    <n v="24.664200000000001"/>
    <n v="7.6760000000000002"/>
    <n v="1275"/>
    <b v="0"/>
    <n v="2014"/>
    <x v="2"/>
    <s v=" "/>
  </r>
  <r>
    <d v="2018-08-30T00:00:00"/>
    <x v="1291"/>
    <s v="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
    <n v="32.569899999999997"/>
    <n v="7.6749999999999998"/>
    <n v="1756"/>
    <b v="0"/>
    <n v="2018"/>
    <x v="2"/>
    <s v=" "/>
  </r>
  <r>
    <d v="2013-05-12T00:00:00"/>
    <x v="1292"/>
    <s v="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
    <n v="9.5503999999999998"/>
    <n v="7.6740000000000004"/>
    <n v="954"/>
    <b v="0"/>
    <n v="2013"/>
    <x v="2"/>
    <s v="The Fall"/>
  </r>
  <r>
    <d v="2012-04-01T00:00:00"/>
    <x v="1293"/>
    <s v="While being trained by S.H.I.E.L.D., Spider-Man battles evil with a new team of teen colleagues."/>
    <n v="14.474500000000001"/>
    <n v="7.6740000000000004"/>
    <n v="1037"/>
    <b v="0"/>
    <n v="2012"/>
    <x v="2"/>
    <s v=" "/>
  </r>
  <r>
    <d v="2023-09-28T00:00:00"/>
    <x v="1294"/>
    <s v="At America's only college for superheroes, gifted students put their moral boundaries to the test, competing for the university's top ranking, and a chance to join The Seven, Vought International's elite superhero team. When the school's dark secrets come to light, they must decide what kind of heroes they want to become."/>
    <n v="28.0136"/>
    <n v="7.6710000000000003"/>
    <n v="1390"/>
    <b v="0"/>
    <n v="2023"/>
    <x v="1"/>
    <s v=" "/>
  </r>
  <r>
    <d v="1972-10-14T00:00:00"/>
    <x v="1295"/>
    <s v="The adventures of a Shaolin Monk as he wanders the American West armed only with his skill in Kung Fu."/>
    <n v="0.75700000000000001"/>
    <n v="7.67"/>
    <n v="233"/>
    <b v="0"/>
    <n v="1972"/>
    <x v="5"/>
    <s v="Kung Fu"/>
  </r>
  <r>
    <d v="2008-08-02T00:00:00"/>
    <x v="1296"/>
    <s v="An ordinary senior high school girl named Mika meets Hiro, a showy boy with dyed hair and pierced ears. It is a &quot;pure love&quot; story of the two going through many unimaginably sad incidents while nurturing their love single-mindedly. It not only depicts the first love of the senior high school couple but also weaves &quot;a story of Mika and Hiro&quot; through episodes probably familiar to anybody, such as warmth and affection of their family members supporting the two, importance of living, interactions with friends, and so on."/>
    <n v="2.9251999999999998"/>
    <n v="7.6689999999999996"/>
    <n v="264"/>
    <b v="0"/>
    <n v="2008"/>
    <x v="0"/>
    <s v="Sky of Love: Someone I love is there"/>
  </r>
  <r>
    <d v="2021-10-08T00:00:00"/>
    <x v="1297"/>
    <s v="As his classmates celebrate their middle school graduation, troubled Mirai is mired in darkness. But his battle is just beginning when he receives some salvation from above in the form of an angel. Now Mirai is pitted against 12 other chosen humans in a battle in which the winner becomes the next god of the world. Mirai has an angel in his corner, but he may need to become a devil to survive."/>
    <n v="7.5495000000000001"/>
    <n v="7.6689999999999996"/>
    <n v="248"/>
    <b v="0"/>
    <n v="2021"/>
    <x v="1"/>
    <s v="Platinum End"/>
  </r>
  <r>
    <d v="2005-02-20T00:00:00"/>
    <x v="1298"/>
    <s v="A series of pop-culture parodies using stop-motion animation of toys, action figures and dolls. The title character was an ordinary chicken until he was run down by a car and subsequently brought back to life in cyborg form by mad scientist Fritz Huhnmorder, who tortures Robot Chicken by forcing him to watch a random selection of TV shows, the sketches that make up the body of each episode."/>
    <n v="24.3124"/>
    <n v="7.6669999999999998"/>
    <n v="556"/>
    <b v="0"/>
    <n v="2005"/>
    <x v="0"/>
    <s v=" "/>
  </r>
  <r>
    <d v="2015-11-12T00:00:00"/>
    <x v="1299"/>
    <s v="Tells the legendary story between the Sultan of Kosem and Ahmed I."/>
    <n v="7.6195000000000004"/>
    <n v="7.6660000000000004"/>
    <n v="386"/>
    <b v="0"/>
    <n v="2015"/>
    <x v="2"/>
    <s v="Magnificent Century: Kösem"/>
  </r>
  <r>
    <d v="2025-01-09T00:00:00"/>
    <x v="1300"/>
    <s v="A mother and son fleeing from their past form a found family while confronting a harsh landscape of freedom and cruelty in the American West."/>
    <n v="7.8738000000000001"/>
    <n v="7.6660000000000004"/>
    <n v="443"/>
    <b v="0"/>
    <n v="2025"/>
    <x v="1"/>
    <s v="American Primeval"/>
  </r>
  <r>
    <d v="1987-09-18T00:00:00"/>
    <x v="1088"/>
    <s v="Scrooge McDuck finds his hands full at home when nephews Huey, Dewey and Louie move to Duckburg. Joined by their loyal pals Launchpad McQuack, Gyro Gearloose and Mrs. Beakley, the DuckTales gang never fails to deliver a wealth of adventure. Get ready for a fortune of fun with DuckTales!"/>
    <n v="15.433299999999999"/>
    <n v="7.665"/>
    <n v="720"/>
    <b v="0"/>
    <n v="1987"/>
    <x v="4"/>
    <s v=" "/>
  </r>
  <r>
    <d v="1996-09-06T00:00:00"/>
    <x v="1301"/>
    <s v="Superman, an incredibly powerful alien from the planet Krypton, defends Metropolis from supercriminals. Superman hides his identity behind the glasses of Clark Kent; a mild-mannered reporter for the newspaper the Daily Planet. At the Daily Planet Superman works with fellow reporter Lois Lane and photographer Jimmy Olsen."/>
    <n v="16.449400000000001"/>
    <n v="7.6639999999999997"/>
    <n v="371"/>
    <b v="0"/>
    <n v="1996"/>
    <x v="3"/>
    <s v=" "/>
  </r>
  <r>
    <d v="2022-04-20T00:00:00"/>
    <x v="1302"/>
    <s v="A man hell-bent on exacting revenge on the organ trafficking organization that murdered his wife becomes involved with the woman who received her heart."/>
    <n v="4.8323"/>
    <n v="7.6630000000000003"/>
    <n v="282"/>
    <b v="0"/>
    <n v="2022"/>
    <x v="1"/>
    <s v="The Marked Heart"/>
  </r>
  <r>
    <d v="2017-08-03T00:00:00"/>
    <x v="1303"/>
    <s v="An animated tie-in for the video games The King of Fighters: World and The King of Fighters: Destiny."/>
    <n v="4.2896000000000001"/>
    <n v="7.6619999999999999"/>
    <n v="634"/>
    <b v="0"/>
    <n v="2017"/>
    <x v="2"/>
    <s v="The King of Fighters: Destiny"/>
  </r>
  <r>
    <d v="2022-10-20T00:00:00"/>
    <x v="1304"/>
    <s v="Stuck in a small Appalachian town, a young woman’s only escape from the daily grind is playing advanced video games. She is such a good player that a company sends her a new video game system to test…but it has a surprise in store. It unlocks all of her dreams of finding a purpose, romance, and glamour in what seems like a game…but it also puts her and her family in real danger."/>
    <n v="11.2942"/>
    <n v="7.66"/>
    <n v="1301"/>
    <b v="0"/>
    <n v="2022"/>
    <x v="1"/>
    <s v=" "/>
  </r>
  <r>
    <d v="2005-09-20T00:00:00"/>
    <x v="1305"/>
    <s v="When petty criminal Earl Hickey wins the lottery, he sets off on a quest to repair his questionable karma."/>
    <n v="38.451099999999997"/>
    <n v="7.657"/>
    <n v="1099"/>
    <b v="0"/>
    <n v="2005"/>
    <x v="0"/>
    <s v=" "/>
  </r>
  <r>
    <d v="2024-02-08T00:00:00"/>
    <x v="1306"/>
    <s v="After spending graduation night together, Emma and Dexter go their separate ways — but their lives remain intertwined."/>
    <n v="6.3940000000000001"/>
    <n v="7.6559999999999997"/>
    <n v="291"/>
    <b v="0"/>
    <n v="2024"/>
    <x v="1"/>
    <s v="One Day"/>
  </r>
  <r>
    <d v="2020-07-10T00:00:00"/>
    <x v="1307"/>
    <s v="Actor Zac Efron journeys around the world with wellness expert Darin Olien in a travel show that explores healthy, sustainable ways to live."/>
    <n v="2.4933000000000001"/>
    <n v="7.6550000000000002"/>
    <n v="307"/>
    <b v="0"/>
    <n v="2020"/>
    <x v="1"/>
    <s v="Down to Earth with Zac Efron"/>
  </r>
  <r>
    <d v="2008-05-01T00:00:00"/>
    <x v="1308"/>
    <s v="Those who remember the awkward years of adolescence can relive those painful days in this British comedy series, where the cringe-inducing humor arises from the ill-fated antics of its four protagonists. Suburban teenage friends Will, Simon, Jay and Neil, students at Rudge Park Comprehensive, attempt to navigate the social scene, attract members of the gentler sex, and saunter among the cool crowd. However, despite their best efforts, the four hapless lads usually end up on the side of the nerds."/>
    <n v="6.8520000000000003"/>
    <n v="7.6520000000000001"/>
    <n v="497"/>
    <b v="0"/>
    <n v="2008"/>
    <x v="0"/>
    <s v="The Inbetweeners"/>
  </r>
  <r>
    <d v="2008-03-16T00:00:00"/>
    <x v="1309"/>
    <s v="Adapted from David McCullough's Pulitzer Prize-winning biography, this lavish seven-part miniseries chronicles the life of Founding Father John Adams, starting with the Boston Massacre of 1770 through his years as an ambassador in Europe, then his terms as vice president and president of the United States, up to his death on July 4, 1826."/>
    <n v="6.3952999999999998"/>
    <n v="7.6520000000000001"/>
    <n v="329"/>
    <b v="0"/>
    <n v="2008"/>
    <x v="0"/>
    <s v="John Adams"/>
  </r>
  <r>
    <d v="1986-09-22T00:00:00"/>
    <x v="1310"/>
    <s v="A furry alien wiseguy comes to live with a terran family after crashing into their garage."/>
    <n v="21.617799999999999"/>
    <n v="7.6509999999999998"/>
    <n v="1198"/>
    <b v="0"/>
    <n v="1986"/>
    <x v="4"/>
    <s v=" "/>
  </r>
  <r>
    <d v="2019-06-14T00:00:00"/>
    <x v="1311"/>
    <s v="A grieving teen finds an unexpected connection with two classmates at her new high school after they all land in the same Shoplifters Anonymous group."/>
    <n v="3.7002000000000002"/>
    <n v="7.65"/>
    <n v="286"/>
    <b v="0"/>
    <n v="2019"/>
    <x v="2"/>
    <s v="Trinkets"/>
  </r>
  <r>
    <d v="1996-04-28T00:00:00"/>
    <x v="1312"/>
    <s v="Dexter, a boy-genius with a secret laboratory, constantly battles his sister Dee Dee, who always gains access despite his best efforts to keep her out, as well as his arch-rival and neighbor, Mandark."/>
    <n v="25.331"/>
    <n v="7.65"/>
    <n v="879"/>
    <b v="0"/>
    <n v="1996"/>
    <x v="3"/>
    <s v=" "/>
  </r>
  <r>
    <d v="2022-03-30T00:00:00"/>
    <x v="1313"/>
    <s v="When Steven Grant, a mild-mannered gift-shop employee, becomes plagued with blackouts and memories of another life, he discovers he has dissociative identity disorder and shares a body with mercenary Marc Spector. As Steven/Marc’s enemies converge upon them, they must navigate their complex identities while thrust into a deadly mystery among the powerful gods of Egypt."/>
    <n v="16.5825"/>
    <n v="7.649"/>
    <n v="3434"/>
    <b v="0"/>
    <n v="2022"/>
    <x v="1"/>
    <s v=" "/>
  </r>
  <r>
    <d v="2004-01-18T00:00:00"/>
    <x v="1314"/>
    <s v="A group of lesbian friends struggle with romance and careers in Los Angeles."/>
    <n v="21.2074"/>
    <n v="7.649"/>
    <n v="851"/>
    <b v="0"/>
    <n v="2004"/>
    <x v="0"/>
    <s v=" "/>
  </r>
  <r>
    <d v="2003-06-27T00:00:00"/>
    <x v="1315"/>
    <s v="When her life comes to an abrupt end, George discovers that death is nothing like she thought it would be. Recruited to collect the souls of others as they die, she suddenly finds herself an unwilling participant in a line of work she never knew existed: Grim Reaping!"/>
    <n v="11.078799999999999"/>
    <n v="7.649"/>
    <n v="483"/>
    <b v="0"/>
    <n v="2003"/>
    <x v="0"/>
    <s v=" "/>
  </r>
  <r>
    <d v="2003-10-21T00:00:00"/>
    <x v="1316"/>
    <s v="The Reyes-Elizondo's idyllic lives are shattered by a murder charge against Eric and León."/>
    <n v="7.9321000000000002"/>
    <n v="7.6440000000000001"/>
    <n v="2082"/>
    <b v="0"/>
    <n v="2003"/>
    <x v="0"/>
    <s v="Pasión de Gavilanes"/>
  </r>
  <r>
    <d v="2007-08-13T00:00:00"/>
    <x v="1317"/>
    <s v="A self-loathing, alcoholic writer attempts to repair his damaged relationships with his daughter and her mother while combating sex addiction, a budding drug problem, and the seeming inability to avoid making bad decisions."/>
    <n v="39.995800000000003"/>
    <n v="7.6440000000000001"/>
    <n v="1286"/>
    <b v="0"/>
    <n v="2007"/>
    <x v="0"/>
    <s v=" "/>
  </r>
  <r>
    <d v="2020-09-18T00:00:00"/>
    <x v="1318"/>
    <s v="An origins story, beginning in 1947, which follows Ratched's journey and evolution from nurse to full-fledged monster tracking her murderous progression through the mental health care system."/>
    <n v="5.4489000000000001"/>
    <n v="7.6429999999999998"/>
    <n v="1237"/>
    <b v="0"/>
    <n v="2020"/>
    <x v="1"/>
    <s v="Ratched"/>
  </r>
  <r>
    <d v="2013-07-11T00:00:00"/>
    <x v="1319"/>
    <s v="A crime she committed in her youthful past sends Piper Chapman to a women's prison, where she trades her comfortable New York life for one of unexpected camaraderie and conflict in an eccentric group of fellow inmates."/>
    <n v="64.538300000000007"/>
    <n v="7.6429999999999998"/>
    <n v="2775"/>
    <b v="0"/>
    <n v="2013"/>
    <x v="2"/>
    <s v=" "/>
  </r>
  <r>
    <d v="2021-09-21T00:00:00"/>
    <x v="1320"/>
    <s v="Follows the elite agents of the FBI's International Fly Team headquartered in Budapest as they travel the world with the mission of protecting Americans wherever they may be."/>
    <n v="22.798400000000001"/>
    <n v="7.6429999999999998"/>
    <n v="230"/>
    <b v="0"/>
    <n v="2021"/>
    <x v="1"/>
    <s v=" "/>
  </r>
  <r>
    <d v="2018-02-02T00:00:00"/>
    <x v="1321"/>
    <s v="After 250 years on ice, a prisoner returns to life in a new body with one chance to win his freedom: by solving a mind-bending murder."/>
    <n v="14.0777"/>
    <n v="7.641"/>
    <n v="2232"/>
    <b v="0"/>
    <n v="2018"/>
    <x v="2"/>
    <s v=" "/>
  </r>
  <r>
    <d v="2010-01-08T00:00:00"/>
    <x v="1322"/>
    <s v="Mikado Ryugamine moves to Ikebukuro at his friend’s invitation and quickly becomes entangled in the city’s dangerous underworld. After witnessing the legendary Headless Rider, he finds himself caught up in escalating violence and gang conflict that begin to throw Ikebukuro into chaos."/>
    <n v="21.474299999999999"/>
    <n v="7.64"/>
    <n v="218"/>
    <b v="0"/>
    <n v="2010"/>
    <x v="2"/>
    <s v=" "/>
  </r>
  <r>
    <d v="2010-06-24T00:00:00"/>
    <x v="1323"/>
    <s v="Ambitious young cops try to prove themselves in their high-stakes careers, in which the smallest mistake can have deadly consequences. At the core of the close-knit group is perfectionist Andy McNally, whose father was a homicide detective before he burned out on the job. The series follows Andy and her four colleagues -- Dov Epstein, Gail Peck, Traci Nash and Chris Diaz -- as they experience the trials, triumphs and tribulations of police work, as well as its effect on their personal lives."/>
    <n v="16.981100000000001"/>
    <n v="7.64"/>
    <n v="215"/>
    <b v="0"/>
    <n v="2010"/>
    <x v="2"/>
    <s v=" "/>
  </r>
  <r>
    <d v="2023-06-08T00:00:00"/>
    <x v="1324"/>
    <s v="In 1979 Manhattan, a young man is arrested for a shocking crime — and an unlikely investigator must solve the mystery behind it."/>
    <n v="7.5450999999999997"/>
    <n v="7.6390000000000002"/>
    <n v="341"/>
    <b v="0"/>
    <n v="2023"/>
    <x v="1"/>
    <s v="The Crowded Room"/>
  </r>
  <r>
    <d v="2006-10-21T00:00:00"/>
    <x v="1325"/>
    <s v="El Chavo Animado is a Mexican animated series based on a live-action TV series of the same name, created by Roberto Gómez Bolaños."/>
    <n v="6.1150000000000002"/>
    <n v="7.6390000000000002"/>
    <n v="526"/>
    <b v="0"/>
    <n v="2006"/>
    <x v="0"/>
    <s v="El Chavo: The Animated Series"/>
  </r>
  <r>
    <d v="2022-02-25T00:00:00"/>
    <x v="1326"/>
    <s v="In this sequel to &quot;Vikings,&quot; a hundred years have passed and a new generation of legendary heroes arises to forge its own destiny — and make history."/>
    <n v="17.566099999999999"/>
    <n v="7.6379999999999999"/>
    <n v="1024"/>
    <b v="0"/>
    <n v="2022"/>
    <x v="1"/>
    <s v=" "/>
  </r>
  <r>
    <d v="2017-09-29T00:00:00"/>
    <x v="353"/>
    <s v="Teenage friends find their lives upended by the wonders and horrors of puberty in this edgy comedy from real-life pals Nick Kroll and Andrew Goldberg."/>
    <n v="20.277799999999999"/>
    <n v="7.6369999999999996"/>
    <n v="1200"/>
    <b v="0"/>
    <n v="2017"/>
    <x v="2"/>
    <s v=" "/>
  </r>
  <r>
    <d v="2020-01-07T00:00:00"/>
    <x v="1327"/>
    <s v="The Fugitive Task Force relentlessly tracks and captures the notorious criminals on the Bureau's Most Wanted list. Seasoned agents oversee the highly skilled team that functions as a mobile undercover unit that is always out in the field, pursuing those who are most desperate to elude justice."/>
    <n v="28.4314"/>
    <n v="7.6349999999999998"/>
    <n v="430"/>
    <b v="0"/>
    <n v="2020"/>
    <x v="1"/>
    <s v=" "/>
  </r>
  <r>
    <d v="2013-06-28T00:00:00"/>
    <x v="1328"/>
    <s v="In this series of cartoon shorts, Mickey Mouse finds himself in silly situations all around the world! From New York to Paris to Tokyo, Mickey experiences new adventures with his friends!"/>
    <n v="14.383699999999999"/>
    <n v="7.633"/>
    <n v="237"/>
    <b v="0"/>
    <n v="2013"/>
    <x v="2"/>
    <s v=" "/>
  </r>
  <r>
    <d v="2013-09-23T00:00:00"/>
    <x v="1329"/>
    <s v="Raymond &quot;Red&quot;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quot;The Blacklist&quot;. Reddington will co-operate, but insists that he will speak only to Elizabeth Keen, a rookie FBI profiler."/>
    <n v="116.5133"/>
    <n v="7.6319999999999997"/>
    <n v="3529"/>
    <b v="0"/>
    <n v="2013"/>
    <x v="2"/>
    <s v=" "/>
  </r>
  <r>
    <d v="2012-05-28T00:00:00"/>
    <x v="1330"/>
    <s v="Pablo is a man with a natural ability for business. Early in his life, Pablo is introduced to the business of cocaine and the power it yields. A young life of crime lands Pablo in and out of jail as he builds his criminal empire. Pablo expands his power through politics but it is not long before his conflicts as a Congressman and a drug lord collide. Pablo has his enemies executed, but not before the United States activates its own war on the Medellin cartel."/>
    <n v="17.886199999999999"/>
    <n v="7.63"/>
    <n v="3685"/>
    <b v="0"/>
    <n v="2012"/>
    <x v="2"/>
    <s v=" "/>
  </r>
  <r>
    <d v="2018-09-24T00:00:00"/>
    <x v="1331"/>
    <s v="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
    <n v="28.096399999999999"/>
    <n v="7.63"/>
    <n v="1764"/>
    <b v="0"/>
    <n v="2018"/>
    <x v="2"/>
    <s v=" "/>
  </r>
  <r>
    <d v="1974-01-15T00:00:00"/>
    <x v="1332"/>
    <s v="In 1950s Milwaukee the Cunningham family must contend with Fonzie, a motorcycle riding Casanova."/>
    <n v="24.401900000000001"/>
    <n v="7.6280000000000001"/>
    <n v="297"/>
    <b v="0"/>
    <n v="1974"/>
    <x v="5"/>
    <s v=" "/>
  </r>
  <r>
    <d v="2020-08-06T00:00:00"/>
    <x v="1333"/>
    <s v="The lives of the support crew serving on one of Starfleet's least important ships, the U.S.S. Cerritos, in 2380. Ensigns Mariner, Boimler, Rutherford and Tendi have to keep up with their duties and their social lives, often while the ship is being rocked by a multitude of sci-fi anomalies."/>
    <n v="18.556100000000001"/>
    <n v="7.6260000000000003"/>
    <n v="428"/>
    <b v="0"/>
    <n v="2020"/>
    <x v="1"/>
    <s v=" "/>
  </r>
  <r>
    <d v="2000-10-06T00:00:00"/>
    <x v="1334"/>
    <s v="A Las Vegas team of forensic investigators are trained to solve criminal cases by scouring the crime scene, collecting irrefutable evidence and finding the missing pieces that solve the mystery."/>
    <n v="123.47150000000001"/>
    <n v="7.625"/>
    <n v="1366"/>
    <b v="0"/>
    <n v="2000"/>
    <x v="0"/>
    <s v=" "/>
  </r>
  <r>
    <d v="1991-08-11T00:00:00"/>
    <x v="1335"/>
    <s v="Ren and Stimpy are a mismatch made in animation heaven with nothing in common but a life-long friendship and an incredible knack for getting into trouble. Join them in their bizarre and gross world for some outlandish situations coupled with hilarious jokes."/>
    <n v="13.4918"/>
    <n v="7.625"/>
    <n v="514"/>
    <b v="0"/>
    <n v="1991"/>
    <x v="3"/>
    <s v=" "/>
  </r>
  <r>
    <d v="2015-11-15T00:00:00"/>
    <x v="1336"/>
    <s v="In a land controlled by feudal barons, a great warrior and a young boy embark on a journey across a dangerous land to find enlightenment. _x000a__x000a_A genre-bending martial arts series very loosely based on the classic Chinese tale Journey to the West."/>
    <n v="11.605700000000001"/>
    <n v="7.6239999999999997"/>
    <n v="812"/>
    <b v="0"/>
    <n v="2015"/>
    <x v="2"/>
    <s v=" "/>
  </r>
  <r>
    <d v="2016-01-15T00:00:00"/>
    <x v="1337"/>
    <s v="Simba's son, Kion, assembles a group of animals to protect the Pride Lands, known as the Lion Guard."/>
    <n v="11.0687"/>
    <n v="7.6239999999999997"/>
    <n v="262"/>
    <b v="0"/>
    <n v="2016"/>
    <x v="2"/>
    <s v=" "/>
  </r>
  <r>
    <d v="2015-08-23T00:00:00"/>
    <x v="1338"/>
    <s v="What did the world look like as it was transforming into the horrifying apocalypse depicted in &quot;The Walking Dead&quot;? This spin-off set in Los Angeles, following new characters as they face the beginning of the end of the world, will answer that question."/>
    <n v="23.4541"/>
    <n v="7.6230000000000002"/>
    <n v="5146"/>
    <b v="0"/>
    <n v="2015"/>
    <x v="2"/>
    <s v=" "/>
  </r>
  <r>
    <d v="1980-09-15T00:00:00"/>
    <x v="195"/>
    <s v="An English navigator becomes both a player and pawn in complex political games in feudal Japan."/>
    <n v="8.3530999999999995"/>
    <n v="7.6219999999999999"/>
    <n v="229"/>
    <b v="0"/>
    <n v="1980"/>
    <x v="4"/>
    <s v="Shōgun"/>
  </r>
  <r>
    <d v="2009-09-04T00:00:00"/>
    <x v="1339"/>
    <s v="World War II In Colour is a 13-episode television documentary miniseries recounting the events of World War II narrated by Robert Powell. The show covers the Western Front, Eastern Front, and the Pacific War. It is on syndication in America on the Military Channel. This series is in full color, combining both original and colorized footage."/>
    <n v="3.1044999999999998"/>
    <n v="7.6210000000000004"/>
    <n v="277"/>
    <b v="0"/>
    <n v="2009"/>
    <x v="0"/>
    <s v="World War II in Colour"/>
  </r>
  <r>
    <d v="2022-01-24T00:00:00"/>
    <x v="1340"/>
    <s v="It’s 1882 and the Gilded Age is in full swing when Marian Brook, a young orphaned daughter of a Southern general, moves in with her rigidly conventional aunts in New York City. With the help of Peggy Scott, an African-American woman masquerading as her maid, Marian gets caught up in the dazzling lives of her rich neighbors as she struggles to decide between adhering to the rules or forging her own path."/>
    <n v="12.4635"/>
    <n v="7.6210000000000004"/>
    <n v="253"/>
    <b v="0"/>
    <n v="2022"/>
    <x v="1"/>
    <s v=" "/>
  </r>
  <r>
    <d v="2003-09-23T00:00:00"/>
    <x v="1341"/>
    <s v="From murder and espionage to terrorism and stolen submarines, a team of special agents investigates any crime that has any connection to Navy and Marine Corps personnel, regardless of rank or position."/>
    <n v="167.87100000000001"/>
    <n v="7.62"/>
    <n v="2480"/>
    <b v="0"/>
    <n v="2003"/>
    <x v="0"/>
    <s v=" "/>
  </r>
  <r>
    <d v="2020-01-10T00:00:00"/>
    <x v="1342"/>
    <s v="As Pope Pius XIII hangs between life and death in a coma, charming and sophisticated moderate English aristocrat Sir John Brannox is placed on the papal throne and adopts the name John Paul III. A sequel series to “The Young Pope.”"/>
    <n v="6.2485999999999997"/>
    <n v="7.6180000000000003"/>
    <n v="302"/>
    <b v="0"/>
    <n v="2020"/>
    <x v="1"/>
    <s v="The New Pope"/>
  </r>
  <r>
    <d v="2015-02-24T00:00:00"/>
    <x v="1343"/>
    <s v="A soldier from the 15th century, a university student from the 19th century and a nurse from the present join the secret 'Department of Time', a secret department within the Spanish government with the ability to travel through time. Their mission is prevent changes in history."/>
    <n v="8.7620000000000005"/>
    <n v="7.617"/>
    <n v="205"/>
    <b v="0"/>
    <n v="2015"/>
    <x v="2"/>
    <s v="The Ministry of Time"/>
  </r>
  <r>
    <d v="2017-09-10T00:00:00"/>
    <x v="1344"/>
    <s v="Follow the crew of the not-so-functional exploratory ship in the Earth's interstellar fleet, 400 years in the future."/>
    <n v="24.645499999999998"/>
    <n v="7.617"/>
    <n v="1366"/>
    <b v="0"/>
    <n v="2017"/>
    <x v="2"/>
    <s v=" "/>
  </r>
  <r>
    <d v="2009-11-12T00:00:00"/>
    <x v="1345"/>
    <s v="When five young outsiders on Community Service get caught in a strange storm, they discover that they have developed superpowers."/>
    <n v="14.182499999999999"/>
    <n v="7.6150000000000002"/>
    <n v="1004"/>
    <b v="0"/>
    <n v="2009"/>
    <x v="0"/>
    <s v=" "/>
  </r>
  <r>
    <d v="2021-12-24T00:00:00"/>
    <x v="1346"/>
    <s v="During a perilous 24-hour mission on the moon, space explorers try to retrieve samples from an abandoned research facility steeped in classified secrets."/>
    <n v="4.4398999999999997"/>
    <n v="7.6130000000000004"/>
    <n v="687"/>
    <b v="0"/>
    <n v="2021"/>
    <x v="1"/>
    <s v="The Silent Sea"/>
  </r>
  <r>
    <d v="2019-03-07T00:00:00"/>
    <x v="1347"/>
    <s v="Out to avenge his mother's death, a college student pledges a secret order and lands in a war between werewolves and practitioners of dark magic."/>
    <n v="8.1891999999999996"/>
    <n v="7.6130000000000004"/>
    <n v="914"/>
    <b v="0"/>
    <n v="2019"/>
    <x v="2"/>
    <s v="The Order"/>
  </r>
  <r>
    <d v="2008-09-07T00:00:00"/>
    <x v="1348"/>
    <s v="Thanks to a Japanese scientist's invention of synthetic blood, vampires have progressed overnight from legendary monsters to fellow citizens. And while humans have been safely removed from the menu, many remain apprehensive about these creatures &quot;coming out of the coffin.&quot; Religious leaders, government officials, and vampire fundamentalists around the world have chosen their sides.  But in the small Louisiana town of Bon Temps, the jury is still out."/>
    <n v="30.183599999999998"/>
    <n v="7.6120000000000001"/>
    <n v="2038"/>
    <b v="0"/>
    <n v="2008"/>
    <x v="0"/>
    <s v=" "/>
  </r>
  <r>
    <d v="1991-08-11T00:00:00"/>
    <x v="1349"/>
    <s v="Focuses on a group of toddlers, most prominently Tommy, Chuckie, Phil, Lil, and Angelica, and their day-to-day lives, usually involving common life experiences that become adventures in the babies' imaginations. Adults in the series are almost always unaware of what the children are up to; however, this only provides more room for the babies to explore and discover their surroundings."/>
    <n v="34.072099999999999"/>
    <n v="7.6120000000000001"/>
    <n v="744"/>
    <b v="0"/>
    <n v="1991"/>
    <x v="3"/>
    <s v=" "/>
  </r>
  <r>
    <d v="1993-01-01T00:00:00"/>
    <x v="1350"/>
    <s v="Dr. Michaela Quinn journeys to Colorado Springs to be the town's physician after her father's death in 1868."/>
    <n v="22.797000000000001"/>
    <n v="7.6120000000000001"/>
    <n v="467"/>
    <b v="0"/>
    <n v="1993"/>
    <x v="3"/>
    <s v=" "/>
  </r>
  <r>
    <d v="2021-06-06T00:00:00"/>
    <x v="1351"/>
    <s v="Guilt, violence and impossible choices – what does it take to survive? Tense, gritty and heartbreaking – Jimmy McGovern's award-winning prison drama, with an all-star cast."/>
    <n v="4.4916"/>
    <n v="7.6109999999999998"/>
    <n v="253"/>
    <b v="0"/>
    <n v="2021"/>
    <x v="1"/>
    <s v="Time"/>
  </r>
  <r>
    <d v="2016-01-12T00:00:00"/>
    <x v="1352"/>
    <s v="When Clary Fray's mother has disappeared, Clary joins a band of Shadowhunters; demon killing hunters, and gets caught up in a plan to save the world."/>
    <n v="18.2073"/>
    <n v="7.6109999999999998"/>
    <n v="1195"/>
    <b v="0"/>
    <n v="2016"/>
    <x v="2"/>
    <s v=" "/>
  </r>
  <r>
    <d v="2016-07-09T00:00:00"/>
    <x v="1353"/>
    <s v="During Prohibition, the law is powerless and the mob rules Lawless, a town that thrives on the black market sale of illicitly brewed liquor. Avilio returns to town after a time away, following a lead on the murder of his family."/>
    <n v="9.1646000000000001"/>
    <n v="7.61"/>
    <n v="209"/>
    <b v="0"/>
    <n v="2016"/>
    <x v="2"/>
    <s v="91 Days"/>
  </r>
  <r>
    <d v="2006-02-25T00:00:00"/>
    <x v="1354"/>
    <s v="Thousands of years after Earth’s atmosphere was destroyed, adventure blooms in the strangest of places. The domed city of Romdo is supposed to be perfect, but Re-l Mayer, a young female inspector from the Civilian Intelligence Office, knows better. In this place where humans and robots coexist, she receives a strange message: something is awakening!"/>
    <n v="10.658799999999999"/>
    <n v="7.609"/>
    <n v="385"/>
    <b v="0"/>
    <n v="2006"/>
    <x v="0"/>
    <s v="Ergo Proxy"/>
  </r>
  <r>
    <d v="2002-08-07T00:00:00"/>
    <x v="1355"/>
    <s v="Ludovico and Federica P. Luche are the (mostly) happy couple who serve as the parents of their three kids: Junior, an amnesiac policeman who serves as their 12-year-old son, Bibi, their black sheep daughter who is the smartest of the bunch, and Ludoviquito, an heir who had switched places with their youngest. Together with their maid Exelsa, they live in Ciudad P. Luche, a town where emotions are heightened, the impossible is everyday, and plush fabric covers almost everything."/>
    <n v="4.0949999999999998"/>
    <n v="7.6079999999999997"/>
    <n v="1064"/>
    <b v="0"/>
    <n v="2002"/>
    <x v="0"/>
    <s v="La familia P. Luche"/>
  </r>
  <r>
    <d v="2021-11-18T00:00:00"/>
    <x v="1356"/>
    <s v="The lives of five young villagers change forever when a strange and powerful woman arrives, claiming one of them is the child of an ancient prophecy with the power to tip the balance between Light and Dark forever. They must choose whether to trust this stranger – and each other – with the fate of the world before the Dark One breaks out of His prison, and the Last Battle begins."/>
    <n v="28.666699999999999"/>
    <n v="7.6070000000000002"/>
    <n v="2373"/>
    <b v="0"/>
    <n v="2021"/>
    <x v="1"/>
    <s v=" "/>
  </r>
  <r>
    <d v="2014-01-25T00:00:00"/>
    <x v="1357"/>
    <s v="The pirate adventures of Captain Flint and his men twenty years prior to Robert Louis Stevenson’s classic “Treasure Island.”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 a debauched paradise teeming with pirates, prostitutes, thieves and fortune seekers, a place defined by both its enlightened ideals and its stunning brutality."/>
    <n v="20.375900000000001"/>
    <n v="7.6070000000000002"/>
    <n v="1429"/>
    <b v="0"/>
    <n v="2014"/>
    <x v="2"/>
    <s v=" "/>
  </r>
  <r>
    <d v="2013-06-08T00:00:00"/>
    <x v="1358"/>
    <s v="Sam Puckett is loud, independent, and tough as nails, while Cat Valentine is sweet as pie and super flighty. But that doesn't stop this unlikely pair from becoming best buds and roomies!_x000a__x000a_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
    <n v="10.4261"/>
    <n v="7.6059999999999999"/>
    <n v="418"/>
    <b v="0"/>
    <n v="2013"/>
    <x v="2"/>
    <s v="Sam &amp; Cat"/>
  </r>
  <r>
    <d v="2020-05-09T00:00:00"/>
    <x v="1359"/>
    <s v="The parallel lives of identical twin brothers Dominick and Thomas Birdsey in an epic story of betrayal, sacrifice and forgiveness set against the backdrop of 20th century America."/>
    <n v="4.9855999999999998"/>
    <n v="7.6050000000000004"/>
    <n v="273"/>
    <b v="0"/>
    <n v="2020"/>
    <x v="1"/>
    <s v="I Know This Much Is True"/>
  </r>
  <r>
    <d v="2009-03-18T00:00:00"/>
    <x v="1360"/>
    <s v="Ted, a successful but morally conscious man, runs a research and development department at a morally questionable corporation, Veridian Dynamics. No achievement is too far fetched and no invention too unorthodox for Veridian. Ted loves his seemingly perfect job; he loves his superhuman boss, Veronica, and colleagues Lem, Phil and Linda, but he's starting to take a closer look at the company's extremely questionable practices... especially when they try to cryogenically freeze one of Ted's scientists for testing purposes."/>
    <n v="7.3525"/>
    <n v="7.6040000000000001"/>
    <n v="225"/>
    <b v="0"/>
    <n v="2009"/>
    <x v="0"/>
    <s v="Better Off Ted"/>
  </r>
  <r>
    <d v="2016-10-30T00:00:00"/>
    <x v="1361"/>
    <s v="Worlds collide when a vengeance-obsessed young woman from the other side of the tracks captures the attention of two well-off friends."/>
    <n v="9.1874000000000002"/>
    <n v="7.6029999999999998"/>
    <n v="1770"/>
    <b v="0"/>
    <n v="2016"/>
    <x v="2"/>
    <s v="Rosario Tijeras (Mexico)"/>
  </r>
  <r>
    <d v="2019-09-13T00:00:00"/>
    <x v="1362"/>
    <s v="When a novelist realizes her terrifying stories are coming true, she returns to her hometown to face the demons from her past that inspire her writing."/>
    <n v="3.0851000000000002"/>
    <n v="7.6029999999999998"/>
    <n v="575"/>
    <b v="0"/>
    <n v="2019"/>
    <x v="2"/>
    <s v="Marianne"/>
  </r>
  <r>
    <d v="2021-07-11T00:00:00"/>
    <x v="1363"/>
    <s v="Follow the exploits of various guests and employees at an exclusive tropical resort over the span of a week as with each passing day, a darker complexity emerges in these picture-perfect travelers, the hotel’s cheerful employees and the idyllic locale itself."/>
    <n v="55.318199999999997"/>
    <n v="7.6029999999999998"/>
    <n v="1377"/>
    <b v="0"/>
    <n v="2021"/>
    <x v="1"/>
    <s v=" "/>
  </r>
  <r>
    <d v="2018-06-06T00:00:00"/>
    <x v="1364"/>
    <s v="16-year-old Henry Coles is an outsider in her new town of Reston, New York. With a major chip on her shoulder and no friends, she remains withdrawn and isolated, but everything changes when a traumatic encounter with a classmate triggers something deep within Henry— unleashing a power she cannot control."/>
    <n v="7.2309000000000001"/>
    <n v="7.6020000000000003"/>
    <n v="294"/>
    <b v="0"/>
    <n v="2018"/>
    <x v="2"/>
    <s v="Impulse"/>
  </r>
  <r>
    <d v="2021-03-19T00:00:00"/>
    <x v="1365"/>
    <s v="Following the events of “Avengers: Endgame”, the Falcon, Sam Wilson and the Winter Soldier, Bucky Barnes team up in a global adventure that tests their abilities, and their patience."/>
    <n v="12.7628"/>
    <n v="7.6020000000000003"/>
    <n v="8837"/>
    <b v="0"/>
    <n v="2021"/>
    <x v="1"/>
    <s v=" "/>
  </r>
  <r>
    <d v="2019-12-18T00:00:00"/>
    <x v="1366"/>
    <s v="A twisted criminal's gruesome videos drive a group of amateur online sleuths to launch a risky manhunt that pulls them into a dark underworld."/>
    <n v="2.6072000000000002"/>
    <n v="7.601"/>
    <n v="640"/>
    <b v="0"/>
    <n v="2019"/>
    <x v="2"/>
    <s v="Don't F**k with Cats: Hunting an Internet Killer"/>
  </r>
  <r>
    <d v="2017-10-24T00:00:00"/>
    <x v="1367"/>
    <s v="The story of mother Bahar, who carries the weight and love of two children in their hearts with enthusiasm in their hearts. Bahar, abandoned by her mother when she was eight years old, later lost her grandma and her father. When she thinks she is all alone, she meets Sarp, whom she delicately loves."/>
    <n v="8.9511000000000003"/>
    <n v="7.6"/>
    <n v="446"/>
    <b v="0"/>
    <n v="2017"/>
    <x v="2"/>
    <s v="Woman"/>
  </r>
  <r>
    <d v="2006-08-16T00:00:00"/>
    <x v="1368"/>
    <s v="A woman decides to become a &quot;pre-paid&quot; prostitute to raise the required money for a surgery to increase her breast size, and that way, change her poor-life-style, her present and her future."/>
    <n v="1.2020999999999999"/>
    <n v="7.6"/>
    <n v="258"/>
    <b v="0"/>
    <n v="2006"/>
    <x v="0"/>
    <s v="Without Breast There Is No Paradise"/>
  </r>
  <r>
    <d v="2021-12-08T00:00:00"/>
    <x v="1369"/>
    <s v="Will Smith whose curiosity and wonder is positively infectious—is guided by National Geographic Explorers traveling to different corners of the world to get up close and personal with the weirdest, most unusual, dangerous and thrilling spectacles of the planet."/>
    <n v="2.0773999999999999"/>
    <n v="7.6"/>
    <n v="424"/>
    <b v="0"/>
    <n v="2021"/>
    <x v="1"/>
    <s v="Welcome to Earth"/>
  </r>
  <r>
    <d v="2016-01-03T00:00:00"/>
    <x v="1370"/>
    <s v="The love story of young Countess Natasha Rostova and Count Pierre Bezukhov is interwoven with the Great Patriotic War of 1812 against Napoleon's invading army."/>
    <n v="7.5909000000000004"/>
    <n v="7.6"/>
    <n v="237"/>
    <b v="0"/>
    <n v="2016"/>
    <x v="2"/>
    <s v="War and Peace"/>
  </r>
  <r>
    <d v="2020-12-11T00:00:00"/>
    <x v="1371"/>
    <s v="A group of teen girls from different backgrounds must fight for survival after a plane crash strands them on a deserted island. The castaways both clash and bond as they learn more about each other, the secrets they keep, and the traumas they've all endured. But there’s just one twist… these girls did not end up on this island by accident."/>
    <n v="6.7843999999999998"/>
    <n v="7.6"/>
    <n v="485"/>
    <b v="0"/>
    <n v="2020"/>
    <x v="1"/>
    <s v="The Wilds"/>
  </r>
  <r>
    <d v="2019-03-20T00:00:00"/>
    <x v="1372"/>
    <s v="Gypsy Blanchard struggles to deal with the toxic relationship with her overprotective mother, but her attempts to free herself lead to murder."/>
    <n v="6.7321"/>
    <n v="7.6"/>
    <n v="5165"/>
    <b v="0"/>
    <n v="2019"/>
    <x v="2"/>
    <s v="The Act"/>
  </r>
  <r>
    <d v="2000-02-27T00:00:00"/>
    <x v="1373"/>
    <s v="Virginia and Tony, a father and daughter living in Manhattan, find themselves in a parallel universe where Snow White, Cinderella and Little Red Riding Hood are struggling to maintain order. Their kingdoms have been fragmented by trolls, giants and goblins."/>
    <n v="3.6429999999999998"/>
    <n v="7.6"/>
    <n v="265"/>
    <b v="0"/>
    <n v="2000"/>
    <x v="0"/>
    <s v="The 10th Kingdom"/>
  </r>
  <r>
    <d v="2009-06-01T00:00:00"/>
    <x v="1374"/>
    <s v="Sortilegio is a Mexican telenovela produced by Carla Estrada for Televisa and stars Jacqueline Bracamontes and William Levy. It is a remake of Tú o nadie._x000a__x000a_From October 6, 2009 to February 17, 2010, Univision broadcast Sortilegio weeknights at 9pm/8c. From July 30 to September 7, 2012, Univision broadcast 2 hour reruns of Sortilegio weekdays at 1pm/12c, replacing Corazón Apasionado. From September 10 to October 19, 2012, reruns of Sortilegio were broadcast at 2pm/1c."/>
    <n v="6.2712000000000003"/>
    <n v="7.6"/>
    <n v="393"/>
    <b v="0"/>
    <n v="2009"/>
    <x v="0"/>
    <s v="Sortilegio"/>
  </r>
  <r>
    <d v="2003-04-06T00:00:00"/>
    <x v="1375"/>
    <s v="After getting stranded on Earth, Sonic and his friends team up with 12-year-old Chris Thorndyke to collect all the Chaos Emeralds and defeat the evil Dr. Eggman."/>
    <n v="8.9819999999999993"/>
    <n v="7.6"/>
    <n v="300"/>
    <b v="0"/>
    <n v="2003"/>
    <x v="0"/>
    <s v="Sonic X"/>
  </r>
  <r>
    <d v="2018-12-10T00:00:00"/>
    <x v="1376"/>
    <s v="The whole Sanctuary was misled into danger due to the civil war instigated by the Gemini Gold Saint, Saga. Our story begins right after the end of those events... This is a story of the girls protecting Athena. These are the records of love and fierce fights they meet while opposing destiny on their way to maturity..."/>
    <n v="6.2038000000000002"/>
    <n v="7.6"/>
    <n v="275"/>
    <b v="0"/>
    <n v="2018"/>
    <x v="2"/>
    <s v="Saint Seiya: Saintia Sho"/>
  </r>
  <r>
    <d v="2020-10-12T00:00:00"/>
    <x v="1377"/>
    <s v="Four women of different ages and social strata are forced to live together under the same roof. At first, the coexistence between them is complicated and tense due to their different visions and ways of facing life, but little by little the sisterhood and solidarity prevail when realizing the peculiar bond that exists between them: each one has suffered, in one or otherwise, the absence and abandonment of their respective partners."/>
    <n v="1.343"/>
    <n v="7.6"/>
    <n v="239"/>
    <b v="0"/>
    <n v="2020"/>
    <x v="1"/>
    <s v="Overcoming heartbreak"/>
  </r>
  <r>
    <d v="2013-07-26T00:00:00"/>
    <x v="1378"/>
    <s v="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 or risk being outcasts forever."/>
    <n v="7.1257000000000001"/>
    <n v="7.6"/>
    <n v="623"/>
    <b v="0"/>
    <n v="2013"/>
    <x v="2"/>
    <s v="Mako: Island of Secrets"/>
  </r>
  <r>
    <d v="2020-01-31T00:00:00"/>
    <x v="1379"/>
    <s v="In 17th-century Italy, a teenager learns about her destiny among a family of witches, just as her boyfriend's father hunts her down for witchcraft."/>
    <n v="1.9684999999999999"/>
    <n v="7.6"/>
    <n v="237"/>
    <b v="0"/>
    <n v="2020"/>
    <x v="1"/>
    <s v="Luna Nera"/>
  </r>
  <r>
    <d v="2012-01-24T00:00:00"/>
    <x v="1380"/>
    <s v="Our story begins in Bethlehem, an Israelite territory, in the year 1045 B.C. David is 10 years old and is preparing to herd his father Jesse’s flock of sheep. Being the youngest of seven brothers, David is tasked with being the household servant. He’s been relegated beneath his brothers because they all have the honor of being brave warriors for King Saul."/>
    <n v="2.7040999999999999"/>
    <n v="7.6"/>
    <n v="338"/>
    <b v="0"/>
    <n v="2012"/>
    <x v="2"/>
    <s v="King David"/>
  </r>
  <r>
    <d v="2021-06-17T00:00:00"/>
    <x v="839"/>
    <s v="Ten years after signing off of one of TV's most iconic shows, Carly, Spencer, and Freddie are back, navigating the next chapter of their lives, facing the uncertainties of life in their twenties."/>
    <n v="9.5837000000000003"/>
    <n v="7.6"/>
    <n v="807"/>
    <b v="0"/>
    <n v="2021"/>
    <x v="1"/>
    <s v="iCarly"/>
  </r>
  <r>
    <d v="2015-07-27T00:00:00"/>
    <x v="1381"/>
    <s v="A heartbreaking story in which power, obsession, and desire will tragically mark the love between Paulina and Adrián who will fight for their love against all odds, even if it takes their life. "/>
    <n v="1.6528"/>
    <n v="7.6"/>
    <n v="220"/>
    <b v="0"/>
    <n v="2015"/>
    <x v="2"/>
    <s v="I Dare You to Leave"/>
  </r>
  <r>
    <d v="2025-03-19T00:00:00"/>
    <x v="1382"/>
    <s v="A Midwestern couple adopts who they believe to be a little girl with dwarfism, but gradually start to believe she may not be who she says she is."/>
    <n v="10.230700000000001"/>
    <n v="7.6"/>
    <n v="246"/>
    <b v="0"/>
    <n v="2025"/>
    <x v="1"/>
    <s v="Good American Family"/>
  </r>
  <r>
    <d v="2022-10-21T00:00:00"/>
    <x v="1383"/>
    <s v="An artist finds romance with a chef in Italy and embarks on a life-changing journey of love, loss, resilience and hope across cultures and continents."/>
    <n v="3.629"/>
    <n v="7.6"/>
    <n v="216"/>
    <b v="0"/>
    <n v="2022"/>
    <x v="1"/>
    <s v="From Scratch"/>
  </r>
  <r>
    <d v="2017-03-05T00:00:00"/>
    <x v="1384"/>
    <s v="Anthology series of famous feuds with the first season based on the legendary rivalry between Bette Davis and Joan Crawford which began early on their careers, climaxed on the set of &quot;Whatever Happened to Baby Jane?&quot; and evolved into an Oscar vendetta."/>
    <n v="6.4298000000000002"/>
    <n v="7.6"/>
    <n v="252"/>
    <b v="0"/>
    <n v="2017"/>
    <x v="2"/>
    <s v="FEUD"/>
  </r>
  <r>
    <d v="2018-02-21T00:00:00"/>
    <x v="1385"/>
    <s v="The story of two siblings who witness the murder of their parents in the hands of one of the drug cartels in Mexico, after which Alejandro Ferrer's younger sister is kidnapped. 25 years later, Alejandro is now the captain of the Federal Police and seeks revenge against the narcos for destroying his family."/>
    <n v="4.2211999999999996"/>
    <n v="7.6"/>
    <n v="434"/>
    <b v="0"/>
    <n v="2018"/>
    <x v="2"/>
    <s v="Enemigo íntimo"/>
  </r>
  <r>
    <d v="2008-10-13T00:00:00"/>
    <x v="1386"/>
    <s v="En Nombre Del Amor is a Mexican telenovela produced by Televisa. It is a remake of Cadenas de Amargura. En Nombre Del Amor was produced by Carlos Moreno, and filming began on August 4, 2008. It premiered in the United States July 7, 2009 on Univision and ended its run on March 7, 2010 in a two-hour grand finale on a Sunday._x000a__x000a_Starring for Allison Lozz and Sebastián Zurita, as adult stars Victoria Ruffo, Arturo Peniche with Leticia Calderón as the villain protagonist and main villain, co-starring for Laura Flores, Alfredo Adame, Víctor Cámara, and the participation of Altair Jarabo as youth antagonist."/>
    <n v="2.8605999999999998"/>
    <n v="7.6"/>
    <n v="416"/>
    <b v="0"/>
    <n v="2008"/>
    <x v="0"/>
    <s v="En nombre del amor"/>
  </r>
  <r>
    <d v="2007-01-22T00:00:00"/>
    <x v="1387"/>
    <s v="Destilando Amor is a 2007 Mexican telenovela produced by Televisa and Nicandro Díaz. It stars Angélica Rivera and Eduardo Yáñez as the main protagonists and was set primarily in Tequila, Jalisco. It is a remake of the 1994 Colombian telenovela Café, con aroma de mujer, and was nominated for twelve Premios TVyNovelas of which it won ten including Best Telenovela of the Year."/>
    <n v="7.1605999999999996"/>
    <n v="7.6"/>
    <n v="318"/>
    <b v="0"/>
    <n v="2007"/>
    <x v="0"/>
    <s v="Distilling Love"/>
  </r>
  <r>
    <d v="2007-06-14T00:00:00"/>
    <x v="969"/>
    <s v="The adventures of the demon hunter Dante who himself is half demon and half human."/>
    <n v="6.3128000000000002"/>
    <n v="7.6"/>
    <n v="253"/>
    <b v="0"/>
    <n v="2007"/>
    <x v="0"/>
    <s v="Devil May Cry"/>
  </r>
  <r>
    <d v="2021-01-20T00:00:00"/>
    <x v="1388"/>
    <s v="After realizing their babies were exchanged at birth, two women develop a plan to adjust to their new lives: creating a single —and peculiar— family."/>
    <n v="7.6430999999999996"/>
    <n v="7.6"/>
    <n v="1251"/>
    <b v="0"/>
    <n v="2021"/>
    <x v="1"/>
    <s v="Daughter from Another Mother"/>
  </r>
  <r>
    <d v="2019-06-24T00:00:00"/>
    <x v="1389"/>
    <s v="This dramatization depicts the life -- and loves -- of Venezuelan Gen. Simón Bolívar who helped liberate several Latin American countries from Spain."/>
    <n v="1.4887999999999999"/>
    <n v="7.6"/>
    <n v="280"/>
    <b v="0"/>
    <n v="2019"/>
    <x v="2"/>
    <s v="Bolívar"/>
  </r>
  <r>
    <d v="2012-05-11T00:00:00"/>
    <x v="1390"/>
    <s v="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
    <n v="6.0509000000000004"/>
    <n v="7.6"/>
    <n v="425"/>
    <b v="0"/>
    <n v="2012"/>
    <x v="2"/>
    <s v="Barbie: Life in the Dreamhouse"/>
  </r>
  <r>
    <d v="2020-01-07T00:00:00"/>
    <x v="1391"/>
    <s v="A penniless country boy goes in search of his runaway sister in Bogotá, where he falls for an aspiring singer, but gets tangled up in organized crime."/>
    <n v="1.2203999999999999"/>
    <n v="7.6"/>
    <n v="420"/>
    <b v="0"/>
    <n v="2020"/>
    <x v="1"/>
    <s v="All For Love"/>
  </r>
  <r>
    <d v="2005-03-26T00:00:00"/>
    <x v="962"/>
    <s v="The Doctor is a Time Lord: a 900 year old alien with 2 hearts, part of a gifted civilization who mastered time travel. The Doctor saves planets for a living—more of a hobby actually, and the Doctor's very, very good at it."/>
    <n v="78.578000000000003"/>
    <n v="7.6"/>
    <n v="3332"/>
    <b v="0"/>
    <n v="2005"/>
    <x v="0"/>
    <s v=" "/>
  </r>
  <r>
    <d v="2016-07-19T00:00:00"/>
    <x v="1392"/>
    <s v="A young woman born in a mafia-controlled town seeks revenge on those who wrongfully harmed and imprisoned her family."/>
    <n v="26.921099999999999"/>
    <n v="7.6"/>
    <n v="2896"/>
    <b v="0"/>
    <n v="2016"/>
    <x v="2"/>
    <s v=" "/>
  </r>
  <r>
    <d v="2012-09-27T00:00:00"/>
    <x v="1393"/>
    <s v="A modern-day drama about a crime-solving duo that cracks the NYPD's most impossible cases. Following his fall from grace in London and a stint in rehab, eccentric Sherlock escapes to Manhattan where his wealthy father forces him to live with his worst nightmare - a sober companion, Dr. Watson."/>
    <n v="53.619700000000002"/>
    <n v="7.6"/>
    <n v="1804"/>
    <b v="0"/>
    <n v="2012"/>
    <x v="2"/>
    <s v=" "/>
  </r>
  <r>
    <d v="2019-10-20T00:00:00"/>
    <x v="1394"/>
    <s v="Set in an alternate history where “superheroes” are treated as outlaws, “Watchmen” embraces the nostalgia of the original groundbreaking graphic novel while attempting to break new ground of its own."/>
    <n v="10.942600000000001"/>
    <n v="7.6"/>
    <n v="1575"/>
    <b v="0"/>
    <n v="2019"/>
    <x v="2"/>
    <s v=" "/>
  </r>
  <r>
    <d v="2005-03-18T00:00:00"/>
    <x v="1395"/>
    <s v="Meet Zack and Cody, 11 year-old identical twins and the newest residents of Boston's swanky Tipton Hotel. Living in a suite with their mom Carey, the boys treat the Tipton like their own personal playground."/>
    <n v="16.0061"/>
    <n v="7.6"/>
    <n v="690"/>
    <b v="0"/>
    <n v="2005"/>
    <x v="0"/>
    <s v=" "/>
  </r>
  <r>
    <d v="2009-09-22T00:00:00"/>
    <x v="1396"/>
    <s v="Alicia Florrick boldly assumes full responsibility for her family and re-enters the workforce after her husband's very public sex and political corruption scandal lands him in jail."/>
    <n v="52.3795"/>
    <n v="7.6"/>
    <n v="661"/>
    <b v="0"/>
    <n v="2009"/>
    <x v="0"/>
    <s v=" "/>
  </r>
  <r>
    <d v="2024-09-19T00:00:00"/>
    <x v="1397"/>
    <s v="The story of the Menéndez brothers, who were convicted in 1996 of murdering their parents José and Mary Louise “Kitty” Menéndez."/>
    <n v="13.0543"/>
    <n v="7.6"/>
    <n v="495"/>
    <b v="0"/>
    <n v="2024"/>
    <x v="1"/>
    <s v=" "/>
  </r>
  <r>
    <d v="2016-06-23T00:00:00"/>
    <x v="1398"/>
    <s v="Teresa flees Mexico after her drug-runner boyfriend is murdered. Settling in Dallas, she looks to become the country's reigning drug smuggler and to avenge her lover's murder."/>
    <n v="13.0176"/>
    <n v="7.6"/>
    <n v="464"/>
    <b v="0"/>
    <n v="2016"/>
    <x v="2"/>
    <s v=" "/>
  </r>
  <r>
    <d v="1995-03-22T00:00:00"/>
    <x v="1399"/>
    <s v="In his basement in San Francisco, boy-genius Quinn Mallory unlocks the doorway to an infinite number of Earths. During a test run, Quinn invites co-worker Wade Welles and his teacher Professor Maximillian Arturo to see his new invention. But an increase in power and an early departure leave all three, plus a washed-up soul singer named Rembrandt &quot;Crying Man&quot; Brown, lost in a parallel world. Now they must &quot;slide&quot; from world to world, not only adapting to their changing surroundings, but also trying to get back to their world. Will they ever make it home?"/>
    <n v="21.2196"/>
    <n v="7.6"/>
    <n v="462"/>
    <b v="0"/>
    <n v="1995"/>
    <x v="3"/>
    <s v=" "/>
  </r>
  <r>
    <d v="2011-11-06T00:00:00"/>
    <x v="1400"/>
    <s v="The epic story of post-Civil War America, focusing on Cullen Bohannon, a Confederate soldier who sets out to exact revenge on the Union soldiers who killed his wife. His journey takes him west to Hell on Wheels, a dangerous, raucous, lawless melting pot of a town that travels with and services the construction of the first transcontinental railroad, an engineering feat unprecedented for its time."/>
    <n v="18.4694"/>
    <n v="7.6"/>
    <n v="459"/>
    <b v="0"/>
    <n v="2011"/>
    <x v="2"/>
    <s v=" "/>
  </r>
  <r>
    <d v="2023-04-20T00:00:00"/>
    <x v="1401"/>
    <s v="Amid an international crisis, a US diplomat contends with her high-profile job as ambassador to the UK and her strained marriage to a political star."/>
    <n v="12.703900000000001"/>
    <n v="7.6"/>
    <n v="421"/>
    <b v="0"/>
    <n v="2023"/>
    <x v="1"/>
    <s v=" "/>
  </r>
  <r>
    <d v="2001-09-30T00:00:00"/>
    <x v="1402"/>
    <s v="The third installment of the “Law &amp; Order” franchise takes viewers deep into the minds of its criminals while following the intense psychological approaches the Major Case Squad uses to solve its crimes."/>
    <n v="47.344200000000001"/>
    <n v="7.6"/>
    <n v="370"/>
    <b v="0"/>
    <n v="2001"/>
    <x v="0"/>
    <s v=" "/>
  </r>
  <r>
    <d v="1966-09-17T00:00:00"/>
    <x v="1403"/>
    <s v="Mission: Impossible is an American television series that was created and initially produced by Bruce Geller. It chronicles the missions of a team of secret government agents known as the Impossible Missions Force. In the first season, the team is led by Dan Briggs, played by Steven Hill; Jim Phelps, played by Peter Graves, takes charge for the remaining seasons. A hallmark of the series shows Briggs or Phelps receiving his instructions on a recording that then self-destructs, followed by the theme music composed by Lalo Schifrin._x000a__x000a_The series aired on the CBS network from September 1966 to March 1973, then returned to television for two seasons on ABC, from 1988 to 1990, retaining only Graves in the cast. It later inspired a popular series of theatrical motion pictures starring Tom Cruise, beginning in 1996."/>
    <n v="24.087399999999999"/>
    <n v="7.6"/>
    <n v="304"/>
    <b v="0"/>
    <n v="1966"/>
    <x v="7"/>
    <s v=" "/>
  </r>
  <r>
    <d v="2010-11-07T00:00:00"/>
    <x v="1404"/>
    <s v="Best pals CeCe and Rocky dream of dancing stardom. And they seem on the verge of realizing that goal when they win places as backup dancers on the local TV show &quot;Shake It Up, Chicago.&quot; While they get to show off their moves, they find out they need to keep putting their best feet forward to keep up with the rest of the crew on the show."/>
    <n v="12.161899999999999"/>
    <n v="7.6"/>
    <n v="297"/>
    <b v="0"/>
    <n v="2010"/>
    <x v="2"/>
    <s v=" "/>
  </r>
  <r>
    <d v="2007-03-05T00:00:00"/>
    <x v="1405"/>
    <s v="Shaun the Sheep thinks and acts like a person in a barnyard, which usually gets him into trouble. The farmer's sheepdog, Bitzer, tries to keep Shaun and his friends out of trouble. The farmer is oblivious to the humanlike features of his flock, who are like one big, happy family."/>
    <n v="12.2181"/>
    <n v="7.6"/>
    <n v="280"/>
    <b v="0"/>
    <n v="2007"/>
    <x v="0"/>
    <s v=" "/>
  </r>
  <r>
    <d v="2008-11-14T00:00:00"/>
    <x v="1406"/>
    <s v="The Caped Crusader is teamed up with Blue Beetle, Green Arrow, Aquaman and countless others in his quest to uphold justice."/>
    <n v="15.939500000000001"/>
    <n v="7.6"/>
    <n v="278"/>
    <b v="0"/>
    <n v="2008"/>
    <x v="0"/>
    <s v=" "/>
  </r>
  <r>
    <d v="2023-04-07T00:00:00"/>
    <x v="1407"/>
    <s v="The inner workings of an American jury trial through the eyes of one particular juror, Ronald Gladden. Gladden is unaware the entire case is fake, everyone except him is an actor and everything that happens — inside the courtroom and out — is carefully planned."/>
    <n v="14.1485"/>
    <n v="7.6"/>
    <n v="226"/>
    <b v="0"/>
    <n v="2023"/>
    <x v="1"/>
    <s v=" "/>
  </r>
  <r>
    <d v="2002-09-16T00:00:00"/>
    <x v="1408"/>
    <s v="After the death of his wife, world-class neurosurgeon Dr. Andrew Brown leaves Manhattan and moves his family to the small town of Everwood, Colorado. There he becomes a small-town doctor and learns parenting on the fly as he raises his talented but resentful 15-year-old son Ephram and his 9-year-old daughter Delia."/>
    <n v="40.684600000000003"/>
    <n v="7.6"/>
    <n v="216"/>
    <b v="0"/>
    <n v="2002"/>
    <x v="0"/>
    <s v=" "/>
  </r>
  <r>
    <d v="2018-09-09T00:00:00"/>
    <x v="1409"/>
    <s v="Jeff, aka Mr. Pickles, is an icon of children's TV. But when his family begins to implode, Jeff finds no fairy tale or fable or puppet will guide him through this crisis, which advances faster than his means to cope. The result: a kind man in a cruel world faces a slow leak of sanity as hilarious as it is heartbreaking."/>
    <n v="6.3230000000000004"/>
    <n v="7.5990000000000002"/>
    <n v="339"/>
    <b v="0"/>
    <n v="2018"/>
    <x v="2"/>
    <s v="Kidding"/>
  </r>
  <r>
    <d v="2014-09-22T00:00:00"/>
    <x v="1410"/>
    <s v="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
    <n v="45.376800000000003"/>
    <n v="7.5979999999999999"/>
    <n v="3660"/>
    <b v="0"/>
    <n v="2014"/>
    <x v="2"/>
    <s v=" "/>
  </r>
  <r>
    <d v="2006-08-06T00:00:00"/>
    <x v="1411"/>
    <s v="Part-American, part-Scandinavian death-metal band Dethklok has a lingering effect on its fans, who take the words seriously and do anything Dethklok lyrics say. The government fears the band's influence and sets out to destroy it by covert means; for example, by sending military pharmaceutical psychotropic drug manufacturers. Deemed sociopaths for tossing hot coffee at their concert attendees, two of the band members are alcoholics, and they all have self-esteem issues."/>
    <n v="8.0854999999999997"/>
    <n v="7.5970000000000004"/>
    <n v="212"/>
    <b v="0"/>
    <n v="2006"/>
    <x v="0"/>
    <s v="Metalocalypse"/>
  </r>
  <r>
    <d v="2012-11-20T00:00:00"/>
    <x v="1412"/>
    <s v=""/>
    <n v="0.76449999999999996"/>
    <n v="7.5960000000000001"/>
    <n v="235"/>
    <b v="0"/>
    <n v="2012"/>
    <x v="2"/>
    <s v="Rafael Orozco - El Idolo"/>
  </r>
  <r>
    <d v="2014-11-02T00:00:00"/>
    <x v="1413"/>
    <s v="A look at a seemingly placid New England town that is actually wrought with illicit affairs, crime and tragedy, all told through the lens of Olive, whose wicked wit and harsh demeanor mask a warm but troubled heart and staunch moral center. The story spans 25 years and focuses on Olive's relationships with her husband, Henry, the good-hearted and kindly town pharmacist; their son, Christopher, who resents his mother's approach to parenting; and other members of their community."/>
    <n v="3.8757000000000001"/>
    <n v="7.5960000000000001"/>
    <n v="306"/>
    <b v="0"/>
    <n v="2014"/>
    <x v="2"/>
    <s v="Olive Kitteridge"/>
  </r>
  <r>
    <d v="2015-12-16T00:00:00"/>
    <x v="1414"/>
    <s v="Brakebills University is a secret institution specializing in magic. There, amidst an unorthodox education of spellcasting, a group of twenty-something friends soon discover that a magical fantasy world they read about as children is all too real— and poses grave danger to humanity."/>
    <n v="16.144600000000001"/>
    <n v="7.5940000000000003"/>
    <n v="1685"/>
    <b v="0"/>
    <n v="2015"/>
    <x v="2"/>
    <s v=" "/>
  </r>
  <r>
    <d v="2017-10-02T00:00:00"/>
    <x v="1415"/>
    <s v="A suburban couple's ordinary lives are rocked by the sudden discovery that their children possess mutant powers. Forced to go on the run from a hostile government, the family joins up with an underground network of mutants and must fight to survive."/>
    <n v="25.4023"/>
    <n v="7.5940000000000003"/>
    <n v="1562"/>
    <b v="0"/>
    <n v="2017"/>
    <x v="2"/>
    <s v=" "/>
  </r>
  <r>
    <d v="1998-02-09T00:00:00"/>
    <x v="1416"/>
    <s v="The show's premise revolves around a pair of twin sisters who were separated when they were young, and as adults the younger sister is forced to act as a &quot;replacement&quot; for her wealthy twin who wants to temporarily leave her husband and his family to enjoy a life of luxury with multiple lovers."/>
    <n v="6.3319999999999999"/>
    <n v="7.593"/>
    <n v="441"/>
    <b v="0"/>
    <n v="1998"/>
    <x v="3"/>
    <s v="Deceptions"/>
  </r>
  <r>
    <d v="2024-04-11T00:00:00"/>
    <x v="1417"/>
    <s v="When a struggling comedian shows one act of kindness to a vulnerable woman, it sparks a suffocating obsession which threatens to wreck both their lives."/>
    <n v="5.9634"/>
    <n v="7.5919999999999996"/>
    <n v="1120"/>
    <b v="0"/>
    <n v="2024"/>
    <x v="1"/>
    <s v="Baby Reindeer"/>
  </r>
  <r>
    <d v="2018-09-24T00:00:00"/>
    <x v="1418"/>
    <s v="Thomas Magnum, a decorated former Navy SEAL, returns home from Afghanistan and applies his military skills to become a private investigator in Hawaii taking jobs no one else will—with the help of fellow vets T.C. Calvin and Rick Wright, and former MI:6 agent, Juliet Higgins."/>
    <n v="33.420999999999999"/>
    <n v="7.5919999999999996"/>
    <n v="331"/>
    <b v="0"/>
    <n v="2018"/>
    <x v="2"/>
    <s v=" "/>
  </r>
  <r>
    <d v="2022-10-11T00:00:00"/>
    <x v="1419"/>
    <s v="Before Sam and Dean, there was John and Mary. Told from the perspective of narrator Dean Winchester, this is the epic, untold love story of how John met Mary, and how they put it all on the line to not only save their love, but the entire world."/>
    <n v="5.6748000000000003"/>
    <n v="7.5910000000000002"/>
    <n v="286"/>
    <b v="0"/>
    <n v="2022"/>
    <x v="1"/>
    <s v="The Winchesters"/>
  </r>
  <r>
    <d v="2008-07-15T00:00:00"/>
    <x v="1420"/>
    <s v="Aspiring super-villain Dr. Horrible wants to join the Evil League of Evil and win the girl of his dreams, but his nemesis, Captain Hammer, stops him at every turn."/>
    <n v="5.9724000000000004"/>
    <n v="7.59"/>
    <n v="553"/>
    <b v="0"/>
    <n v="2008"/>
    <x v="0"/>
    <s v="Dr. Horrible's Sing-Along Blog"/>
  </r>
  <r>
    <d v="2020-10-02T00:00:00"/>
    <x v="1421"/>
    <s v="New passions. New fashions. New Emily? A plucky American marketing whiz spreads her wings in life and love after landing her dream job in Paris."/>
    <n v="19.666399999999999"/>
    <n v="7.59"/>
    <n v="1535"/>
    <b v="0"/>
    <n v="2020"/>
    <x v="1"/>
    <s v=" "/>
  </r>
  <r>
    <d v="1989-03-04T00:00:00"/>
    <x v="1422"/>
    <s v="Chip and Dale head a small, eccentric group of animal characters who monitor not only the human world, but the animal community as well, solving mysteries wherever they may be. The &quot;Rescue Rangers&quot; take the cases that fall through the cracks."/>
    <n v="12.9528"/>
    <n v="7.59"/>
    <n v="537"/>
    <b v="0"/>
    <n v="1989"/>
    <x v="4"/>
    <s v=" "/>
  </r>
  <r>
    <d v="2022-03-03T00:00:00"/>
    <x v="1423"/>
    <s v="After trading in the seemingly charmed life of a gentleman for one of a swashbuckling buccaneer, Stede Bonnet becomes captain of the pirate ship Revenge. Struggling to earn the respect of his potentially mutinous crew, Stede’s fortunes change after a fateful run-in with the infamous Captain Blackbeard. Stede and crew attempt to get their ship together and survive life on the high seas."/>
    <n v="5.5655999999999999"/>
    <n v="7.5890000000000004"/>
    <n v="333"/>
    <b v="0"/>
    <n v="2022"/>
    <x v="1"/>
    <s v="Our Flag Means Death"/>
  </r>
  <r>
    <d v="2017-08-01T00:00:00"/>
    <x v="1424"/>
    <s v="Inspired by actual events, this true crime anthology series takes a deep dive into the dark, twisted minds of terrorists and follows the brave souls who hunt them down."/>
    <n v="9.9910999999999994"/>
    <n v="7.5880000000000001"/>
    <n v="518"/>
    <b v="0"/>
    <n v="2017"/>
    <x v="2"/>
    <s v="Manhunt"/>
  </r>
  <r>
    <d v="2011-10-02T00:00:00"/>
    <x v="1425"/>
    <s v="CIA officer Carrie Mathison is tops in her field despite being bipolar, which makes her volatile and unpredictable. With the help of her long-time mentor Saul Berenson, Carrie fearlessly risks everything, including her personal well-being and even sanity, at every turn."/>
    <n v="91.235799999999998"/>
    <n v="7.5880000000000001"/>
    <n v="2543"/>
    <b v="0"/>
    <n v="2011"/>
    <x v="2"/>
    <s v=" "/>
  </r>
  <r>
    <d v="2011-10-09T00:00:00"/>
    <x v="1426"/>
    <s v="Reality quickly unravels when antisocial Yukiteru is called into a death match against 11 other mentally scarred individuals. Each player has a prophetic device tuned to their personality, giving them control over their future—and the fate of their foes."/>
    <n v="10.603400000000001"/>
    <n v="7.5869999999999997"/>
    <n v="473"/>
    <b v="0"/>
    <n v="2011"/>
    <x v="2"/>
    <s v="The Future Diary"/>
  </r>
  <r>
    <d v="1984-01-22T00:00:00"/>
    <x v="1427"/>
    <s v="As part of a deal with an intelligence agency to look for his missing brother, a renegade pilot goes on missions with an advanced battle helicopter."/>
    <n v="24.875299999999999"/>
    <n v="7.585"/>
    <n v="475"/>
    <b v="0"/>
    <n v="1984"/>
    <x v="4"/>
    <s v=" "/>
  </r>
  <r>
    <d v="2021-03-24T00:00:00"/>
    <x v="1428"/>
    <s v="Hell-bent on exacting revenge and proving he was framed for his sister's murder, Álex sets out to unearth much more than the crime's real culprit."/>
    <n v="4.6322999999999999"/>
    <n v="7.5819999999999999"/>
    <n v="1213"/>
    <b v="0"/>
    <n v="2021"/>
    <x v="1"/>
    <s v="Who Killed Sara?"/>
  </r>
  <r>
    <d v="2023-01-27T00:00:00"/>
    <x v="1429"/>
    <s v="A girl with extraordinary psychic abilities joins two gifted teen boys at a small ghost-hunting agency to fight the many deadly spirits haunting London."/>
    <n v="4.3647999999999998"/>
    <n v="7.5819999999999999"/>
    <n v="304"/>
    <b v="0"/>
    <n v="2023"/>
    <x v="1"/>
    <s v="Lockwood &amp; Co."/>
  </r>
  <r>
    <d v="2022-05-15T00:00:00"/>
    <x v="1430"/>
    <s v="The intricate and magical love story of Clare and Henry, and a marriage with a problem… time travel."/>
    <n v="4.6771000000000003"/>
    <n v="7.5810000000000004"/>
    <n v="254"/>
    <b v="0"/>
    <n v="2022"/>
    <x v="1"/>
    <s v="The Time Traveler's Wife"/>
  </r>
  <r>
    <d v="2010-01-11T00:00:00"/>
    <x v="1431"/>
    <s v="Three incoming freshman in a big-time, Midwestern college football program have to juggle football, girls, class and nonstop hazing."/>
    <n v="12.1035"/>
    <n v="7.5810000000000004"/>
    <n v="453"/>
    <b v="0"/>
    <n v="2010"/>
    <x v="2"/>
    <s v=" "/>
  </r>
  <r>
    <d v="2008-12-07T00:00:00"/>
    <x v="1432"/>
    <s v="A five-person team comprised of a thief, a grifter, a hacker, and a retrieval specialist, led by former insurance investigator Nathan Ford, use their skills to fight corporate and governmental injustices inflicted on ordinary citizens."/>
    <n v="18.635000000000002"/>
    <n v="7.5810000000000004"/>
    <n v="424"/>
    <b v="0"/>
    <n v="2008"/>
    <x v="0"/>
    <s v=" "/>
  </r>
  <r>
    <d v="2009-08-02T00:00:00"/>
    <x v="1433"/>
    <s v=""/>
    <n v="2.0255000000000001"/>
    <n v="7.58"/>
    <n v="632"/>
    <b v="0"/>
    <n v="2009"/>
    <x v="0"/>
    <s v="María de Todos los Ángeles"/>
  </r>
  <r>
    <d v="2017-09-10T00:00:00"/>
    <x v="1434"/>
    <s v="The story of the legalization and subsequent rise of the porn industry in New York’s Times Square from the early ’70s through the mid ’80s, exploring the rough-and-tumble world that existed there until the rise of HIV, the violence of the cocaine epidemic and the renewed real estate market ended the bawdy turbulence of the area."/>
    <n v="11.151400000000001"/>
    <n v="7.58"/>
    <n v="407"/>
    <b v="0"/>
    <n v="2017"/>
    <x v="2"/>
    <s v=" "/>
  </r>
  <r>
    <d v="2019-10-11T00:00:00"/>
    <x v="536"/>
    <s v="Each season of this horror anthology series follows a different group of kids, members of the Midnight Society, as they discover terrifying curses and creatures."/>
    <n v="5.2629000000000001"/>
    <n v="7.5789999999999997"/>
    <n v="252"/>
    <b v="0"/>
    <n v="2019"/>
    <x v="2"/>
    <s v="Are You Afraid of the Dark?"/>
  </r>
  <r>
    <d v="2001-03-30T00:00:00"/>
    <x v="1435"/>
    <s v="The zany, fast-paced adventures of a 10-year-old boy and his fairy godparents, who inadvertently create havoc as they grant wishes for their pint-sized charge."/>
    <n v="28.718299999999999"/>
    <n v="7.5789999999999997"/>
    <n v="1089"/>
    <b v="0"/>
    <n v="2001"/>
    <x v="0"/>
    <s v=" "/>
  </r>
  <r>
    <d v="2011-04-03T00:00:00"/>
    <x v="1436"/>
    <s v="Set in 15th century Italy at the height of the Renaissance, The Borgias chronicles the corrupt rise of patriarch Rodrigo Borgia to the papacy, where he proceeds to commit every sin in the book to amass and retain power, influence and enormous wealth for himself and his family."/>
    <n v="13.184900000000001"/>
    <n v="7.5789999999999997"/>
    <n v="515"/>
    <b v="0"/>
    <n v="2011"/>
    <x v="2"/>
    <s v=" "/>
  </r>
  <r>
    <d v="2021-04-09T00:00:00"/>
    <x v="1437"/>
    <s v="A limited anthology series that explores terror in America."/>
    <n v="12.2997"/>
    <n v="7.5789999999999997"/>
    <n v="453"/>
    <b v="0"/>
    <n v="2021"/>
    <x v="1"/>
    <s v=" "/>
  </r>
  <r>
    <d v="2013-07-08T00:00:00"/>
    <x v="1438"/>
    <s v="Staz is a vampire from the surreal &quot;Demon World&quot;, and Fuyumi, an ordinary girl, accidentally wanders into the Demon World through a portal. Subsequently after meeting each other, Fuyumi is killed by a carnivorous plant and turned into a ghost, causing Staz to take responsibility and pledge to help bring her back to life."/>
    <n v="5.2110000000000003"/>
    <n v="7.5780000000000003"/>
    <n v="217"/>
    <b v="0"/>
    <n v="2013"/>
    <x v="2"/>
    <s v="Blood Lad"/>
  </r>
  <r>
    <d v="2016-10-17T00:00:00"/>
    <x v="1439"/>
    <s v="Hundreds of years from now, the last surviving humans discover the means of sending consciousness back through time, directly into people in the 21st century. These &quot;travelers&quot; assume the lives of seemingly random people, while secretly working as teams to perform missions in order to save humanity from a terrible future."/>
    <n v="14.764799999999999"/>
    <n v="7.5780000000000003"/>
    <n v="846"/>
    <b v="0"/>
    <n v="2016"/>
    <x v="2"/>
    <s v=" "/>
  </r>
  <r>
    <d v="2021-07-08T00:00:00"/>
    <x v="1440"/>
    <s v="Years after the horrors of Raccoon City, Leon and Claire find themselves consumed by a dark conspiracy when a viral attack ravages the White House."/>
    <n v="5.7775999999999996"/>
    <n v="7.5759999999999996"/>
    <n v="885"/>
    <b v="0"/>
    <n v="2021"/>
    <x v="1"/>
    <s v="RESIDENT EVIL: Infinite Darkness"/>
  </r>
  <r>
    <d v="2009-09-30T00:00:00"/>
    <x v="1441"/>
    <s v="The daily mishaps of a married woman and her semi-dysfunctional family and their attempts to survive life in general in the city of Orson, Indiana."/>
    <n v="39.494799999999998"/>
    <n v="7.5759999999999996"/>
    <n v="732"/>
    <b v="0"/>
    <n v="2009"/>
    <x v="0"/>
    <s v=" "/>
  </r>
  <r>
    <d v="1985-09-14T00:00:00"/>
    <x v="1442"/>
    <s v="Four Southern Florida seniors share a house, their dreams, and a whole lot of cheesecake. Bright, promiscuous, clueless and hilarious, these lovely, mismatched ladies form the perfect circle of friends."/>
    <n v="19.424099999999999"/>
    <n v="7.5759999999999996"/>
    <n v="381"/>
    <b v="0"/>
    <n v="1985"/>
    <x v="4"/>
    <s v=" "/>
  </r>
  <r>
    <d v="2024-01-04T00:00:00"/>
    <x v="1443"/>
    <s v="When a mysterious enemy targets his family, a Taipei triad member heads to Los Angeles to protect his strong-willed mother and oblivious younger brother."/>
    <n v="6.7275"/>
    <n v="7.5739999999999998"/>
    <n v="204"/>
    <b v="0"/>
    <n v="2024"/>
    <x v="1"/>
    <s v="The Brothers Sun"/>
  </r>
  <r>
    <d v="2018-10-03T00:00:00"/>
    <x v="1444"/>
    <s v="Isabel and Diego, two complete strangers, must assume the identity of a married couple in order to flee the state of Sonora."/>
    <n v="6.0679999999999996"/>
    <n v="7.5720000000000001"/>
    <n v="537"/>
    <b v="0"/>
    <n v="2018"/>
    <x v="2"/>
    <s v="False Identity"/>
  </r>
  <r>
    <d v="1985-09-09T00:00:00"/>
    <x v="1445"/>
    <s v="She-Ra, He-Man's twin sister, is leading a group of freedom fighters known as the Great Rebellion in the hope of freeing their homeworld of Etheria from the tyrannical rule of Hordak and the Evil Horde."/>
    <n v="8.3924000000000003"/>
    <n v="7.5709999999999997"/>
    <n v="217"/>
    <b v="0"/>
    <n v="1985"/>
    <x v="4"/>
    <s v="She-Ra: Princess of Power"/>
  </r>
  <r>
    <d v="2007-04-06T00:00:00"/>
    <x v="1446"/>
    <s v="Ten years ago, a mysterious spatial anomaly now known as &quot;Heaven's Gate&quot; appeared in South America, shortly followed by the opening of &quot;Hell's Gate&quot; in Tokyo altering the sky and wreaking havoc on the landscape. The real stars disappeared, replaced by false stars. During this time, people possessing various special abilities — called &quot;Contractors&quot; — emerged, each capable of different supernatural feats. Following the disastrous Heaven's War, the United States lost its dominant position as a superpower to a mysterious organization named the Syndicate. The story revolves around a Chinese contractor codenamed &quot;Hei&quot; as he undertakes various espionage and assassination missions in Tokyo."/>
    <n v="11.2181"/>
    <n v="7.5709999999999997"/>
    <n v="247"/>
    <b v="0"/>
    <n v="2007"/>
    <x v="0"/>
    <s v=" "/>
  </r>
  <r>
    <d v="2016-07-02T00:00:00"/>
    <x v="1447"/>
    <s v="Arata Kaizaki (27) quit the job he landed after graduation in only three months. His life did not go well after that. Now his parents are threatening to stop sending money, and want him to come back to the country. He has no friend or girlfriend to share his troubles with...as he hits rock bottom a strange man named Ryou Yoake appears. He invites Arata to join a societal rehabilitation program for NEETs called ReLife. This program uses a mysterious drug to make him look younger, and sends him back to high school for a year..."/>
    <n v="7.3720999999999997"/>
    <n v="7.569"/>
    <n v="203"/>
    <b v="0"/>
    <n v="2016"/>
    <x v="2"/>
    <s v="ReLIFE"/>
  </r>
  <r>
    <d v="1990-09-08T00:00:00"/>
    <x v="1448"/>
    <s v="The Mario Bros., Princess Toadstool, and Toad protect the Mushroom Kingdom against the evil forces of Bowser and his seven Koopa Kids."/>
    <n v="4.0384000000000002"/>
    <n v="7.5679999999999996"/>
    <n v="460"/>
    <b v="0"/>
    <n v="1990"/>
    <x v="3"/>
    <s v="The Adventures of Super Mario Bros. 3"/>
  </r>
  <r>
    <d v="2013-01-30T00:00:00"/>
    <x v="1449"/>
    <s v="Derek is a loyal nursing home caretaker who sees only the good in his quirky co-workers as they struggle against prejudice and shrinking budgets to care for their elderly residents."/>
    <n v="4.2484999999999999"/>
    <n v="7.5679999999999996"/>
    <n v="234"/>
    <b v="0"/>
    <n v="2013"/>
    <x v="2"/>
    <s v="Derek"/>
  </r>
  <r>
    <d v="2002-10-20T00:00:00"/>
    <x v="1450"/>
    <s v="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quot;Freddie&quot; Flintoff."/>
    <n v="32.809699999999999"/>
    <n v="7.5679999999999996"/>
    <n v="852"/>
    <b v="0"/>
    <n v="2002"/>
    <x v="0"/>
    <s v=" "/>
  </r>
  <r>
    <d v="2011-09-21T00:00:00"/>
    <x v="1451"/>
    <s v="When Emily Thorne moves to the Hamptons, everyone wonders about the new girl, but she knows everything about them, including what they did to her family. Years ago, they took everything from her. Now, one by one, she's going to make them pay."/>
    <n v="25.828099999999999"/>
    <n v="7.5679999999999996"/>
    <n v="833"/>
    <b v="0"/>
    <n v="2011"/>
    <x v="2"/>
    <s v=" "/>
  </r>
  <r>
    <d v="2018-07-01T00:00:00"/>
    <x v="1452"/>
    <s v="Trunks returns from the future to train with Goku and Vegeta. However, it disappears without warning. Then the mysterious Fu bursts in, telling them that Trunks has been imprisoned in the Prison Planet, a mysterious complex in an unknown place in the universes. The group seeks the dragon balls to free Trunks, but an endless battle awaits them! Will Goku and the others rescue Trunks and escape the Prison Planet?"/>
    <n v="16.814599999999999"/>
    <n v="7.5670000000000002"/>
    <n v="3120"/>
    <b v="0"/>
    <n v="2018"/>
    <x v="2"/>
    <s v=" "/>
  </r>
  <r>
    <d v="1994-12-30T00:00:00"/>
    <x v="1453"/>
    <s v="Café con aroma de mujer is a 1994 Colombian telenovela, produced by then programming company RCN TV on state-owned Canal A. It was written and created by Fernando Gaitán. It was broadcast in several countries throughout Latin America, North America and Europe."/>
    <n v="2.5632000000000001"/>
    <n v="7.5659999999999998"/>
    <n v="388"/>
    <b v="0"/>
    <n v="1994"/>
    <x v="3"/>
    <s v="Café com Aroma de Mulher"/>
  </r>
  <r>
    <d v="2019-09-08T00:00:00"/>
    <x v="1454"/>
    <s v="After seven years in a Málaga prison, a male stripper is released pending retrial and sets out to prove his lover framed him for her husband's murder."/>
    <n v="5.1801000000000004"/>
    <n v="7.5640000000000001"/>
    <n v="558"/>
    <b v="0"/>
    <n v="2019"/>
    <x v="2"/>
    <s v="Toy Boy"/>
  </r>
  <r>
    <d v="2020-02-14T00:00:00"/>
    <x v="1455"/>
    <s v="Rob Brooks, a female record store owner in the rapidly gentrified neighborhood of Crown Heights, Brooklyn revisit past relationships through music and pop culture, while trying to get over her one true love."/>
    <n v="5.2192999999999996"/>
    <n v="7.5640000000000001"/>
    <n v="233"/>
    <b v="0"/>
    <n v="2020"/>
    <x v="1"/>
    <s v="High Fidelity"/>
  </r>
  <r>
    <d v="2003-12-07T00:00:00"/>
    <x v="1456"/>
    <s v="God has abandoned Heaven. It's 1985: the Reagans are in the White House and Death swings the scythe of AIDS. In Manhattan, Prior Walter tells Louis, his lover of four years, he's ill; Louis leaves but asvdisease and loneliness ravage Prior, guilt invades Louis. Joe Pitt, a Mormon Republican attorney, is pushed by right-wing fixer Roy Cohn toward a job at the Justice Department. Pitt and Cohn are closeted: Pitt, out of shame and religious turmoil; Cohn, to preserve his power and access. Pitt's wife Harper is strung out on Valium, aching to escape a sexless marriage. An angel invites Prior to be a prophet in death."/>
    <n v="4.7531999999999996"/>
    <n v="7.5640000000000001"/>
    <n v="251"/>
    <b v="0"/>
    <n v="2003"/>
    <x v="0"/>
    <s v="Angels in America"/>
  </r>
  <r>
    <d v="2011-06-23T00:00:00"/>
    <x v="1457"/>
    <s v="Everyone else sees Wilfred as just a dog, but Ryan sees a crude and somewhat surly, yet irrepressibly brave and honest Australian bloke in a cheap dog suit. While leading him through a series of comedic and existential adventures, Wilfred the dog shows Ryan the man how to overcome his fears and joyfully embrace the unpredictability and insanity of the world around him."/>
    <n v="7.0316999999999998"/>
    <n v="7.5629999999999997"/>
    <n v="442"/>
    <b v="0"/>
    <n v="2011"/>
    <x v="2"/>
    <s v="Wilfred"/>
  </r>
  <r>
    <d v="2005-06-07T00:00:00"/>
    <x v="1458"/>
    <s v="El cuerpo del Deseo also known as Second Chance is a Spanish-language telenovela produced by Telemundo and Film in Florida. This limited-run series is about a man who comes back from the dead and discovers dark secrets about his beautiful widow. The first version of El cuerpo del Deseo was En Cuerpo Ajeno produced by RTI Colombia in 1992.This telenovela was aired in 25 countries around the world."/>
    <n v="6.1249000000000002"/>
    <n v="7.5629999999999997"/>
    <n v="506"/>
    <b v="0"/>
    <n v="2005"/>
    <x v="0"/>
    <s v="Second chance"/>
  </r>
  <r>
    <d v="2008-06-17T00:00:00"/>
    <x v="1459"/>
    <s v="Mujeres Asesinas is a series that shows the dark side of women who have been mistreated or abused and become cruel murderers. The series shows how violence and death can overcome the feminine mind."/>
    <n v="4.5877999999999997"/>
    <n v="7.5629999999999997"/>
    <n v="308"/>
    <b v="0"/>
    <n v="2008"/>
    <x v="0"/>
    <s v="Killer Women"/>
  </r>
  <r>
    <d v="2020-10-09T00:00:00"/>
    <x v="1460"/>
    <s v="After an au pair's tragic death, Henry Wingrave hires a young American nanny to care for his orphaned niece and nephew who reside at Bly Manor with the estate's chef Owen, groundskeeper Jamie and housekeeper, Mrs. Grose. But all is not as it seems at the manor, and centuries of dark secrets of love and loss are waiting to be unearthed in this chilling tale."/>
    <n v="9.0546000000000006"/>
    <n v="7.5609999999999999"/>
    <n v="1370"/>
    <b v="0"/>
    <n v="2020"/>
    <x v="1"/>
    <s v="The Haunting of Bly Manor"/>
  </r>
  <r>
    <d v="2023-10-12T00:00:00"/>
    <x v="1461"/>
    <s v="Ruthless siblings Roderick and Madeline Usher have built Fortunato Pharmaceuticals into an empire of wealth, privilege and power. But past secrets come to light when the heirs to the Usher dynasty start dying at the hands of a mysterious woman from their youth."/>
    <n v="6.9196"/>
    <n v="7.5609999999999999"/>
    <n v="785"/>
    <b v="0"/>
    <n v="2023"/>
    <x v="1"/>
    <s v="The Fall of the House of Usher"/>
  </r>
  <r>
    <d v="2016-10-13T00:00:00"/>
    <x v="1462"/>
    <s v="Once a powerful lawyer, Billy McBride is now burned out and washed up, spending more time in a bar than a courtroom. When he reluctantly agrees to pursue a wrongful death lawsuit against the biggest client of Cooperman &amp;amp; McBride, the massive law firm he helped create, Billy and his ragtag team uncover a vast and deadly conspiracy, pitting them all in a life or death trial against the ultimate Goliath."/>
    <n v="22.395600000000002"/>
    <n v="7.5609999999999999"/>
    <n v="468"/>
    <b v="0"/>
    <n v="2016"/>
    <x v="2"/>
    <s v=" "/>
  </r>
  <r>
    <d v="2016-02-02T00:00:00"/>
    <x v="1463"/>
    <s v="An anthology series centered around some of history's most famous criminal investigations."/>
    <n v="16.080300000000001"/>
    <n v="7.5590000000000002"/>
    <n v="1041"/>
    <b v="0"/>
    <n v="2016"/>
    <x v="2"/>
    <s v=" "/>
  </r>
  <r>
    <d v="2020-07-12T00:00:00"/>
    <x v="1464"/>
    <s v="Down deep in the Mississippi Delta, Trap music meets film noir in this kaleidoscopic story of a little-strip-club-that-could and the big characters who come through its doors—the hopeful, the lost, the broken, the ballers, the beautiful, and the damned."/>
    <n v="15.9392"/>
    <n v="7.5590000000000002"/>
    <n v="247"/>
    <b v="0"/>
    <n v="2020"/>
    <x v="1"/>
    <s v=" "/>
  </r>
  <r>
    <d v="2019-05-14T00:00:00"/>
    <x v="1465"/>
    <s v="As Britain is rocked by unstable political, economic and technological advances, members of the Lyons family converge on one crucial night in 2019. Over the next 15 years, the twists and turns of their everyday lives are explored as we find out if this ordinary family could change the world."/>
    <n v="4.3170999999999999"/>
    <n v="7.5579999999999998"/>
    <n v="353"/>
    <b v="0"/>
    <n v="2019"/>
    <x v="2"/>
    <s v="Years and Years"/>
  </r>
  <r>
    <d v="2015-11-30T00:00:00"/>
    <x v="1466"/>
    <s v="A hilarious workplace comedy about a unique family of employees at a super-sized mega store. From the bright-eyed newbies and the seen-it-all veterans to the clueless summer hires and the in-it-for-life managers, together they hilariously tackle the day-to-day grind of rabid bargain hunters, riot-causing sales and nap-worthy training sessions."/>
    <n v="28.3659"/>
    <n v="7.5579999999999998"/>
    <n v="796"/>
    <b v="0"/>
    <n v="2015"/>
    <x v="2"/>
    <s v=" "/>
  </r>
  <r>
    <d v="2016-04-08T00:00:00"/>
    <x v="1467"/>
    <s v="Sakamoto is not a normal high schooler. He’s smart, he’s dashing, he’s popular with girls. Much to the dislike of the male population of his school, who tries every trick in the book to mess Sakamoto up. But in the end, Sakamoto comes out of every trap with style and makes himself look cooler. Does he do this for popularity? Is this just who he is? No one really knows, but haven’t you heard? He’s Sakamoto!"/>
    <n v="4.4145000000000003"/>
    <n v="7.5570000000000004"/>
    <n v="211"/>
    <b v="0"/>
    <n v="2016"/>
    <x v="2"/>
    <s v="Haven't You Heard? I'm Sakamoto"/>
  </r>
  <r>
    <d v="2023-06-28T00:00:00"/>
    <x v="1468"/>
    <s v="Expert negotiator Sam Nelson is in for the ride of his life—and so is everyone on board with him—after a group of hijackers take control. Sam will try every move in his playbook to take them down...as the stakes grow higher by the second."/>
    <n v="26.895099999999999"/>
    <n v="7.5540000000000003"/>
    <n v="773"/>
    <b v="0"/>
    <n v="2023"/>
    <x v="1"/>
    <s v=" "/>
  </r>
  <r>
    <d v="1987-09-22T00:00:00"/>
    <x v="1469"/>
    <s v="After the death of his wife, Danny enlists his best friend and his brother-in-law to help raise his three daughters, D.J., Stephanie, and Michelle."/>
    <n v="29.880500000000001"/>
    <n v="7.5510000000000002"/>
    <n v="1114"/>
    <b v="0"/>
    <n v="1987"/>
    <x v="4"/>
    <s v=" "/>
  </r>
  <r>
    <d v="1982-09-30T00:00:00"/>
    <x v="1470"/>
    <s v="The story about a blue-collar Boston bar run by former sports star Sam Malone and the quirky and wonderful people who worked and drank there."/>
    <n v="42.104100000000003"/>
    <n v="7.55"/>
    <n v="656"/>
    <b v="0"/>
    <n v="1982"/>
    <x v="4"/>
    <s v=" "/>
  </r>
  <r>
    <d v="2013-04-22T00:00:00"/>
    <x v="1471"/>
    <s v="After 19 years on Death Row for the rape and murder of his teenage girlfriend, Daniel Holden is going home. His conviction has been vacated due to new DNA evidence. Now he has to return to a world he no longer knows and his reentry into the outside world may be as unforgiving as prison. Daniel is haunted by the past, dogged by the present, and uncertain of the future. As he struggles to adapt to his new life, his homecoming reignites the fears of a small town and threatens to shatter his family’s fragile peace. Daniel’s alleged crime divided a community. Will his freedom tear it in half?"/>
    <n v="7.5792999999999999"/>
    <n v="7.5490000000000004"/>
    <n v="287"/>
    <b v="0"/>
    <n v="2013"/>
    <x v="2"/>
    <s v="Rectify"/>
  </r>
  <r>
    <d v="2022-09-07T00:00:00"/>
    <x v="1472"/>
    <s v="When Lucy Albright and Stephen DeMarco meet at college, they are at that formative age when seemingly mundane choices lead the way to irrevocable consequences. They quickly fall into an addictive entanglement that will permanently alter not only their lives, but the lives of everyone around them."/>
    <n v="12.063000000000001"/>
    <n v="7.5490000000000004"/>
    <n v="225"/>
    <b v="0"/>
    <n v="2022"/>
    <x v="1"/>
    <s v=" "/>
  </r>
  <r>
    <d v="2025-03-20T00:00:00"/>
    <x v="1473"/>
    <s v="A brilliant, eccentric detective must solve a murder in the White House residence — where the staff and guests at a state dinner are all suspects."/>
    <n v="7.8014999999999999"/>
    <n v="7.5469999999999997"/>
    <n v="299"/>
    <b v="0"/>
    <n v="2025"/>
    <x v="1"/>
    <s v="The Residence"/>
  </r>
  <r>
    <d v="2008-06-04T00:00:00"/>
    <x v="1474"/>
    <s v="The Cartel follows ten friends, all of them members of a dangerous drug cartel, whose ambition for power and money will cause them to eventually kill each other. For it is an undeniable truth that, in this business, you always lose."/>
    <n v="4.7675000000000001"/>
    <n v="7.5449999999999999"/>
    <n v="594"/>
    <b v="0"/>
    <n v="2008"/>
    <x v="0"/>
    <s v="The Cartel"/>
  </r>
  <r>
    <d v="2017-03-31T00:00:00"/>
    <x v="1475"/>
    <s v="After a teenage girl's perplexing suicide, a classmate receives a series of tapes that unravel the mystery of her tragic choice."/>
    <n v="19.861000000000001"/>
    <n v="7.5449999999999999"/>
    <n v="4512"/>
    <b v="0"/>
    <n v="2017"/>
    <x v="2"/>
    <s v=" "/>
  </r>
  <r>
    <d v="2013-05-26T00:00:00"/>
    <x v="1476"/>
    <s v="The further adventures of the Marvel Universe's mightiest general membership superhero team. With an all-star roster consisting of Iron Man, Captain America, Thor, Hulk, Hawkeye, Falcon and, occasionally--when she feels like it and only when she feels like it--Black Widow, the Avengers are a team in the truest sense. The Avengers save the world from the biggest threats imaginable--threats no single super hero could withstand."/>
    <n v="13.0952"/>
    <n v="7.5449999999999999"/>
    <n v="673"/>
    <b v="0"/>
    <n v="2013"/>
    <x v="2"/>
    <s v=" "/>
  </r>
  <r>
    <d v="2007-09-26T00:00:00"/>
    <x v="1477"/>
    <s v="Having left behind Seattle Grace Hospital, renowned surgeon Addison Forbes Montgomery moves to Los Angeles for sunnier weather and happier possibilities. She reunites with her friends from medical school, joining them at their chic, co-op, Oceanside Wellness Center in Santa Monica."/>
    <n v="37.248100000000001"/>
    <n v="7.5449999999999999"/>
    <n v="347"/>
    <b v="0"/>
    <n v="2007"/>
    <x v="0"/>
    <s v=" "/>
  </r>
  <r>
    <d v="2015-12-26T00:00:00"/>
    <x v="1478"/>
    <s v="Ten strangers, drawn away from their normal lives to an isolated rock off the Devon coast. But as the mismatched group waits for the arrival of the hosts -- the improbably named Mr. and Mrs. U.N. Owen -- the weather sours and they find themselves cut off from civilization. Very soon, the guests, each struggling with their conscience, will start to die -- one by one, according to the rules of the nursery rhyme 'Ten Little Soldier Boys' -- a rhyme that hangs in every room of the house and ends with the most terrifying words of all: '... and then there were none."/>
    <n v="6.2100999999999997"/>
    <n v="7.5439999999999996"/>
    <n v="665"/>
    <b v="0"/>
    <n v="2015"/>
    <x v="2"/>
    <s v="And Then There Were None"/>
  </r>
  <r>
    <d v="2020-04-05T00:00:00"/>
    <x v="1479"/>
    <s v="It's the year 2020. The Network has become something humans can no longer do without in their daily lives. But what humans don't know is that on the other side of the Network is the Digital World, a realm of light and darkness. Nor are they aware of the Digimon who live there. Fifth grader Taichi Yagami's mother and little sister Hikari went to Shibuya, and now they're aboard a runaway train. Taichi hurries to Shibuya to save his mother and sister, but the instant he heads toward the station platform... a strange phenomenon befalls the DigiDestined, and Taichi goes to the Digital World!"/>
    <n v="12.4725"/>
    <n v="7.5419999999999998"/>
    <n v="625"/>
    <b v="0"/>
    <n v="2020"/>
    <x v="1"/>
    <s v=" "/>
  </r>
  <r>
    <d v="2018-05-12T00:00:00"/>
    <x v="1480"/>
    <s v="A critical and often humorous look at the upper class, tracking the protagonist's harrowing odyssey from a deeply traumatic childhood through adult substance abuse and, ultimately, toward recovery."/>
    <n v="6.4448999999999996"/>
    <n v="7.5350000000000001"/>
    <n v="314"/>
    <b v="0"/>
    <n v="2018"/>
    <x v="2"/>
    <s v="Patrick Melrose"/>
  </r>
  <r>
    <d v="2020-04-03T00:00:00"/>
    <x v="1481"/>
    <s v="Young investigative journalist Hilde Lisko moves with her family to the small town her father left behind, only to unearth shocking secrets in her pursuit of the truth."/>
    <n v="13.8545"/>
    <n v="7.5350000000000001"/>
    <n v="467"/>
    <b v="0"/>
    <n v="2020"/>
    <x v="1"/>
    <s v=" "/>
  </r>
  <r>
    <d v="2019-10-04T00:00:00"/>
    <x v="1482"/>
    <s v="A widowed mom sets out to solve the mystery surrounding her young son's emerging superpowers while keeping his extraordinary gifts under wraps."/>
    <n v="5.5503999999999998"/>
    <n v="7.5339999999999998"/>
    <n v="474"/>
    <b v="0"/>
    <n v="2019"/>
    <x v="2"/>
    <s v="Raising Dion"/>
  </r>
  <r>
    <d v="2011-04-17T00:00:00"/>
    <x v="1483"/>
    <s v="Ganta is the only survivor after a mysterious man in red slaughters a classroom full of teenagers. He's framed for the carnage, sentenced to die, and locked away in the most twisted prison ever built: Deadman Wonderland. And then it gets worse."/>
    <n v="7.3022"/>
    <n v="7.5339999999999998"/>
    <n v="473"/>
    <b v="0"/>
    <n v="2011"/>
    <x v="2"/>
    <s v="Deadman Wonderland"/>
  </r>
  <r>
    <d v="2016-04-26T00:00:00"/>
    <x v="1484"/>
    <s v="Group of policemen trained to capture Pablo Escobar. It tells the story of the family of some of its members and what they had to experience during the drug trafficking era in Colombia."/>
    <n v="1.5334000000000001"/>
    <n v="7.5309999999999997"/>
    <n v="210"/>
    <b v="0"/>
    <n v="2016"/>
    <x v="2"/>
    <s v="Bloque de búsqueda"/>
  </r>
  <r>
    <d v="2002-06-07T00:00:00"/>
    <x v="1485"/>
    <s v="If there's danger or trouble, Kim Possible is there on the double to save the world from villains... and still make it home in time for cheerleading practice! Luckily, Kim has her sidekick Ron Stoppable and his pet naked mole-rat Rufus by her side."/>
    <n v="22.120799999999999"/>
    <n v="7.5309999999999997"/>
    <n v="554"/>
    <b v="0"/>
    <n v="2002"/>
    <x v="0"/>
    <s v=" "/>
  </r>
  <r>
    <d v="2021-09-24T00:00:00"/>
    <x v="1486"/>
    <s v="The arrival of a charismatic young priest brings glorious miracles, ominous mysteries and renewed religious fervor to a dying town desperate to believe."/>
    <n v="6.7622"/>
    <n v="7.53"/>
    <n v="1175"/>
    <b v="0"/>
    <n v="2021"/>
    <x v="1"/>
    <s v="Midnight Mass"/>
  </r>
  <r>
    <d v="2020-03-18T00:00:00"/>
    <x v="1487"/>
    <s v="The intertwined fates of the picture-perfect Richardson family and an enigmatic mother and daughter who upend their lives. Explore the weight of secrets, the nature of art and identity, the ferocious pull of motherhood – and the danger in believing that following the rules can avert disaster."/>
    <n v="4.2164000000000001"/>
    <n v="7.53"/>
    <n v="397"/>
    <b v="0"/>
    <n v="2020"/>
    <x v="1"/>
    <s v="Little Fires Everywhere"/>
  </r>
  <r>
    <d v="1995-09-04T00:00:00"/>
    <x v="1488"/>
    <s v="Xena is an infamous warrior on a quest to seek redemption for her past sins against the innocent. Accompanied by her comrade-in-arms Gabrielle, the campy couple use their formidable fighting skills to help those who are unable to defend themselves."/>
    <n v="28.074000000000002"/>
    <n v="7.53"/>
    <n v="1380"/>
    <b v="0"/>
    <n v="1995"/>
    <x v="3"/>
    <s v=" "/>
  </r>
  <r>
    <d v="2019-11-28T00:00:00"/>
    <x v="1489"/>
    <s v="A Philadelphia couple are in mourning after an unspeakable tragedy creates a rift in their marriage and opens the door for a mysterious force to enter their home."/>
    <n v="12.264699999999999"/>
    <n v="7.53"/>
    <n v="882"/>
    <b v="0"/>
    <n v="2019"/>
    <x v="2"/>
    <s v=" "/>
  </r>
  <r>
    <d v="2015-01-06T00:00:00"/>
    <x v="1490"/>
    <s v="It's 1946, and peace has dealt Peggy Carter a serious blow as she finds herself marginalized when the men return home from fighting abroad. Working for the covert SSR (Strategic Scientific Reserve), Peggy must balance doing administrative work and going on secret missions for Howard Stark all while trying to navigate life as a single woman in America, in the wake of losing the love of her life - Steve Rogers."/>
    <n v="11.875999999999999"/>
    <n v="7.5289999999999999"/>
    <n v="1950"/>
    <b v="0"/>
    <n v="2015"/>
    <x v="2"/>
    <s v=" "/>
  </r>
  <r>
    <d v="2017-02-19T00:00:00"/>
    <x v="1491"/>
    <s v="Picking up one year after the events of the final broadcast episode of &quot;The Good Wife&quot;, an enormous financial scam has destroyed the reputation of a young lawyer, Maia Rindell, while simultaneously wiping out her mentor and godmother Diane Lockhart's savings. Forced out of her law firm, now called &quot;Lockhart, Deckler, Gussman, Lee, Lyman, Gilbert, Lurie, Kagan, Tannebaum &amp; Associates&quot;, they join Lucca Quinn at one of Chicago's preeminent law firms."/>
    <n v="29.5076"/>
    <n v="7.5289999999999999"/>
    <n v="328"/>
    <b v="0"/>
    <n v="2017"/>
    <x v="2"/>
    <s v=" "/>
  </r>
  <r>
    <d v="2022-07-21T00:00:00"/>
    <x v="1492"/>
    <s v="Natalia is a school teacher who wants to dedicate herself to local tourism. Cristo is a criminal who pretends to be a benefactor to those in need. Cristo becomes obsessed with Natalia and does unimaginable things to win her over."/>
    <n v="10.665699999999999"/>
    <n v="7.5270000000000001"/>
    <n v="258"/>
    <b v="0"/>
    <n v="2022"/>
    <x v="1"/>
    <s v="La mujer del diablo"/>
  </r>
  <r>
    <d v="2015-01-15T00:00:00"/>
    <x v="1493"/>
    <s v="Explore what it would be like if the Allied Powers had lost WWII, and Japan and Germany ruled the United States. Based on Philip K. Dick's award-winning novel."/>
    <n v="29.034700000000001"/>
    <n v="7.5250000000000004"/>
    <n v="1461"/>
    <b v="0"/>
    <n v="2015"/>
    <x v="2"/>
    <s v=" "/>
  </r>
  <r>
    <d v="2000-10-03T00:00:00"/>
    <x v="1494"/>
    <s v="Super soldier Max Guevera tries to live a normal life in post-apocalyptic Seattle while eluding capture by government agents from the covert biotech facility she escaped from as a child and searching for her genetically-enhanced brothers and sisters who have dispersed after escape."/>
    <n v="17.353100000000001"/>
    <n v="7.5250000000000004"/>
    <n v="491"/>
    <b v="0"/>
    <n v="2000"/>
    <x v="0"/>
    <s v=" "/>
  </r>
  <r>
    <d v="2017-04-23T00:00:00"/>
    <x v="1495"/>
    <s v="A look at the life of notorious drug kingpin, El Chapo, from his early days in the 1980s working for the Guadalajara Cartel, to his rise to power of during the '90s and his ultimate downfall in 2016."/>
    <n v="8.9923999999999999"/>
    <n v="7.5229999999999997"/>
    <n v="1641"/>
    <b v="0"/>
    <n v="2017"/>
    <x v="2"/>
    <s v="El Chapo"/>
  </r>
  <r>
    <d v="1985-03-03T00:00:00"/>
    <x v="1496"/>
    <s v="After being duped and going bankrupt, model Maddie is convinced by David to become a partner in a detective agency. Together they solve various cases, while getting comfortable with each other."/>
    <n v="16.602399999999999"/>
    <n v="7.5229999999999997"/>
    <n v="387"/>
    <b v="0"/>
    <n v="1985"/>
    <x v="4"/>
    <s v=" "/>
  </r>
  <r>
    <d v="1961-09-27T00:00:00"/>
    <x v="1497"/>
    <s v="Top Cat, known as T.C. to his alley cat friends, is a mischievous prankster who lives in a trash can in the alley ways of New York City. He and his alley-cat cohorts think of get rich schemes and assorted pranks which are mostly involving and aimed at Officer Dibble, their nemesis and friend. T.C. manages to get out of his tight situations with hilarity and charm and even helps Dibble on occasion who is underscored by his overbearing sergeant..."/>
    <n v="6.9157000000000002"/>
    <n v="7.5209999999999999"/>
    <n v="361"/>
    <b v="0"/>
    <n v="1961"/>
    <x v="7"/>
    <s v="Top Cat"/>
  </r>
  <r>
    <d v="1982-09-26T00:00:00"/>
    <x v="1498"/>
    <s v="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
    <n v="32.466000000000001"/>
    <n v="7.5209999999999999"/>
    <n v="1400"/>
    <b v="0"/>
    <n v="1982"/>
    <x v="4"/>
    <s v=" "/>
  </r>
  <r>
    <d v="1997-03-23T00:00:00"/>
    <x v="1499"/>
    <s v="The peacefulness of the Midsomer community is shattered by violent crimes, suspects are placed under suspicion, and it is up to a veteran DCI and his young sergeant to calmly and diligently eliminate the innocent and ruthlessly pursue the guilty. "/>
    <n v="126.00320000000001"/>
    <n v="7.52"/>
    <n v="346"/>
    <b v="0"/>
    <n v="1997"/>
    <x v="3"/>
    <s v=" "/>
  </r>
  <r>
    <d v="2008-06-16T00:00:00"/>
    <x v="1500"/>
    <s v="The tragic story of Catalina Santana, whose ambition is so strong that she will risk her life due to her obsession with having bigger breasts to attract drug lords and have all the luxuries in the world."/>
    <n v="6.2183999999999999"/>
    <n v="7.5190000000000001"/>
    <n v="1329"/>
    <b v="0"/>
    <n v="2008"/>
    <x v="0"/>
    <s v="Without Breasts There Is No Paradise"/>
  </r>
  <r>
    <d v="2010-07-09T00:00:00"/>
    <x v="1501"/>
    <s v="FBI agent Audrey Parker arrives in the small town of Haven, Maine to solve a murder and soon discovers the town's many secrets—which also hold the key to unlocking the mysteries of her lost past."/>
    <n v="18.9314"/>
    <n v="7.5190000000000001"/>
    <n v="506"/>
    <b v="0"/>
    <n v="2010"/>
    <x v="2"/>
    <s v=" "/>
  </r>
  <r>
    <d v="2021-02-19T00:00:00"/>
    <x v="1502"/>
    <s v="In an inaccessible place between the mountains and isolated from the world, a school is located next to an old monastery. The students are rebellious and problematic young people who live under the strict and severe discipline imposed by the center to reintegrate them into society. The surrounding forest is home to ancient legends, threats that are still valid and that will immerse them in terrifying adventures."/>
    <n v="4.5785999999999998"/>
    <n v="7.5170000000000003"/>
    <n v="893"/>
    <b v="0"/>
    <n v="2021"/>
    <x v="1"/>
    <s v="The Boarding School: Las Cumbres"/>
  </r>
  <r>
    <d v="2022-08-19T00:00:00"/>
    <x v="1503"/>
    <s v="The tight-knit Garvey sisters have always looked out for one another. But when the toxic brother-in-law they all wanted dead actually dies, it turns their lives upside down and tests their bond like nothing before."/>
    <n v="12.1206"/>
    <n v="7.5170000000000003"/>
    <n v="266"/>
    <b v="0"/>
    <n v="2022"/>
    <x v="1"/>
    <s v=" "/>
  </r>
  <r>
    <d v="2023-12-14T00:00:00"/>
    <x v="155"/>
    <s v="After a selfless act costs him his life, teen delinquent Yusuke Urameshi is chosen as a Spirit Detective to investigate cases involving rogue yokai."/>
    <n v="4.3060999999999998"/>
    <n v="7.516"/>
    <n v="218"/>
    <b v="0"/>
    <n v="2023"/>
    <x v="1"/>
    <s v="Yu Yu Hakusho"/>
  </r>
  <r>
    <d v="1999-10-02T00:00:00"/>
    <x v="1504"/>
    <s v="Spider-Man travels to Counter-Earth to rescue a Terran shuttle crew trapped there and discovers a tyrannical &amp; warped version of his world."/>
    <n v="5.8578000000000001"/>
    <n v="7.516"/>
    <n v="245"/>
    <b v="0"/>
    <n v="1999"/>
    <x v="3"/>
    <s v="Spider-Man Unlimited"/>
  </r>
  <r>
    <d v="2000-12-30T00:00:00"/>
    <x v="1505"/>
    <s v="The surreal adventures of three anthropomorphic fast food items: Master Shake, Frylock and Meatwad, and their human nextdoor neighbor, Carl Brutananadilewski."/>
    <n v="12.5198"/>
    <n v="7.516"/>
    <n v="243"/>
    <b v="0"/>
    <n v="2000"/>
    <x v="0"/>
    <s v=" "/>
  </r>
  <r>
    <d v="1984-09-30T00:00:00"/>
    <x v="1506"/>
    <s v="An unassuming mystery writer turned sleuth uses her professional insight to help solve real-life homicide cases."/>
    <n v="45.758099999999999"/>
    <n v="7.5119999999999996"/>
    <n v="429"/>
    <b v="0"/>
    <n v="1984"/>
    <x v="4"/>
    <s v=" "/>
  </r>
  <r>
    <d v="2020-09-03T00:00:00"/>
    <x v="1507"/>
    <s v="After Earth is ravaged by a great religious war, an atheistic android architect sends two of his creations, Mother and Father, to start a peaceful, godless colony on the planet Kepler-22b. Their treacherous task is jeopardized by the arrival of the Mithraic, a deeply devout religious order of surviving humans."/>
    <n v="11.507199999999999"/>
    <n v="7.5110000000000001"/>
    <n v="1744"/>
    <b v="0"/>
    <n v="2020"/>
    <x v="1"/>
    <s v=" "/>
  </r>
  <r>
    <d v="2024-02-11T00:00:00"/>
    <x v="1508"/>
    <s v="Lone-wolf survivalist Colter Shaw roams the country as a “reward seeker,” using his expert tracking skills to help private citizens and law enforcement solve all manner of mysteries while contending with his own fractured family."/>
    <n v="52.347700000000003"/>
    <n v="7.5110000000000001"/>
    <n v="266"/>
    <b v="0"/>
    <n v="2024"/>
    <x v="1"/>
    <s v=" "/>
  </r>
  <r>
    <d v="2017-02-08T00:00:00"/>
    <x v="1509"/>
    <s v="David Haller, AKA Legion, is a troubled young man who may be more than human. Diagnosed as schizophrenic, David has been in and out of psychiatric hospitals for years. But after a strange encounter with a fellow patient, he’s confronted with the possibility that the voices he hears and the visions he sees might be real."/>
    <n v="12.3485"/>
    <n v="7.51"/>
    <n v="1527"/>
    <b v="0"/>
    <n v="2017"/>
    <x v="2"/>
    <s v=" "/>
  </r>
  <r>
    <d v="2019-02-15T00:00:00"/>
    <x v="1510"/>
    <s v="The Doom Patrol’s members each suffered horrible accidents that gave them superhuman abilities — but also left them scarred and disfigured. Traumatized and downtrodden, the team found purpose through The Chief, who brought them together to investigate the weirdest phenomena in existence — and to protect Earth from what they find."/>
    <n v="16.462"/>
    <n v="7.51"/>
    <n v="1435"/>
    <b v="0"/>
    <n v="2019"/>
    <x v="2"/>
    <s v=" "/>
  </r>
  <r>
    <d v="2016-12-16T00:00:00"/>
    <x v="1511"/>
    <s v="Seven years after vanishing from her home, a young woman returns with mysterious new abilities and recruits five strangers for a secret mission."/>
    <n v="12.164300000000001"/>
    <n v="7.51"/>
    <n v="1343"/>
    <b v="0"/>
    <n v="2016"/>
    <x v="2"/>
    <s v=" "/>
  </r>
  <r>
    <d v="2014-02-06T00:00:00"/>
    <x v="1512"/>
    <s v="In the tradition of Anthony Bourdain's &quot;Kitchen Confidential&quot; and Gelsey Kirkland's &quot;Dancing on my Grave&quot; comes an insider’s look into the secret world of classical musicians._x000a__x000a_From her debut recital at Carnegie Recital Hall to the Broadway pits of &quot;Les Miserables&quot; and &quot;Miss Saigon,&quot; Blair Tindall has played with some of the biggest names in classical music for twenty-five years. Now in &quot;Mozart in the Jungle,&quot; Tindall exposes the scandalous rock and roll lifestyles of the musicians, conductors, and administrators who inhabit the insular world of classical music."/>
    <n v="8.6367999999999991"/>
    <n v="7.508"/>
    <n v="252"/>
    <b v="0"/>
    <n v="2014"/>
    <x v="2"/>
    <s v="Mozart in the Jungle"/>
  </r>
  <r>
    <d v="2020-07-30T00:00:00"/>
    <x v="1513"/>
    <s v="On their dying planet, the Autobots and Decepticons battle fiercely for control of the AllSpark in the Transformers universe's origin story."/>
    <n v="2.4348999999999998"/>
    <n v="7.5049999999999999"/>
    <n v="296"/>
    <b v="0"/>
    <n v="2020"/>
    <x v="1"/>
    <s v="Transformers: War for Cybertron: Siege"/>
  </r>
  <r>
    <d v="2021-03-19T00:00:00"/>
    <x v="1514"/>
    <s v="On the run from their pimp and his henchmen, three women embark on a wild and crazy journey in search of freedom."/>
    <n v="4.9927999999999999"/>
    <n v="7.5049999999999999"/>
    <n v="547"/>
    <b v="0"/>
    <n v="2021"/>
    <x v="1"/>
    <s v="Sky Rojo"/>
  </r>
  <r>
    <d v="2024-07-19T00:00:00"/>
    <x v="1515"/>
    <s v="While an empowered and wiser Betty works hard on rebuilding her relationship with her teenage daughter Mila, her relationship with Armando begins to deteriorate, making her question if she made the right decision 20 years ago."/>
    <n v="7.5011000000000001"/>
    <n v="7.5019999999999998"/>
    <n v="219"/>
    <b v="0"/>
    <n v="2024"/>
    <x v="1"/>
    <s v="Betty la Fea, the Story Continues"/>
  </r>
  <r>
    <d v="2020-01-07T00:00:00"/>
    <x v="1516"/>
    <s v="After an unusual event, Zoey Clarke, a whip-smart computer coder forging her way in San Francisco, suddenly starts to hear the innermost wants, thoughts and desires of the people around her through popular songs."/>
    <n v="5.7568999999999999"/>
    <n v="7.5"/>
    <n v="233"/>
    <b v="0"/>
    <n v="2020"/>
    <x v="1"/>
    <s v="Zoey's Extraordinary Playlist"/>
  </r>
  <r>
    <d v="2007-07-08T00:00:00"/>
    <x v="1517"/>
    <s v="Total Drama Island focuses on twenty-two teenagers' arrival at Camp Wawanakwa to compete on a reality television show. The contestants are divided into two teams and must compete in challenges every three days. While the winning team earns invincibility, the losing team has to vote off one of their own players. Whoever is voted off must walk the Dock of Shame to the Boat of Losers and leave the island. The teams eventually dissolve and the elimination process continues until the last contestant standing wins a grand prize of $100,000."/>
    <n v="4.6351000000000004"/>
    <n v="7.5"/>
    <n v="272"/>
    <b v="0"/>
    <n v="2007"/>
    <x v="0"/>
    <s v="Total Drama Island"/>
  </r>
  <r>
    <d v="2010-07-05T00:00:00"/>
    <x v="1518"/>
    <s v="Cuando me enamoro, se detiene el tiempo is a Mexican Spanish-language telenovela produced by Carlos Moreno Laguillo and Televisa. It is a remake of the 1998 Televisa telenovela La mentira._x000a__x000a_Silvia Navarro, Juan Soler and Jessica Coch are stars, with the participations of Rocío Banquells and Lisardo Guarinos as the main villains, the stellar participations of René Casados, Julieta Rosen, José Ron, and the special participation of Sebastián Zurita._x000a__x000a_Univision promoted Cuando me enamoro for the United States audience, with the first promo shown on March 30, and was initially scheduled to air at 8pm central. A second promo confirmed an April 19 airing at 7pm central. The third promo aired on April 5, confirming a 7pm/6pm central on Univision, and aired from April 20, 2011 to January 6, 2012."/>
    <n v="3.1164000000000001"/>
    <n v="7.5"/>
    <n v="303"/>
    <b v="0"/>
    <n v="2010"/>
    <x v="2"/>
    <s v="Timeless Love"/>
  </r>
  <r>
    <d v="2019-05-05T00:00:00"/>
    <x v="1519"/>
    <s v="The beautiful Spanish princess, Catherine of Aragon, navigates the royal lineage of England with an eye on the throne."/>
    <n v="6.6513999999999998"/>
    <n v="7.5"/>
    <n v="460"/>
    <b v="0"/>
    <n v="2019"/>
    <x v="2"/>
    <s v="The Spanish Princess"/>
  </r>
  <r>
    <d v="2019-05-10T00:00:00"/>
    <x v="1520"/>
    <s v="When everyone else mysteriously vanishes from their wealthy town, the teen residents of West Ham must forge their own society to survive."/>
    <n v="4.2039999999999997"/>
    <n v="7.5"/>
    <n v="603"/>
    <b v="0"/>
    <n v="2019"/>
    <x v="2"/>
    <s v="The Society"/>
  </r>
  <r>
    <d v="2009-09-28T00:00:00"/>
    <x v="1521"/>
    <s v="Las Muñecas De La Mafia is a 2009 Colombian telenovela produced by BE-TV and broadcast by Caracol TV. It's based on Juan Camilo Ferrand and Andres Lopez's book &quot;Las Fantásticas&quot;. They also wrote the scripts for the television series. The telenovela will debut soon on the Telefutura Network. Series debuted on May 3, 2010 after the Vecinos finale. The show ended July 2010 in the U.S._x000a__x000a_It talks about the story of Brenda, Olivia, Violeta, Renata and Pamela. They get into trouble throughout the series because they get involved with some mafia guys from &quot;El Carmen&quot;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
    <n v="3.2784"/>
    <n v="7.5"/>
    <n v="406"/>
    <b v="0"/>
    <n v="2009"/>
    <x v="0"/>
    <s v="The Mafia Dolls"/>
  </r>
  <r>
    <d v="2020-04-06T00:00:00"/>
    <x v="1522"/>
    <s v="Former WWE wrestler the Big Show is out of the ring and ready for an even tougher challenge: raising three daughters with his wife in Florida."/>
    <n v="3.4136000000000002"/>
    <n v="7.5"/>
    <n v="313"/>
    <b v="0"/>
    <n v="2020"/>
    <x v="1"/>
    <s v="The Big Show Show"/>
  </r>
  <r>
    <d v="2024-10-10T00:00:00"/>
    <x v="1523"/>
    <s v="Rhiannon Lewis doesn't make much of an impression - people walk past her in the street without a second glance. That is until she is pushed over the edge and loses control. Rhiannon's life transforms, but can she keep her killer secret?"/>
    <n v="5.5384000000000002"/>
    <n v="7.5"/>
    <n v="240"/>
    <b v="0"/>
    <n v="2024"/>
    <x v="1"/>
    <s v="Sweetpea"/>
  </r>
  <r>
    <d v="2020-10-09T00:00:00"/>
    <x v="1524"/>
    <s v="The Story behind the the iconic boy band Menudo according to the creator and manager of the band"/>
    <n v="0.34889999999999999"/>
    <n v="7.5"/>
    <n v="368"/>
    <b v="0"/>
    <n v="2020"/>
    <x v="1"/>
    <s v="Súbete a mi moto"/>
  </r>
  <r>
    <d v="1981-09-12T00:00:00"/>
    <x v="1525"/>
    <s v="Spider-Man and His Amazing Friends is an American animated television series produced by Marvel Productions starring established Marvel Comics characters Spider-Man and Iceman and an original character, Firestar. As a trio called the Spider-Friends, they fought against various villains."/>
    <n v="4.5868000000000002"/>
    <n v="7.5"/>
    <n v="253"/>
    <b v="0"/>
    <n v="1981"/>
    <x v="4"/>
    <s v="Spider-Man and His Amazing Friends"/>
  </r>
  <r>
    <d v="2022-04-28T00:00:00"/>
    <x v="1526"/>
    <s v="Years after a brutal attack left her in a constantly shifting reality, Kirby Mazrachi learns that a recent murder is linked to her assault. She teams with veteran reporter Dan Velazquez to understand her ever-changing present—and confront her past."/>
    <n v="4.2606999999999999"/>
    <n v="7.5"/>
    <n v="204"/>
    <b v="0"/>
    <n v="2022"/>
    <x v="1"/>
    <s v="Shining Girls"/>
  </r>
  <r>
    <d v="1979-09-22T00:00:00"/>
    <x v="1527"/>
    <s v="Everyone’s favorite mystery-solving Great Dane is here to find clues, along with a little help from his energetic nephew and four human companions."/>
    <n v="9.1039999999999992"/>
    <n v="7.5"/>
    <n v="330"/>
    <b v="0"/>
    <n v="1979"/>
    <x v="5"/>
    <s v="Scooby-Doo and Scrappy-Doo"/>
  </r>
  <r>
    <d v="1988-10-23T00:00:00"/>
    <x v="1403"/>
    <s v="Mission: Impossible is an American television series that chronicles the missions of a team of secret American government agents known as the Impossible Missions Force. The show is a revival of the 1966 TV series of the same name. The only actor to return for the series as a regular cast member was Peter Graves who played Jim Phelps, although two other cast members from the original series returned as guest stars. The only other regular cast member to return for every episode was the voice of &quot;The Tape&quot;, Bob Johnson."/>
    <n v="5.5632999999999999"/>
    <n v="7.5"/>
    <n v="212"/>
    <b v="0"/>
    <n v="1988"/>
    <x v="4"/>
    <s v="Mission: Impossible"/>
  </r>
  <r>
    <d v="2017-02-13T00:00:00"/>
    <x v="1528"/>
    <s v="After witnessing a murder, single mother Estela Carrillo must hide the fact that she is an undocumented immigrant escaping a dark past. While hiding her secret, romantic interests and her dream of becoming a singer complicate her plans."/>
    <n v="1.4956"/>
    <n v="7.5"/>
    <n v="278"/>
    <b v="0"/>
    <n v="2017"/>
    <x v="2"/>
    <s v="La doble vida de Estela Carrillo"/>
  </r>
  <r>
    <d v="2022-07-14T00:00:00"/>
    <x v="1529"/>
    <s v="Follow the adventures of Po, who partners up with a no-nonsense English knight named Wandering Blade to find a collection of four powerful weapons before a mysterious pair of weasels do, and save the world from destruction."/>
    <n v="9.7317"/>
    <n v="7.5"/>
    <n v="250"/>
    <b v="0"/>
    <n v="2022"/>
    <x v="1"/>
    <s v="Kung Fu Panda: The Dragon Knight"/>
  </r>
  <r>
    <d v="2021-04-07T00:00:00"/>
    <x v="1295"/>
    <s v="A quarter-life crisis causes a young Chinese-American woman to drop out of college and go on a life-changing journey to an isolated monastery in China. But when she returns to find her hometown overrun with crime and corruption, she uses her martial arts skills and Shaolin values to protect her community and bring criminals to justice…all while searching for the assassin who killed her Shaolin mentor and is now targeting her."/>
    <n v="7.8992000000000004"/>
    <n v="7.5"/>
    <n v="311"/>
    <b v="0"/>
    <n v="2021"/>
    <x v="1"/>
    <s v="Kung Fu"/>
  </r>
  <r>
    <d v="2020-04-13T00:00:00"/>
    <x v="1530"/>
    <s v="Nearly 30 years after her mom's murder, a political strategist launches a calculated plan to ruin the Colombian presidential candidate who killed her."/>
    <n v="3.3818999999999999"/>
    <n v="7.5"/>
    <n v="213"/>
    <b v="0"/>
    <n v="2020"/>
    <x v="1"/>
    <s v="Her Mother's Killer"/>
  </r>
  <r>
    <d v="2008-06-09T00:00:00"/>
    <x v="1531"/>
    <s v="Cuidado Con El Ángel is a Telenovela distributed by Televisa starring Maite Perroni and William Levy. The telenovela, a production of Nathalie Lartilleux, premiered on June 9, 2008 and finished its broadcast March 6, 2009. It had millions of viewers worldwide, and broke records in America."/>
    <n v="5.1825999999999999"/>
    <n v="7.5"/>
    <n v="485"/>
    <b v="0"/>
    <n v="2008"/>
    <x v="0"/>
    <s v="Don't Mess with the Angel"/>
  </r>
  <r>
    <d v="2019-10-18T00:00:00"/>
    <x v="1532"/>
    <s v="The series follows the fun and endearing Derbez family as they discover new cultures in foreign lands and for the first time – all together and unfiltered."/>
    <n v="2.6078000000000001"/>
    <n v="7.5"/>
    <n v="1342"/>
    <b v="0"/>
    <n v="2019"/>
    <x v="2"/>
    <s v="De viaje con los Derbez"/>
  </r>
  <r>
    <d v="2013-04-12T00:00:00"/>
    <x v="1533"/>
    <s v="The series follows the &quot;untold&quot; story of Leonardo Da Vinci: the genius during his early years in Renaissance Florence. As a 25-year old artist, inventor, swordsman, lover, dreamer and idealist, he struggles to live within the confines of his own reality and time as he begins to not only see the future, but invent it."/>
    <n v="6.8578999999999999"/>
    <n v="7.5"/>
    <n v="680"/>
    <b v="0"/>
    <n v="2013"/>
    <x v="2"/>
    <s v="Da Vinci's Demons"/>
  </r>
  <r>
    <d v="2021-08-12T00:00:00"/>
    <x v="1534"/>
    <s v="The bullied outcasts at prestigious Al Rawabi School for Girls plot a series of risky takedowns to get back at their tormentors."/>
    <n v="4.4756"/>
    <n v="7.5"/>
    <n v="551"/>
    <b v="0"/>
    <n v="2021"/>
    <x v="1"/>
    <s v="AlRawabi School for Girls"/>
  </r>
  <r>
    <d v="1988-09-10T00:00:00"/>
    <x v="1535"/>
    <s v="The world's favorite chicken-hearted canine, as a puppy? That's right! And the old gang is back with him. Shaggy, Daphne, Velma, and Freddy are all here as gangly kids — goofing off, solving kid-size mysteries, and having run-ins with ghouls, ghosts, and goblins."/>
    <n v="4.2599"/>
    <n v="7.5"/>
    <n v="288"/>
    <b v="0"/>
    <n v="1988"/>
    <x v="4"/>
    <s v="A Pup Named Scooby-Doo"/>
  </r>
  <r>
    <d v="2013-09-24T00:00:00"/>
    <x v="1536"/>
    <s v="Agent Phil Coulson of S.H.I.E.L.D. (Strategic Homeland Intervention, Enforcement and Logistics Division) puts together a team of agents to investigate the new, the strange and the unknown around the globe, protecting the ordinary from the extraordinary."/>
    <n v="65.201599999999999"/>
    <n v="7.5"/>
    <n v="3748"/>
    <b v="0"/>
    <n v="2013"/>
    <x v="2"/>
    <s v=" "/>
  </r>
  <r>
    <d v="2015-11-20T00:00:00"/>
    <x v="1537"/>
    <s v="After a tragic ending to her short-lived super hero stint, Jessica Jones is rebuilding her personal life and career as a detective who gets pulled into cases involving people with extraordinary abilities in New York City."/>
    <n v="16.072500000000002"/>
    <n v="7.5"/>
    <n v="2564"/>
    <b v="0"/>
    <n v="2015"/>
    <x v="2"/>
    <s v=" "/>
  </r>
  <r>
    <d v="2018-04-13T00:00:00"/>
    <x v="1538"/>
    <s v="After crash-landing on an alien planet, the Robinson family fights against all odds to survive and escape. But they're surrounded by hidden dangers."/>
    <n v="14.9346"/>
    <n v="7.5"/>
    <n v="1824"/>
    <b v="0"/>
    <n v="2018"/>
    <x v="2"/>
    <s v=" "/>
  </r>
  <r>
    <d v="2009-09-22T00:00:00"/>
    <x v="1539"/>
    <s v="The exploits of the Los Angeles–based Office of Special Projects (OSP), an elite division of the Naval Criminal Investigative Service that specializes in undercover assignments."/>
    <n v="59.224600000000002"/>
    <n v="7.5"/>
    <n v="1229"/>
    <b v="0"/>
    <n v="2009"/>
    <x v="0"/>
    <s v=" "/>
  </r>
  <r>
    <d v="1998-11-18T00:00:00"/>
    <x v="1540"/>
    <s v="The Powerpuff Girls is a animated television series about Blossom, Bubbles, and Buttercup, three kindergarten-aged girls with superpowers, as well as their &quot;father&quot;, the brainy scientist Professor Utonium, who all live in the fictional city of Townsville, USA. The girls are frequently called upon by the town's childlike and naive mayor to help fight nearby criminals using their powers."/>
    <n v="33.119199999999999"/>
    <n v="7.5"/>
    <n v="982"/>
    <b v="0"/>
    <n v="1998"/>
    <x v="3"/>
    <s v=" "/>
  </r>
  <r>
    <d v="2001-09-26T00:00:00"/>
    <x v="1541"/>
    <s v="During the mid-22nd century, a century before Captain Kirk's five-year mission, Jonathan Archer captains the United Earth ship Enterprise during the early years of Starfleet, leading up to the Earth-Romulan War and the formation of the Federation."/>
    <n v="31.014900000000001"/>
    <n v="7.5"/>
    <n v="933"/>
    <b v="0"/>
    <n v="2001"/>
    <x v="0"/>
    <s v=" "/>
  </r>
  <r>
    <d v="2024-09-18T00:00:00"/>
    <x v="1542"/>
    <s v="Agatha Harkness gathers a coven of witches and sets off down, down, down The Witches' Road."/>
    <n v="12.791"/>
    <n v="7.5"/>
    <n v="933"/>
    <b v="0"/>
    <n v="2024"/>
    <x v="1"/>
    <s v=" "/>
  </r>
  <r>
    <d v="2012-05-27T00:00:00"/>
    <x v="1543"/>
    <s v="The series centers on the conflict between a group of rebels from the year 2077 who time-travel to Vancouver, BC, in 2012, and a police officer who accidentally accompanies them. In spite of being many years early, the rebel group decides to continue its violent campaign to stop corporations of the future from replacing governments, while the police officer endeavours to stop them without revealing to anyone that she and the rebels are from the future."/>
    <n v="14.159800000000001"/>
    <n v="7.5"/>
    <n v="924"/>
    <b v="0"/>
    <n v="2012"/>
    <x v="2"/>
    <s v=" "/>
  </r>
  <r>
    <d v="2018-01-22T00:00:00"/>
    <x v="1544"/>
    <s v="New York, 1896. Police commissioner Theodore Roosevelt brings together criminal psychologist Dr. Laszlo Kreizler, newspaper illustrator John Moore and secretary Sara Howard to investigate several murders of male prostitutes."/>
    <n v="11.140700000000001"/>
    <n v="7.5"/>
    <n v="686"/>
    <b v="0"/>
    <n v="2018"/>
    <x v="2"/>
    <s v=" "/>
  </r>
  <r>
    <d v="2015-06-14T00:00:00"/>
    <x v="1545"/>
    <s v="In a parallel present where the latest must-have gadget for any busy family is a 'Synth' - a highly-developed robotic servant that's so similar to a real human it's transforming the way we live."/>
    <n v="12.128299999999999"/>
    <n v="7.5"/>
    <n v="684"/>
    <b v="0"/>
    <n v="2015"/>
    <x v="2"/>
    <s v=" "/>
  </r>
  <r>
    <d v="2008-09-24T00:00:00"/>
    <x v="1498"/>
    <s v="On the heels of NBC's hit movie, the iconic 1980s television classic  comes roaring back to life as a reinvented, updated and super-charged  action series showcasing the new KITT (Knight Industries Three  Thousand). Absolutely the coolest car ever created, KITT is equipped  with an &quot;AI&quot; (artificial intelligence) that is capable of hacking almost  any system. Its weapons systems match that of a jet fighter, and its  body is capable of actually transforming into other vehicles and using  sophisticated holographic imagery to elude villains."/>
    <n v="11.1877"/>
    <n v="7.5"/>
    <n v="665"/>
    <b v="0"/>
    <n v="2008"/>
    <x v="0"/>
    <s v=" "/>
  </r>
  <r>
    <d v="2023-12-29T00:00:00"/>
    <x v="1546"/>
    <s v="During his glory days, Berlin and a gang assembled in Paris for one of his greatest plans ever: stealing 44 million euros' worth of jewels in one night."/>
    <n v="11.6534"/>
    <n v="7.5"/>
    <n v="625"/>
    <b v="0"/>
    <n v="2023"/>
    <x v="1"/>
    <s v=" "/>
  </r>
  <r>
    <d v="2012-04-22T00:00:00"/>
    <x v="1547"/>
    <s v="A look into American politics, revolving around former Senator Selina Meyer who finds being Vice President of the United States is nothing like she expected and everything everyone ever warned her about."/>
    <n v="20.7456"/>
    <n v="7.5"/>
    <n v="514"/>
    <b v="0"/>
    <n v="2012"/>
    <x v="2"/>
    <s v=" "/>
  </r>
  <r>
    <d v="2023-01-26T00:00:00"/>
    <x v="1548"/>
    <s v="Follow Charlie Cale, a woman with an extraordinary ability to tell when someone is lying, as she hits the road and, at every stop, encounters a new cast of characters and crimes she can't help but solve."/>
    <n v="16.346399999999999"/>
    <n v="7.5"/>
    <n v="486"/>
    <b v="0"/>
    <n v="2023"/>
    <x v="1"/>
    <s v=" "/>
  </r>
  <r>
    <d v="1959-09-12T00:00:00"/>
    <x v="1549"/>
    <s v="The High-Sierra adventures of Ben Cartwright and his sons as they run and defend their ranch while helping the surrounding community."/>
    <n v="37.985599999999998"/>
    <n v="7.5"/>
    <n v="467"/>
    <b v="0"/>
    <n v="1959"/>
    <x v="6"/>
    <s v=" "/>
  </r>
  <r>
    <d v="2015-08-07T00:00:00"/>
    <x v="1550"/>
    <s v="A con man on the run from a vicious gangster takes cover from his past by assuming the identity of his prison cellmate, Pete, “reuniting” with Pete’s estranged family, a colorful, dysfunctional group that threatens to drag him into a world just as dangerous as the one he’s trying to escape - and, just maybe, give him a taste of the loving family he’s never had."/>
    <n v="14.0883"/>
    <n v="7.5"/>
    <n v="399"/>
    <b v="0"/>
    <n v="2015"/>
    <x v="2"/>
    <s v=" "/>
  </r>
  <r>
    <d v="2020-06-22T00:00:00"/>
    <x v="1551"/>
    <s v="Tamar is a Mossad hacker-agent who infiltrates Tehran under a false identity to help destroy Iran's nuclear reactor. But when her mission fails, Tamar must plan an operation that will place everyone dear to her in jeopardy."/>
    <n v="24.334299999999999"/>
    <n v="7.5"/>
    <n v="334"/>
    <b v="0"/>
    <n v="2020"/>
    <x v="1"/>
    <s v=" "/>
  </r>
  <r>
    <d v="2011-10-25T00:00:00"/>
    <x v="1552"/>
    <s v="A brilliant but idiosyncratic British detective and his resourceful local team solve baffling murder mysteries on the fictional Caribbean island of Saint Marie."/>
    <n v="63.8429"/>
    <n v="7.5"/>
    <n v="316"/>
    <b v="0"/>
    <n v="2011"/>
    <x v="2"/>
    <s v=" "/>
  </r>
  <r>
    <d v="2017-06-05T00:00:00"/>
    <x v="1553"/>
    <s v="During the Warring Period, slave girl Chu Qiao survives a deadly hunting game and is drawn into the ruthless power struggles of the Yuwen family. Trained by Yuwen Yue and bonded with Prince Yan Xun, she faces betrayal and war. As Yan Xun becomes consumed by revenge, Chu Qiao forges her own path, rising as a military strategist and fighting to end slavery."/>
    <n v="12.5008"/>
    <n v="7.5"/>
    <n v="222"/>
    <b v="0"/>
    <n v="2017"/>
    <x v="2"/>
    <s v=" "/>
  </r>
  <r>
    <d v="1985-09-29T00:00:00"/>
    <x v="1554"/>
    <s v="A truly amazing, fantastical, science fiction, funny and odd, and sometimes scary, sad and endearing anthology series presented by Steven Spielberg with guest appearances by many famous actors, actresses, and directors."/>
    <n v="14.5489"/>
    <n v="7.5"/>
    <n v="220"/>
    <b v="0"/>
    <n v="1985"/>
    <x v="4"/>
    <s v=" "/>
  </r>
  <r>
    <d v="2013-03-10T00:00:00"/>
    <x v="1555"/>
    <s v="Created from the novels by award winning crime writer Ann Cleeves, Shetland follows DI Jimmy Perez and his team as they investigate crime within the close knit island community. In this isolated and sometimes inhospitable environment, the team have to rely on a uniquely resourceful style of policing."/>
    <n v="24.4724"/>
    <n v="7.5"/>
    <n v="204"/>
    <b v="0"/>
    <n v="2013"/>
    <x v="2"/>
    <s v=" "/>
  </r>
  <r>
    <d v="1996-01-09T00:00:00"/>
    <x v="1556"/>
    <s v="The high commander of an alien expedition lands on Earth -- what he considers to be the least-important planet -- in human form as Dick Solomon. Along for the ride are his alien compatriots Harry, Sally and Tommy -- who is the eldest of the group but is now angrily trapped in a teen's body."/>
    <n v="20.4861"/>
    <n v="7.4989999999999997"/>
    <n v="551"/>
    <b v="0"/>
    <n v="1996"/>
    <x v="3"/>
    <s v=" "/>
  </r>
  <r>
    <d v="2013-06-30T00:00:00"/>
    <x v="1557"/>
    <s v="Set in the sprawling mecca of the rich and famous, Ray Donovan does the dirty work for LA's top power players, and makes their problems disappear. His father's unexpected release from prison sets off a chain of events that shakes the Donovan family to its core."/>
    <n v="24.4892"/>
    <n v="7.4950000000000001"/>
    <n v="824"/>
    <b v="0"/>
    <n v="2013"/>
    <x v="2"/>
    <s v=" "/>
  </r>
  <r>
    <d v="1958-10-02T00:00:00"/>
    <x v="1558"/>
    <s v="Felix the Cat follows the offbeat adventures of that curious feline, Felix. Although he was quickly overshadowed by Walt Disney's Mickey Mouse, America's favorite cat still remains a classic."/>
    <n v="3.8332999999999999"/>
    <n v="7.4939999999999998"/>
    <n v="265"/>
    <b v="0"/>
    <n v="1958"/>
    <x v="6"/>
    <s v="Felix the Cat"/>
  </r>
  <r>
    <d v="2019-01-25T00:00:00"/>
    <x v="1559"/>
    <s v="When a gruesomely staged body is found at the German-Austrian border, two detectives investigate. As the ritual-like murders continue, they enter the killer’s sinister world, set in the Alpine wilderness."/>
    <n v="8.6209000000000007"/>
    <n v="7.4930000000000003"/>
    <n v="208"/>
    <b v="0"/>
    <n v="2019"/>
    <x v="2"/>
    <s v="Pagan Peak"/>
  </r>
  <r>
    <d v="2019-08-21T00:00:00"/>
    <x v="1560"/>
    <s v="In the near future a new phenomenon starts happening all over the world with powerful flashes of light occurring in the ocean and people from the past mysteriously reappearing. Called &quot;beforeigners,&quot; these people come from three separate time periods: the Stone Age, the Viking era and late 19th century. A couple of years later, Alfhildr – who comes from the Viking Age – has to partner up with a burned-out police officer, Lars Haaland, to investigate the murder of a beforeigner. The pair begins to unravel a larger conspiracy behind the origin of the mysterious mass arrivals."/>
    <n v="4.2464000000000004"/>
    <n v="7.4930000000000003"/>
    <n v="269"/>
    <b v="0"/>
    <n v="2019"/>
    <x v="2"/>
    <s v="Beforeigners"/>
  </r>
  <r>
    <d v="2014-05-27T00:00:00"/>
    <x v="1561"/>
    <s v="The stories of the men and women who work the overnight shift at San Antonio Memorial Hospital. They are an irreverent and special breed, particularly adrenaline junkie T.C. Callahan."/>
    <n v="12.2287"/>
    <n v="7.492"/>
    <n v="244"/>
    <b v="0"/>
    <n v="2014"/>
    <x v="2"/>
    <s v=" "/>
  </r>
  <r>
    <d v="2022-04-28T00:00:00"/>
    <x v="1562"/>
    <s v="A devout detective's faith is tested as he investigates a brutal murder that seems to be connected to an esteemed Utah family's spiral into LDS fundamentalism and their distrust in the government."/>
    <n v="5.3815"/>
    <n v="7.4909999999999997"/>
    <n v="370"/>
    <b v="0"/>
    <n v="2022"/>
    <x v="1"/>
    <s v="Under the Banner of Heaven"/>
  </r>
  <r>
    <d v="2018-11-16T00:00:00"/>
    <x v="1563"/>
    <s v="Acting coach Sandy Kominsky and best friend Norman Newlander keep each other laughing as they navigate the ups and downs of getting older."/>
    <n v="6.3449999999999998"/>
    <n v="7.4909999999999997"/>
    <n v="336"/>
    <b v="0"/>
    <n v="2018"/>
    <x v="2"/>
    <s v="The Kominsky Method"/>
  </r>
  <r>
    <d v="2009-03-20T00:00:00"/>
    <x v="1564"/>
    <s v="A group of struggling actors and dysfunctional dreamers wait for their big break while they are stuck serving hors d'oeurves for a Hollywood catering company 'Party Down.'"/>
    <n v="8.4070999999999998"/>
    <n v="7.4909999999999997"/>
    <n v="230"/>
    <b v="0"/>
    <n v="2009"/>
    <x v="0"/>
    <s v="Party Down"/>
  </r>
  <r>
    <d v="2021-12-29T00:00:00"/>
    <x v="1565"/>
    <s v="Legendary bounty hunter Boba Fett and mercenary Fennec Shand must navigate the galaxy’s underworld when they return to the sands of Tatooine to stake their claim on the territory once ruled by Jabba the Hutt and his crime syndicate."/>
    <n v="9.3265999999999991"/>
    <n v="7.4889999999999999"/>
    <n v="2937"/>
    <b v="0"/>
    <n v="2021"/>
    <x v="1"/>
    <s v="The Book of Boba Fett"/>
  </r>
  <r>
    <d v="2022-06-29T00:00:00"/>
    <x v="1566"/>
    <s v="Return to the fantastical city of San Fransokyo where the affable, inflatable, inimitable healthcare companion robot, Baymax, sets out to do what he was programmed to do: help others."/>
    <n v="4.7750000000000004"/>
    <n v="7.4870000000000001"/>
    <n v="277"/>
    <b v="0"/>
    <n v="2022"/>
    <x v="1"/>
    <s v="Baymax!"/>
  </r>
  <r>
    <d v="2009-01-23T00:00:00"/>
    <x v="1567"/>
    <s v="Wolverine and the X-Men must join together again to not only battle the increasingly powerful Mutant Response Division, but also to prevent a catastrophic future that Xavier has warned Wolverine must never come to pass."/>
    <n v="2.6398999999999999"/>
    <n v="7.4859999999999998"/>
    <n v="289"/>
    <b v="0"/>
    <n v="2009"/>
    <x v="0"/>
    <s v="Wolverine and the X-Men"/>
  </r>
  <r>
    <d v="2018-11-18T00:00:00"/>
    <x v="1568"/>
    <s v="The stranger-than-fiction account of a prison break in upstate New York in the summer of 2015, which spawned a massive manhunt for two convicted murderers who were aided in their escape by a married female prison employee with whom they both became sexually entangled."/>
    <n v="4.2312000000000003"/>
    <n v="7.4850000000000003"/>
    <n v="275"/>
    <b v="0"/>
    <n v="2018"/>
    <x v="2"/>
    <s v="Escape at Dannemora"/>
  </r>
  <r>
    <d v="2013-06-03T00:00:00"/>
    <x v="1569"/>
    <s v="Stef Foster, a dedicated police officer, and her partner Lena Adams, a school vice principal, have built a close-knit, loving family with Stef's biological son from a previous marriage, Brandon, and their adopted twins, Mariana and Jesus. Their lives are disrupted in unexpected ways when Lena meets Callie, a hardened teen with an abusive past who has spent her life in and out of foster homes. Lena and Stef welcome Callie and her brother, Jude, into their home thinking it's just for a few weeks, until a more permanent placement can be found. But life has something else in store for the Fosters."/>
    <n v="19.7576"/>
    <n v="7.4850000000000003"/>
    <n v="328"/>
    <b v="0"/>
    <n v="2013"/>
    <x v="2"/>
    <s v=" "/>
  </r>
  <r>
    <d v="2020-12-04T00:00:00"/>
    <x v="1570"/>
    <s v="As Mexican-American Tejano singer Selena comes of age and realizes her dreams, she and her family make tough choices to hold on to love and music."/>
    <n v="3.2332999999999998"/>
    <n v="7.484"/>
    <n v="1583"/>
    <b v="0"/>
    <n v="2020"/>
    <x v="1"/>
    <s v="Selena: The Series"/>
  </r>
  <r>
    <d v="2009-04-05T00:00:00"/>
    <x v="1571"/>
    <s v="Rejoin Goku and his friends in a series of cosmic battles! Toei has redubbed, recut, and cleaned up the animation of the original 1989 animated series. The show's story arc has been refined to better follow the comic book series on which it is based. The show also features a new opening and ending. In the series, martial artist Goku, and his various friends, battle increasingly powerful enemies to defend the world against evil. Can Earth's defender defeat demons, aliens, and other villains?"/>
    <n v="9.5345999999999993"/>
    <n v="7.484"/>
    <n v="804"/>
    <b v="0"/>
    <n v="2009"/>
    <x v="0"/>
    <s v="Dragon Ball Z Kai"/>
  </r>
  <r>
    <d v="2007-06-28T00:00:00"/>
    <x v="1572"/>
    <s v="A formerly blacklisted spy uses his unique skills and training to help people in desperate situations."/>
    <n v="25.5398"/>
    <n v="7.4829999999999997"/>
    <n v="574"/>
    <b v="0"/>
    <n v="2007"/>
    <x v="0"/>
    <s v=" "/>
  </r>
  <r>
    <d v="2020-01-24T00:00:00"/>
    <x v="1573"/>
    <s v="Ottoman Sultan Mehmed II wages an epic campaign to take the Byzantine capital of Constantinople and shapes the course of history for centuries."/>
    <n v="6.7949000000000002"/>
    <n v="7.4820000000000002"/>
    <n v="339"/>
    <b v="0"/>
    <n v="2020"/>
    <x v="1"/>
    <s v="Rise of Empires: Ottoman"/>
  </r>
  <r>
    <d v="1998-05-14T00:00:00"/>
    <x v="1574"/>
    <s v="Celebrity Deathmatch is a claymation television show that depicts celebrities against each other in a wrestling ring, almost always ending in the loser's gruesome death. It was known for its excessive amount of blood used in every match and exaggerated physical injuries._x000a__x000a_The series was created by Eric Fogel; with the pilots airing on MTV on January 1 &amp; 25 1998. The initial series ran from May 14, 1998 to October 20, 2002, and lasted for a 75-episode run. There was one special that did not contribute to the final episode total, entitled &quot;Celebrity Deathmatch Hits Germany&quot;, which aired on June 21, 2001. Professional wrestler Stone Cold Steve Austin gave voice to his animated form as the guest commentator. Early in 2003, a film based on the series was announced by MTV to be in the making, but the project was canceled by the end of that year._x000a__x000a_In 2005, MTV2 announced the revival of the show as part of their &quot;Sic 'Em Friday&quot; programming block. Originally set to return in November 2005, the premiere was pushed back to June 10, 2006 as part of a new &quot;Sic'emation&quot; block with two other animated shows, Where My Dogs At and The Adventures of Chico and Guapo. The show's fifth season was produced by Cuppa Coffee Studios and the premiere drew over 2.5 million viewers, becoming MTV2's highest rated season premiere ever."/>
    <n v="4.6387"/>
    <n v="7.4820000000000002"/>
    <n v="391"/>
    <b v="0"/>
    <n v="1998"/>
    <x v="3"/>
    <s v="Celebrity Deathmatch"/>
  </r>
  <r>
    <d v="2005-08-07T00:00:00"/>
    <x v="1575"/>
    <s v="After the unexpected death of her husband, a suburban mom resorts to selling weed to support her family."/>
    <n v="31.0061"/>
    <n v="7.4820000000000002"/>
    <n v="974"/>
    <b v="0"/>
    <n v="2005"/>
    <x v="0"/>
    <s v=" "/>
  </r>
  <r>
    <d v="1983-01-23T00:00:00"/>
    <x v="1576"/>
    <s v="A fictional group of ex-United States Army Special Forces personnel work as soldiers of fortune while on the run from the Army after being branded as war criminals for a &quot;crime they didn't commit.&quot;"/>
    <n v="34.837000000000003"/>
    <n v="7.4790000000000001"/>
    <n v="1052"/>
    <b v="0"/>
    <n v="1983"/>
    <x v="4"/>
    <s v=" "/>
  </r>
  <r>
    <d v="2008-01-13T00:00:00"/>
    <x v="1577"/>
    <s v="The series picks up four years after the events of Terminator 2: Judgment Day with John and Sarah Connor trying to stay under-the-radar from the government, as they plot to destroy the computer network, Skynet, in hopes of preventing Armageddon."/>
    <n v="12.8598"/>
    <n v="7.4790000000000001"/>
    <n v="975"/>
    <b v="0"/>
    <n v="2008"/>
    <x v="0"/>
    <s v=" "/>
  </r>
  <r>
    <d v="2011-06-06T00:00:00"/>
    <x v="1578"/>
    <s v="The story of two teenage girls who discover they were accidentally switched as newborns in the hospital. Bay Kennish grew up in a wealthy family with two parents and a brother, while Daphne Vasquez, who lost her hearing at an early age due to a case of meningitis, grew up with a single mother in a working-class neighborhood. Things come to a dramatic head when both families meet and struggle to learn how to live together for the sake of the girls."/>
    <n v="18.837599999999998"/>
    <n v="7.4790000000000001"/>
    <n v="216"/>
    <b v="0"/>
    <n v="2011"/>
    <x v="2"/>
    <s v=" "/>
  </r>
  <r>
    <d v="2006-10-11T00:00:00"/>
    <x v="1579"/>
    <s v="Liz Lemon, the head writer for a late-night TV variety show in New York, tries to juggle all the egos around her while chasing her own dream."/>
    <n v="30.578399999999998"/>
    <n v="7.4770000000000003"/>
    <n v="780"/>
    <b v="0"/>
    <n v="2006"/>
    <x v="0"/>
    <s v=" "/>
  </r>
  <r>
    <d v="2015-02-15T00:00:00"/>
    <x v="1580"/>
    <s v="A top Israeli agent comes out of retirement to hunt for a Palestinian militant he thought he'd killed, setting a chaotic chain of events into motion."/>
    <n v="17.442499999999999"/>
    <n v="7.476"/>
    <n v="246"/>
    <b v="0"/>
    <n v="2015"/>
    <x v="2"/>
    <s v=" "/>
  </r>
  <r>
    <d v="2025-08-27T00:00:00"/>
    <x v="1581"/>
    <s v="Before The Terminal List, Navy SEAL Ben Edwards finds himself entangled in the black operations side of the CIA. The deeper Ben goes into the 'gray', the harder it will become to not give himself over to his darker impulses. Every man has two wolves inside him – light and dark – fighting for control. Which wolf will Ben Edwards feed?"/>
    <n v="13.4971"/>
    <n v="7.4749999999999996"/>
    <n v="224"/>
    <b v="0"/>
    <n v="2025"/>
    <x v="1"/>
    <s v=" "/>
  </r>
  <r>
    <d v="2021-09-29T00:00:00"/>
    <x v="1582"/>
    <s v="At a grisly murder scene sits a figurine made of chestnuts. From this creepy clue, two detectives hunt a killer linked to a politician's missing child."/>
    <n v="6.4687999999999999"/>
    <n v="7.4720000000000004"/>
    <n v="653"/>
    <b v="0"/>
    <n v="2021"/>
    <x v="1"/>
    <s v="The Chestnut Man"/>
  </r>
  <r>
    <d v="2012-05-28T00:00:00"/>
    <x v="1583"/>
    <s v="It’s the true American story of a legendary family feud—one that spanned decades and nearly launched a war between Kentucky and West Virginia. The Hatfield-McCoy saga begins with Devil Anse Hatfield and Randall McCoy.. Close friends and comrades until near the end of the Civil War, they return to their neighboring homes—Hatfield in West Virginia, McCoy just across the Tug River border in Kentucky—to increasing tensions, misunderstandings and resentments that soon explode into all-out warfare between their families. As hostilities grow, friends, neighbors and outside forces join the fight, bringing the two states to the brink of another civil war."/>
    <n v="4.3178999999999998"/>
    <n v="7.4690000000000003"/>
    <n v="355"/>
    <b v="0"/>
    <n v="2012"/>
    <x v="2"/>
    <s v="Hatfields &amp; McCoys"/>
  </r>
  <r>
    <d v="2012-01-15T00:00:00"/>
    <x v="1584"/>
    <s v="Drama following the lives of a group of midwives working in the poverty-stricken East End of London during the 1950s, based on the best-selling memoirs of Jennifer Worth."/>
    <n v="33.865900000000003"/>
    <n v="7.4690000000000003"/>
    <n v="254"/>
    <b v="0"/>
    <n v="2012"/>
    <x v="2"/>
    <s v=" "/>
  </r>
  <r>
    <d v="2025-04-30T00:00:00"/>
    <x v="1585"/>
    <s v="After a devastating toxic snowfall kills millions, Juan Salvo and a group of survivors in Buenos Aires must resist an invisible threat from another world."/>
    <n v="6.6967999999999996"/>
    <n v="7.468"/>
    <n v="485"/>
    <b v="0"/>
    <n v="2025"/>
    <x v="1"/>
    <s v="The Eternaut"/>
  </r>
  <r>
    <d v="2022-11-17T00:00:00"/>
    <x v="1586"/>
    <s v="When mysterious events change the course of an immigrant ship headed for New York in 1899, a mind-bending riddle unfolds for its bewildered passengers."/>
    <n v="7.1125999999999996"/>
    <n v="7.468"/>
    <n v="1486"/>
    <b v="0"/>
    <n v="2022"/>
    <x v="1"/>
    <s v="1899"/>
  </r>
  <r>
    <d v="2017-08-19T00:00:00"/>
    <x v="1587"/>
    <s v="An insecure but courageous and intelligent teen named Peter Parker, a new student of Midtown High, is bitten by a radioactive spider and given powers. He becomes a hero named Spider-Man after the death of his uncle and he must adapt to this new way of life."/>
    <n v="9.1129999999999995"/>
    <n v="7.4660000000000002"/>
    <n v="384"/>
    <b v="0"/>
    <n v="2017"/>
    <x v="2"/>
    <s v="Marvel's Spider-Man"/>
  </r>
  <r>
    <d v="2017-08-02T00:00:00"/>
    <x v="1588"/>
    <s v="In a small New York town, a haunted detective hunts for answers about perplexing crimes while wrestling with his own demons."/>
    <n v="21.5014"/>
    <n v="7.4660000000000002"/>
    <n v="1223"/>
    <b v="0"/>
    <n v="2017"/>
    <x v="2"/>
    <s v=" "/>
  </r>
  <r>
    <d v="2019-08-16T00:00:00"/>
    <x v="1589"/>
    <s v="A casual encounter between Adriana and Sergio, two former high school friends, triggers the beginning of the game of the keys where four couples generate new sexual and emotional combinations in a dangerous and lustful game._x000a__x000a_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
    <n v="8.6561000000000003"/>
    <n v="7.4649999999999999"/>
    <n v="2024"/>
    <b v="0"/>
    <n v="2019"/>
    <x v="2"/>
    <s v="The Game of Keys"/>
  </r>
  <r>
    <d v="2022-10-25T00:00:00"/>
    <x v="1590"/>
    <s v="Bizarre nightmares unfold in eight tales of terror in this visually stunning, spine-tingling horror collection curated by Guillermo del Toro."/>
    <n v="9.1318000000000001"/>
    <n v="7.4640000000000004"/>
    <n v="981"/>
    <b v="0"/>
    <n v="2022"/>
    <x v="1"/>
    <s v="Guillermo del Toro's Cabinet of Curiosities"/>
  </r>
  <r>
    <d v="2024-11-21T00:00:00"/>
    <x v="1591"/>
    <s v="A retired professor with a knack for snooping gets a new lease on life when a private investigator recruits him to go undercover and crack a case."/>
    <n v="7.49"/>
    <n v="7.4630000000000001"/>
    <n v="204"/>
    <b v="0"/>
    <n v="2024"/>
    <x v="1"/>
    <s v="A Man on the Inside"/>
  </r>
  <r>
    <d v="2021-12-07T00:00:00"/>
    <x v="1592"/>
    <s v="In this workplace comedy, a group of dedicated, passionate teachers — and a slightly tone-deaf principal — are brought together in a Philadelphia public school where, despite the odds stacked against them, they are determined to help their students succeed in life. Though these incredible public servants may be outnumbered and underfunded, they love what they do — even if they don’t love the school district’s less-than-stellar attitude toward educating children."/>
    <n v="24.567399999999999"/>
    <n v="7.4630000000000001"/>
    <n v="273"/>
    <b v="0"/>
    <n v="2021"/>
    <x v="1"/>
    <s v=" "/>
  </r>
  <r>
    <d v="2014-07-13T00:00:00"/>
    <x v="1593"/>
    <s v="A high concept thriller that tells the story of Dr. Ephraim Goodweather, the head of the Center for Disease Control Canary Team in New York City. He and his team are called upon to investigate a mysterious viral outbreak with hallmarks of an ancient and evil strain of vampirism. As the strain spreads, Eph, his team, and an assembly of everyday New Yorkers, wage war for the fate of humanity itself."/>
    <n v="24.825299999999999"/>
    <n v="7.4619999999999997"/>
    <n v="1975"/>
    <b v="0"/>
    <n v="2014"/>
    <x v="2"/>
    <s v=" "/>
  </r>
  <r>
    <d v="1984-09-16T00:00:00"/>
    <x v="1594"/>
    <s v="The story of the Miami Police Department's vice squad and its efforts to end drug trafficking and prostitution, centered on the unlikely partnership of Sonny Crockett and Ricardo Tubbs - who first meet when Tubbs is undercover in a drug cartel."/>
    <n v="33.065300000000001"/>
    <n v="7.4619999999999997"/>
    <n v="498"/>
    <b v="0"/>
    <n v="1984"/>
    <x v="4"/>
    <s v=" "/>
  </r>
  <r>
    <d v="2009-02-02T00:00:00"/>
    <x v="1595"/>
    <s v="Join RuPaul, the world's most famous drag queen, as the host, mentor and judge for the ultimate in drag queen competitions. The top drag queens in the U.S. will vie for drag stardom as RuPaul, in full glamazon drag, will reign supreme in all judging and eliminations while helping guide the contestants as they prepare for each challenge."/>
    <n v="34.165399999999998"/>
    <n v="7.4610000000000003"/>
    <n v="271"/>
    <b v="0"/>
    <n v="2009"/>
    <x v="0"/>
    <s v=" "/>
  </r>
  <r>
    <d v="2013-09-24T00:00:00"/>
    <x v="1596"/>
    <s v="Before there were parenting blogs, trophies for showing up, and peanut allergies, there was a simpler time called the '80s. For geeky 11-year old Adam these were his wonder years and he faced them armed with a video camera to capture all the crazy. The Goldbergs are a loving family like any other, just with a lot more yelling."/>
    <n v="29.244700000000002"/>
    <n v="7.4589999999999996"/>
    <n v="365"/>
    <b v="0"/>
    <n v="2013"/>
    <x v="2"/>
    <s v=" "/>
  </r>
  <r>
    <d v="2017-04-25T00:00:00"/>
    <x v="1597"/>
    <s v="The life stories of history's greatest minds. From their days as young adults to their final years we see their discoveries, loves, relationships, causes, flaws and genius."/>
    <n v="14.7217"/>
    <n v="7.4580000000000002"/>
    <n v="298"/>
    <b v="0"/>
    <n v="2017"/>
    <x v="2"/>
    <s v=" "/>
  </r>
  <r>
    <d v="2014-04-08T00:00:00"/>
    <x v="1598"/>
    <s v="A near future, where humans have been defeated by the viral parasites named Gastrea. They have been exiled into a small territory and live in despair, side-by-side in terror._x000a__x000a_In this world trapped in darkness—_x000a__x000a_Rentaro, a boy living near Tokyo and member of the &quot;Civil Security&quot;—an organization specializing in fighting against the Gastrea—is used to accomplishing dangerous tasks. His partner is Enju, a precocious young girl. They fight thanks to their peculiar powers until one day, when they receive a special assignment from the government. This top secret mission is to prevent the destruction of Tokyo..._x000a__x000a_Set in a near future, this thrilling heroic-action story... starts now!"/>
    <n v="7.3285"/>
    <n v="7.4569999999999999"/>
    <n v="223"/>
    <b v="0"/>
    <n v="2014"/>
    <x v="2"/>
    <s v="Black Bullet"/>
  </r>
  <r>
    <d v="2021-11-14T00:00:00"/>
    <x v="1599"/>
    <s v="This equal parts survival epic, psychological horror story and coming-of-age drama tells the saga of a team of wildly talented high school girls soccer players who become the (un)lucky survivors of a plane crash deep in the remote northern wilderness. The series chronicles their descent from a complicated but thriving team to savage clans, while also tracking the lives they’ve attempted to piece back together nearly 25 years later."/>
    <n v="14.917899999999999"/>
    <n v="7.4569999999999999"/>
    <n v="937"/>
    <b v="0"/>
    <n v="2021"/>
    <x v="1"/>
    <s v=" "/>
  </r>
  <r>
    <d v="2024-03-21T00:00:00"/>
    <x v="1600"/>
    <s v="Across continents and decades, five brilliant friends make earth-shattering discoveries as the laws of science unravel and an existential threat emerges."/>
    <n v="42.956299999999999"/>
    <n v="7.4550000000000001"/>
    <n v="1456"/>
    <b v="0"/>
    <n v="2024"/>
    <x v="1"/>
    <s v=" "/>
  </r>
  <r>
    <d v="2016-04-03T00:00:00"/>
    <x v="1601"/>
    <s v="Morgan Freeman presents his quest in order to find how most religions perceive life after death, what different civilizations thought about the act of creation and other big questions that mankind has continuously asked."/>
    <n v="3.4571000000000001"/>
    <n v="7.4539999999999997"/>
    <n v="384"/>
    <b v="0"/>
    <n v="2016"/>
    <x v="2"/>
    <s v="The Story of God with Morgan Freeman"/>
  </r>
  <r>
    <d v="2005-01-03T00:00:00"/>
    <x v="1602"/>
    <s v="Allison Dubois works in the District Attorney’s office using her natural intuition about people and her ability to communicate with the dead to help to solve crimes. Her dreams often give her clues to the whereabouts of missing people."/>
    <n v="35.3842"/>
    <n v="7.4539999999999997"/>
    <n v="565"/>
    <b v="0"/>
    <n v="2005"/>
    <x v="0"/>
    <s v=" "/>
  </r>
  <r>
    <d v="2021-01-13T00:00:00"/>
    <x v="1603"/>
    <s v="Beneath the sunlit glamour of 1985 L.A. lurks a relentlessly evil serial killer. In this true-crime story, two detectives won't rest until they catch him."/>
    <n v="2.7825000000000002"/>
    <n v="7.4530000000000003"/>
    <n v="364"/>
    <b v="0"/>
    <n v="2021"/>
    <x v="1"/>
    <s v="Night Stalker: The Hunt for a Serial Killer"/>
  </r>
  <r>
    <d v="1999-09-06T00:00:00"/>
    <x v="1604"/>
    <s v="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
    <n v="16.6266"/>
    <n v="7.4530000000000003"/>
    <n v="364"/>
    <b v="0"/>
    <n v="1999"/>
    <x v="3"/>
    <s v=" "/>
  </r>
  <r>
    <d v="2007-07-24T00:00:00"/>
    <x v="1605"/>
    <s v="Damages is an American legal thriller television series created by the writing and production trio of Daniel Zelman and brothers Glenn and Todd A. Kessler. The plot revolves around the brilliant, ruthless lawyer Patty Hewes and her protégée, recent law school graduate Ellen Parsons. Each season features a major case that Hewes and her firm take on, while also examining a chapter of the complicated relationship between Ellen and Patty. The first two seasons center around the law firm Hewes &amp; Associates. Later seasons center more on Patty and Ellen's relationship as Ellen begins to distance herself from Hewes &amp; Associates and begins an independent career."/>
    <n v="18.7773"/>
    <n v="7.4530000000000003"/>
    <n v="233"/>
    <b v="0"/>
    <n v="2007"/>
    <x v="0"/>
    <s v=" "/>
  </r>
  <r>
    <d v="2019-01-24T00:00:00"/>
    <x v="1606"/>
    <s v="A unique look inside the mind of an infamous serial killer with this cinematic self-portrait crafted from statements made by Ted Bundy, including present-day interviews, archival footage and audio recordings from death row."/>
    <n v="2.3302"/>
    <n v="7.452"/>
    <n v="384"/>
    <b v="0"/>
    <n v="2019"/>
    <x v="2"/>
    <s v="Conversations with a Killer: The Ted Bundy Tapes"/>
  </r>
  <r>
    <d v="2024-12-19T00:00:00"/>
    <x v="1607"/>
    <s v="I gathered 1,000 people to fight for $5,000,000, the LARGEST cash prize in TV history! We're also giving away a private island, Lamborghinis, and millions more in cash throughout the competition! Go watch to see the greatest show ever made!"/>
    <n v="8.0135000000000005"/>
    <n v="7.45"/>
    <n v="219"/>
    <b v="0"/>
    <n v="2024"/>
    <x v="1"/>
    <s v="Beast Games"/>
  </r>
  <r>
    <d v="2016-05-22T00:00:00"/>
    <x v="1608"/>
    <s v="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
    <n v="12.694699999999999"/>
    <n v="7.45"/>
    <n v="1284"/>
    <b v="0"/>
    <n v="2016"/>
    <x v="2"/>
    <s v=" "/>
  </r>
  <r>
    <d v="2006-09-25T00:00:00"/>
    <x v="1609"/>
    <s v="Common people discover that they have super powers. Their lives intertwine as a devastating event must be prevented."/>
    <n v="38.540300000000002"/>
    <n v="7.4489999999999998"/>
    <n v="2515"/>
    <b v="0"/>
    <n v="2006"/>
    <x v="0"/>
    <s v=" "/>
  </r>
  <r>
    <d v="2022-12-16T00:00:00"/>
    <x v="1610"/>
    <s v="Recruited out of law school by the CIA, a daredevil young attorney leaps unprepared into the dangerous world of international espionage."/>
    <n v="9.7857000000000003"/>
    <n v="7.4480000000000004"/>
    <n v="450"/>
    <b v="0"/>
    <n v="2022"/>
    <x v="1"/>
    <s v="The Recruit"/>
  </r>
  <r>
    <d v="2017-12-06T00:00:00"/>
    <x v="1611"/>
    <s v="Corrupt ex-cop turned hitman Nick Sax's life is changed forever by a relentlessly positive, imaginary blue winged horse named Happy."/>
    <n v="5.1172000000000004"/>
    <n v="7.4480000000000004"/>
    <n v="484"/>
    <b v="0"/>
    <n v="2017"/>
    <x v="2"/>
    <s v="HAPPY!"/>
  </r>
  <r>
    <d v="2017-10-06T00:00:00"/>
    <x v="1612"/>
    <s v="In 2008, a fight over land in a seaside town near Rome spirals into a deadly battle between organized crime, corrupt politicians and the Vatican."/>
    <n v="4.8559999999999999"/>
    <n v="7.4470000000000001"/>
    <n v="244"/>
    <b v="0"/>
    <n v="2017"/>
    <x v="2"/>
    <s v="Suburra: Blood on Rome"/>
  </r>
  <r>
    <d v="1990-09-09T00:00:00"/>
    <x v="1613"/>
    <s v="Baloo the Bear stars in an adventurous comedy of love and conflict with his friend Kit Cloudkicker. Rebecca Cunningham and her daughter Molly purchase Baloo's failing company and Baloo must fly transport runs to clear his debt while dodging Don Karnage and his sky pirates."/>
    <n v="11.408099999999999"/>
    <n v="7.4470000000000001"/>
    <n v="207"/>
    <b v="0"/>
    <n v="1990"/>
    <x v="3"/>
    <s v=" "/>
  </r>
  <r>
    <d v="2003-09-22T00:00:00"/>
    <x v="1614"/>
    <s v="A hedonistic jingle writer's free-wheeling life comes to an abrupt halt when his brother and 10-year-old nephew move into his beach-front house."/>
    <n v="77.155600000000007"/>
    <n v="7.4459999999999997"/>
    <n v="3612"/>
    <b v="0"/>
    <n v="2003"/>
    <x v="0"/>
    <s v=" "/>
  </r>
  <r>
    <d v="2025-01-26T00:00:00"/>
    <x v="1615"/>
    <s v="The tranquility in a serene, wealthy community inhabited by some of the world's most prominent individuals explodes when a shocking murder occurs and a high stakes investigation unfolds."/>
    <n v="52.4895"/>
    <n v="7.4459999999999997"/>
    <n v="420"/>
    <b v="0"/>
    <n v="2025"/>
    <x v="1"/>
    <s v=" "/>
  </r>
  <r>
    <d v="2017-02-03T00:00:00"/>
    <x v="1616"/>
    <s v="They're ordinary husband and wife realtors until she undergoes a dramatic change that sends them down a road of death and destruction. In a good way."/>
    <n v="7.1336000000000004"/>
    <n v="7.4450000000000003"/>
    <n v="792"/>
    <b v="0"/>
    <n v="2017"/>
    <x v="2"/>
    <s v="Santa Clarita Diet"/>
  </r>
  <r>
    <d v="2017-12-10T00:00:00"/>
    <x v="1617"/>
    <s v="Howard Silk is a lowly cog in a bureaucratic UN agency who is turning the last corner of a life filled with regret when he discovers the agency he works for is guarding a secret: a crossing to a parallel dimension."/>
    <n v="6.7774999999999999"/>
    <n v="7.4450000000000003"/>
    <n v="415"/>
    <b v="0"/>
    <n v="2017"/>
    <x v="2"/>
    <s v="Counterpart"/>
  </r>
  <r>
    <d v="2008-11-01T00:00:00"/>
    <x v="1618"/>
    <s v="The adventures of woodsman Richard Cypher, who discovers that he was born to fulfill a prophecy of becoming a guardian hero to oppressed people. With the help of a mysterious woman named Kahlan and a wise old wizard named Zedd, he must stop a ruthless and bloodthirsty tyrant from unleashing an ancient evil and enslaving the world."/>
    <n v="11.077400000000001"/>
    <n v="7.4450000000000003"/>
    <n v="339"/>
    <b v="0"/>
    <n v="2008"/>
    <x v="0"/>
    <s v=" "/>
  </r>
  <r>
    <d v="2019-03-28T00:00:00"/>
    <x v="1619"/>
    <s v="Follow the journey of an extraordinary young girl as she evades the relentless pursuit of an off-book CIA agent and tries to unearth the truth behind who she is."/>
    <n v="10.409599999999999"/>
    <n v="7.444"/>
    <n v="871"/>
    <b v="0"/>
    <n v="2019"/>
    <x v="2"/>
    <s v="Hanna"/>
  </r>
  <r>
    <d v="2022-01-05T00:00:00"/>
    <x v="229"/>
    <s v="Head back to Elite Way School as a new generation of students hope to win the Battle of the Bands."/>
    <n v="4.3131000000000004"/>
    <n v="7.4420000000000002"/>
    <n v="452"/>
    <b v="0"/>
    <n v="2022"/>
    <x v="1"/>
    <s v="Rebelde"/>
  </r>
  <r>
    <d v="1987-09-25T00:00:00"/>
    <x v="1620"/>
    <s v="Beauty and the Beast is an American drama series which first aired on CBS in 1987. Creator Ron Koslow's updated version of the fairy tale has a double focus: the relationship between Vincent, a mythic, noble man-beast, and Catherine, a savvy Assistant District Attorney in New York; and a secret Utopian community of social outcasts living in a subterranean sanctuary. Through an empathetic bond, Vincent senses Catherine's emotions, and becomes her guardian."/>
    <n v="0.60840000000000005"/>
    <n v="7.44"/>
    <n v="275"/>
    <b v="0"/>
    <n v="1987"/>
    <x v="4"/>
    <s v="Beauty and the Beast"/>
  </r>
  <r>
    <d v="2016-11-16T00:00:00"/>
    <x v="1621"/>
    <s v="A mermaid from the Joseon period ends up in present-day Seoul, where she crosses paths with a swindler who may have ties to someone from her past."/>
    <n v="8.2370999999999999"/>
    <n v="7.4390000000000001"/>
    <n v="205"/>
    <b v="0"/>
    <n v="2016"/>
    <x v="2"/>
    <s v="The Legend of the Blue Sea"/>
  </r>
  <r>
    <d v="2020-03-20T00:00:00"/>
    <x v="1622"/>
    <s v="This limited series chronicles the incredible true story of Madam C.J. Walker, who was the first African American self-made millionaire."/>
    <n v="3.4786000000000001"/>
    <n v="7.4390000000000001"/>
    <n v="337"/>
    <b v="0"/>
    <n v="2020"/>
    <x v="1"/>
    <s v="Self Made: Inspired by the Life of Madam C.J. Walker"/>
  </r>
  <r>
    <d v="2018-01-24T00:00:00"/>
    <x v="1623"/>
    <s v="The harrowing true story of the 1993 standoff between the FBI, ATF and the Branch Davidians, a spiritual sect led by David Koresh in Waco, TX that resulted in a deadly shootout and fire."/>
    <n v="4.944"/>
    <n v="7.4379999999999997"/>
    <n v="234"/>
    <b v="0"/>
    <n v="2018"/>
    <x v="2"/>
    <s v="Waco"/>
  </r>
  <r>
    <d v="2013-04-04T00:00:00"/>
    <x v="1624"/>
    <s v="Foiled by a hero when he’s inches away from conquering the world, the devil finds himself in modern-day Tokyo. With no real-world skills to speak of, the devil is forced to make ends meet flipping burgers at a fast food joint! To stall any further plans of world domination, the hero tracks the devil’s trail and takes on the lowly tasks of a telemarketer."/>
    <n v="9.9839000000000002"/>
    <n v="7.4379999999999997"/>
    <n v="292"/>
    <b v="0"/>
    <n v="2013"/>
    <x v="2"/>
    <s v="The Devil Is a Part-Timer!"/>
  </r>
  <r>
    <d v="2024-10-11T00:00:00"/>
    <x v="1625"/>
    <s v="When an intriguing novel appears at the bedside of a journalist whose career has been built on revealing transgressions, she is horrified to realize she's a key character in a long-buried story—one that exposes her darkest secret."/>
    <n v="7.9421999999999997"/>
    <n v="7.4379999999999997"/>
    <n v="273"/>
    <b v="0"/>
    <n v="2024"/>
    <x v="1"/>
    <s v="Disclaimer"/>
  </r>
  <r>
    <d v="2018-07-10T00:00:00"/>
    <x v="1626"/>
    <s v="Talon, the lone survivor of a race called the Blackbloods, sets off to the edge of civilisation to track her family's killers. On her journey she discovers she has supernatural powers which she must learn to harness in order to achieve her goals."/>
    <n v="9.0170999999999992"/>
    <n v="7.4370000000000003"/>
    <n v="268"/>
    <b v="0"/>
    <n v="2018"/>
    <x v="2"/>
    <s v="The Outpost"/>
  </r>
  <r>
    <d v="2020-01-21T00:00:00"/>
    <x v="1627"/>
    <s v=""/>
    <n v="1.7089000000000001"/>
    <n v="7.4359999999999999"/>
    <n v="856"/>
    <b v="0"/>
    <n v="2020"/>
    <x v="1"/>
    <s v="Rubi"/>
  </r>
  <r>
    <d v="2023-11-02T00:00:00"/>
    <x v="1628"/>
    <s v="A blind French girl and a young German soldier's paths collide during WWII."/>
    <n v="4.5345000000000004"/>
    <n v="7.4329999999999998"/>
    <n v="299"/>
    <b v="0"/>
    <n v="2023"/>
    <x v="1"/>
    <s v="All the Light We Cannot See"/>
  </r>
  <r>
    <d v="2013-09-16T00:00:00"/>
    <x v="1629"/>
    <s v="Ichabod Crane is resurrected and pulled two and a half centuries through time to unravel a mystery that dates all the way back to the founding fathers."/>
    <n v="18.086400000000001"/>
    <n v="7.4329999999999998"/>
    <n v="1103"/>
    <b v="0"/>
    <n v="2013"/>
    <x v="2"/>
    <s v=" "/>
  </r>
  <r>
    <d v="2002-12-02T00:00:00"/>
    <x v="1630"/>
    <s v="The show takes place from 1944 to 2002 and follows the lives of three families: the Crawfords, who seek to cover up the Roswell crash and the existence of aliens; the Keys, who are subject to frequent experimentation by the aliens; and the Clarkes, who sheltered one of the surviving aliens from the crash."/>
    <n v="8.2446999999999999"/>
    <n v="7.431"/>
    <n v="404"/>
    <b v="0"/>
    <n v="2002"/>
    <x v="0"/>
    <s v="Taken"/>
  </r>
  <r>
    <d v="1985-09-14T00:00:00"/>
    <x v="1631"/>
    <s v="Join the world’s sweetest heroes for high adventure in a mystical land of giants and wizards, ogres and dragons, and wondrous creatures both good and evil. Meet Gruffi, Zummi, Cubbi, Grammi, Tummi, Sunni, and all the legendary Gummis as they laugh, play, foil dastardly plots, and fight for what's right."/>
    <n v="14.9108"/>
    <n v="7.431"/>
    <n v="259"/>
    <b v="0"/>
    <n v="1985"/>
    <x v="4"/>
    <s v=" "/>
  </r>
  <r>
    <d v="2022-09-08T00:00:00"/>
    <x v="1632"/>
    <s v="Lightning McQueen and his best friend Mater head east from Radiator Springs on a cross-country road trip to meet up with Mater’s sister."/>
    <n v="5.9242999999999997"/>
    <n v="7.4290000000000003"/>
    <n v="301"/>
    <b v="0"/>
    <n v="2022"/>
    <x v="1"/>
    <s v="Cars on the Road"/>
  </r>
  <r>
    <d v="2017-09-15T00:00:00"/>
    <x v="1633"/>
    <s v="In the wake of their first documentary's success, Peter and Sam seek a new case and settle on a stomach-churning mystery at a Washington high school."/>
    <n v="5.4401999999999999"/>
    <n v="7.4290000000000003"/>
    <n v="332"/>
    <b v="0"/>
    <n v="2017"/>
    <x v="2"/>
    <s v="American Vandal"/>
  </r>
  <r>
    <d v="2009-02-15T00:00:00"/>
    <x v="1634"/>
    <s v="Years after he turned his back on his hometown, a burned-out major league ballplayer returns to teach phys ed at his old middle school."/>
    <n v="12.4773"/>
    <n v="7.4290000000000003"/>
    <n v="347"/>
    <b v="0"/>
    <n v="2009"/>
    <x v="0"/>
    <s v=" "/>
  </r>
  <r>
    <d v="2001-03-28T00:00:00"/>
    <x v="1635"/>
    <s v="Michael Kyle is a loving husband and modern-day patriarch who rules his household with a unique and distinct parenting style. As he teaches his three children some of life's lessons, he does so with his own brand of humor."/>
    <n v="14.312900000000001"/>
    <n v="7.4279999999999999"/>
    <n v="521"/>
    <b v="0"/>
    <n v="2001"/>
    <x v="0"/>
    <s v=" "/>
  </r>
  <r>
    <d v="2021-05-13T00:00:00"/>
    <x v="1636"/>
    <s v="Explore a dark mentorship that forms between Deborah Vance, a legendary Las Vegas comedian, and an entitled, outcast 25-year-old."/>
    <n v="48.213999999999999"/>
    <n v="7.4260000000000002"/>
    <n v="330"/>
    <b v="0"/>
    <n v="2021"/>
    <x v="1"/>
    <s v=" "/>
  </r>
  <r>
    <d v="2021-01-01T00:00:00"/>
    <x v="1637"/>
    <s v="The remarkable story of how murderer Charles Sobhraj was captured. As the chief suspect in unsolved murders of young Western travellers across India, Thailand and Nepal’s ‘Hippie Trail’ in 1975 and 1976, Sobhraj had repeatedly slipped from the grasp of authorities worldwide to become Interpol's most wanted man, with arrest warrants on three different continents."/>
    <n v="6.6662999999999997"/>
    <n v="7.4240000000000004"/>
    <n v="374"/>
    <b v="0"/>
    <n v="2021"/>
    <x v="1"/>
    <s v="The Serpent"/>
  </r>
  <r>
    <d v="2019-12-05T00:00:00"/>
    <x v="1638"/>
    <s v="30-something Johanne navigates romance and family drama during the festive season, juggling exes and new relationships in her search for connection."/>
    <n v="3.2263999999999999"/>
    <n v="7.4240000000000004"/>
    <n v="258"/>
    <b v="0"/>
    <n v="2019"/>
    <x v="2"/>
    <s v="Home for Christmas"/>
  </r>
  <r>
    <d v="2012-10-04T00:00:00"/>
    <x v="1639"/>
    <s v="Sakamoto, an unemployed young man, is one of the world's top players of an online fighting game called Btooom! One day, he wakes up on what appears to be a tropical island, although he doesn't remember how or why he got there."/>
    <n v="5.649"/>
    <n v="7.4240000000000004"/>
    <n v="231"/>
    <b v="0"/>
    <n v="2012"/>
    <x v="2"/>
    <s v="Btooom!"/>
  </r>
  <r>
    <d v="2019-09-26T00:00:00"/>
    <x v="1640"/>
    <s v="A young boy's horror comic book comes to life in this anthology series of terrifying tales."/>
    <n v="11.5687"/>
    <n v="7.4240000000000004"/>
    <n v="331"/>
    <b v="0"/>
    <n v="2019"/>
    <x v="2"/>
    <s v=" "/>
  </r>
  <r>
    <d v="2021-04-20T00:00:00"/>
    <x v="1641"/>
    <s v="Taking place over three summers - 1993, 1994, 1995 - in a small Texas town, a beautiful popular teen, Kate, is abducted and, seemingly unrelated, a girl, Jeanette, goes from being a sweet, awkward outlier to the most popular girl in town and, by ’95, the most despised person in America."/>
    <n v="5.5837000000000003"/>
    <n v="7.4219999999999997"/>
    <n v="366"/>
    <b v="0"/>
    <n v="2021"/>
    <x v="1"/>
    <s v="Cruel Summer"/>
  </r>
  <r>
    <d v="2009-10-02T00:00:00"/>
    <x v="1642"/>
    <s v="The adventures of a present-day, multinational exploration team traveling on the Ancient spaceship Destiny many billions of light years distant from the Milky Way Galaxy. They evacuated there and are now trying to figure out a way to return to Earth, while simultaneously trying to explore and to survive in their unknown area of the universe."/>
    <n v="15.444000000000001"/>
    <n v="7.4219999999999997"/>
    <n v="772"/>
    <b v="0"/>
    <n v="2009"/>
    <x v="0"/>
    <s v=" "/>
  </r>
  <r>
    <d v="2008-11-28T00:00:00"/>
    <x v="1643"/>
    <s v="The adventures of four penguins—Skipper, Kowalski, Private, and Rico, who perform various commando-like missions to protect their home in the Central Park Zoo. The penguins often have to deal with problems caused, or made worse, by their zoo neighbors, King Julien XIII (a ring-tailed lemur), Maurice (an aye-aye), and Mort (a mouse lemur)."/>
    <n v="16.932500000000001"/>
    <n v="7.4219999999999997"/>
    <n v="431"/>
    <b v="0"/>
    <n v="2008"/>
    <x v="0"/>
    <s v=" "/>
  </r>
  <r>
    <d v="1960-09-30T00:00:00"/>
    <x v="1644"/>
    <s v="The misadventures of two modern-day Stone Age families, the Flintstones and the Rubbles."/>
    <n v="24.5336"/>
    <n v="7.4210000000000003"/>
    <n v="969"/>
    <b v="0"/>
    <n v="1960"/>
    <x v="7"/>
    <s v=" "/>
  </r>
  <r>
    <d v="2010-09-21T00:00:00"/>
    <x v="1645"/>
    <s v="James &quot;Jimmy&quot; Chance is a clueless 24-year-old who impregnates a serial killer during a one-night-stand. Earning custody of his daughter after the mother is sentenced to death, Jimmy relies on his oddball but well-intentioned family for support in raising the child."/>
    <n v="14.5185"/>
    <n v="7.4210000000000003"/>
    <n v="322"/>
    <b v="0"/>
    <n v="2010"/>
    <x v="2"/>
    <s v=" "/>
  </r>
  <r>
    <d v="2012-11-26T00:00:00"/>
    <x v="1646"/>
    <s v="In the shadow of an enormous hydraulic dam, the lives of the residents of a small French town are changed to their core when hundreds of previously dead relatives all return home on the same day."/>
    <n v="4.8532999999999999"/>
    <n v="7.4189999999999996"/>
    <n v="289"/>
    <b v="0"/>
    <n v="2012"/>
    <x v="2"/>
    <s v="The Returned"/>
  </r>
  <r>
    <d v="2020-08-19T00:00:00"/>
    <x v="1647"/>
    <s v="This docuseries traces the history of classic video games, featuring insights from the innovators who brought these worlds and characters to life."/>
    <n v="2.286"/>
    <n v="7.4189999999999996"/>
    <n v="253"/>
    <b v="0"/>
    <n v="2020"/>
    <x v="1"/>
    <s v="High Score"/>
  </r>
  <r>
    <d v="2022-04-20T00:00:00"/>
    <x v="1648"/>
    <s v="He dined with the powerful. He preyed on the vulnerable. Beneath a smiling exterior was the horrifying darkness of a sadistic serial killer."/>
    <n v="1.7785"/>
    <n v="7.4189999999999996"/>
    <n v="209"/>
    <b v="0"/>
    <n v="2022"/>
    <x v="1"/>
    <s v="Conversations with a Killer: The John Wayne Gacy Tapes"/>
  </r>
  <r>
    <d v="2011-04-06T00:00:00"/>
    <x v="1649"/>
    <s v="The misadventures of three recent college dropouts, roommates, and co-workers at a telemarketing company and their drug dealer."/>
    <n v="14.023899999999999"/>
    <n v="7.4189999999999996"/>
    <n v="303"/>
    <b v="0"/>
    <n v="2011"/>
    <x v="2"/>
    <s v=" "/>
  </r>
  <r>
    <d v="2019-05-31T00:00:00"/>
    <x v="1650"/>
    <s v="CDC researcher Abby Arcane investigates what seems to be a deadly swamp-born virus in a small town in Louisiana but she soon discovers that the swamp holds mystical and terrifying secrets. When unexplainable and chilling horrors emerge from the murky marsh, no one is safe."/>
    <n v="7.4408000000000003"/>
    <n v="7.4180000000000001"/>
    <n v="1045"/>
    <b v="0"/>
    <n v="2019"/>
    <x v="2"/>
    <s v="Swamp Thing"/>
  </r>
  <r>
    <d v="1990-09-20T00:00:00"/>
    <x v="1135"/>
    <s v="When a bolt of lightning crashes through a police crime lab, a mix of electrically charged substances bathes chemist Barry Allen, transforming him into the fastest man alive--The Flash."/>
    <n v="9.7790999999999997"/>
    <n v="7.4169999999999998"/>
    <n v="515"/>
    <b v="0"/>
    <n v="1990"/>
    <x v="3"/>
    <s v="The Flash"/>
  </r>
  <r>
    <d v="2021-09-28T00:00:00"/>
    <x v="1651"/>
    <s v="An epic adventure begins when a massive sinkhole opens in the middle of Los Angeles, pulling hundreds of people and buildings into its depths. Those who fell in find themselves in a mysterious and dangerous primeval land, where they have no choice but to band together to survive. Meanwhile, the rest of the world desperately seeks to understand what happened. In the search for answers, one family torn apart by this disaster will have to unlock the secrets of this inexplicable event to find a way back to each other."/>
    <n v="18.229299999999999"/>
    <n v="7.4169999999999998"/>
    <n v="1573"/>
    <b v="0"/>
    <n v="2021"/>
    <x v="1"/>
    <s v=" "/>
  </r>
  <r>
    <d v="2023-08-22T00:00:00"/>
    <x v="1652"/>
    <s v="Former Jedi Knight Ahsoka Tano investigates an emerging threat to a vulnerable galaxy."/>
    <n v="10.9422"/>
    <n v="7.4160000000000004"/>
    <n v="1177"/>
    <b v="0"/>
    <n v="2023"/>
    <x v="1"/>
    <s v=" "/>
  </r>
  <r>
    <d v="2003-09-20T00:00:00"/>
    <x v="1653"/>
    <s v="This animated series chronicles the further adventures of renegade scientist Dr. Jumba Jookiba's beloved Experiment 626, who is now living happily as Lilo's alien buddy Stitch. Jumba’s remaining experiments have landed all over Hawaii in the form of dehydrated pods. Lilo and Stitch’s mission is to catch Stitch’s &quot;cousins&quot; before they fall into the clutches of the evil Dr. Jacques von Hamsterviel!"/>
    <n v="15.855700000000001"/>
    <n v="7.4160000000000004"/>
    <n v="647"/>
    <b v="0"/>
    <n v="2003"/>
    <x v="0"/>
    <s v=" "/>
  </r>
  <r>
    <d v="1997-01-13T00:00:00"/>
    <x v="1654"/>
    <s v="Nikita is a drug-addicted juvenile delinquent who was accused of killing a police officer in cold blood during an attempted robbery of a pharmacy. She is later arrested and sentenced to death by lethal injection, upon which she was secretly drugged by the government, faking her death. Nikita is then &quot;recruited&quot; by a secret government organization and transformed into a highly skilled assassin who cannot be traced."/>
    <n v="11.4961"/>
    <n v="7.4139999999999997"/>
    <n v="262"/>
    <b v="0"/>
    <n v="1997"/>
    <x v="3"/>
    <s v=" "/>
  </r>
  <r>
    <d v="2015-10-13T00:00:00"/>
    <x v="1655"/>
    <s v="Respected police officer John River, a gifted cop with a troubled mind, struggles to come to terms with the recent loss of a colleague, and chases a suspect across London - with tragic consequences. Now at odds with the authorities, River ends up in a precarious position as he seeks to bring closure to the mother of murdered teenager, who blames him for failing to keep his promise."/>
    <n v="3.0748000000000002"/>
    <n v="7.4130000000000003"/>
    <n v="213"/>
    <b v="0"/>
    <n v="2015"/>
    <x v="2"/>
    <s v="River"/>
  </r>
  <r>
    <d v="2018-08-17T00:00:00"/>
    <x v="1656"/>
    <s v="Set in a ruined medieval city called Dreamland, Disenchantment follows the grubby adventures of a hard-drinking princess, her feisty elf companion and her personal demon."/>
    <n v="13.8561"/>
    <n v="7.41"/>
    <n v="1287"/>
    <b v="0"/>
    <n v="2018"/>
    <x v="2"/>
    <s v=" "/>
  </r>
  <r>
    <d v="2006-09-20T00:00:00"/>
    <x v="1657"/>
    <s v="Jericho is an American action/drama series that centers on the residents of the fictional town of Jericho, Kansas, in the aftermath of nuclear attacks on 23 major cities in the contiguous United States."/>
    <n v="12.117599999999999"/>
    <n v="7.41"/>
    <n v="532"/>
    <b v="0"/>
    <n v="2006"/>
    <x v="0"/>
    <s v=" "/>
  </r>
  <r>
    <d v="2015-12-18T00:00:00"/>
    <x v="1658"/>
    <s v="Follow the Murphy family back to the 1970s, when kids roamed wild, beer flowed freely and nothing came between a man and his TV."/>
    <n v="7.3475999999999999"/>
    <n v="7.4089999999999998"/>
    <n v="428"/>
    <b v="0"/>
    <n v="2015"/>
    <x v="2"/>
    <s v="F is for Family"/>
  </r>
  <r>
    <d v="2019-07-19T00:00:00"/>
    <x v="1659"/>
    <s v="Seiya and the Knights of the Zodiac rise again to protect the reincarnation of the goddess Athena, but a dark prophecy hangs over them all."/>
    <n v="9.0676000000000005"/>
    <n v="7.407"/>
    <n v="668"/>
    <b v="0"/>
    <n v="2019"/>
    <x v="2"/>
    <s v="SAINT SEIYA: Knights of the Zodiac"/>
  </r>
  <r>
    <d v="2002-07-20T00:00:00"/>
    <x v="1660"/>
    <s v="Jimmy Neutron is the smartest kid in town. As a genius, Jimmy thinks most things can be solved with the invention of a new gizmo. But Jimmy usually takes the easy way out, and his backfiring gadgets result in comedic adventures."/>
    <n v="19.636500000000002"/>
    <n v="7.407"/>
    <n v="848"/>
    <b v="0"/>
    <n v="2002"/>
    <x v="0"/>
    <s v=" "/>
  </r>
  <r>
    <d v="2018-12-13T00:00:00"/>
    <x v="1661"/>
    <s v="An unscripted variety series from Mexico in which ten professional comedians compete for a cash prize by trying to make each other laugh. The one who refrains from laughing the longest, while forcing other contestants to laugh first, is the winner."/>
    <n v="4.3882000000000003"/>
    <n v="7.4059999999999997"/>
    <n v="320"/>
    <b v="0"/>
    <n v="2018"/>
    <x v="2"/>
    <s v="LOL: Last One Laughing"/>
  </r>
  <r>
    <d v="2019-08-18T00:00:00"/>
    <x v="1662"/>
    <s v="The story of a world-famous televangelist family with a history of deviance, greed and, yes, charitable work, all in the name of Jesus."/>
    <n v="18.067799999999998"/>
    <n v="7.4009999999999998"/>
    <n v="279"/>
    <b v="0"/>
    <n v="2019"/>
    <x v="2"/>
    <s v=" "/>
  </r>
  <r>
    <d v="2020-03-20T00:00:00"/>
    <x v="1663"/>
    <s v="A Paris teen who's half human, half vampire grapples with her emerging powers and family turmoil as she's pursued by a secret vampire community."/>
    <n v="1.3926000000000001"/>
    <n v="7.4"/>
    <n v="351"/>
    <b v="0"/>
    <n v="2020"/>
    <x v="1"/>
    <s v="Vampires"/>
  </r>
  <r>
    <d v="2020-05-10T00:00:00"/>
    <x v="1664"/>
    <s v="The anticipated WWE Network docuseries will look back on The Undertaker’s storied WWE career and place a focus on the ongoing challenges the wrestling legend appears to have with a career beginning to near it's end."/>
    <n v="3.6158000000000001"/>
    <n v="7.4"/>
    <n v="316"/>
    <b v="0"/>
    <n v="2020"/>
    <x v="1"/>
    <s v="Undertaker: The Last Ride"/>
  </r>
  <r>
    <d v="2008-10-20T00:00:00"/>
    <x v="1665"/>
    <s v="Mañana es para siempre is a Mexican telenovela that began airing on October 20, 2008 on XEW-TV, also known as Canal de las Estrellas. It is produced by the Televisa television network and is a production of Nicandro Díaz González. It stars Silvia Navarro as &quot;Fernanda Elizalde&quot;, Fernando Colunga as &quot;Franco Santoro and Eduardo Juarez&quot; and Lucero as &quot;Bárbara Greco&quot; the main villain of the story._x000a__x000a_Its was one of the most popular soap operas in the history of Univision, its finale having been watched by over 11 million viewers, faring well against US mainstream shows._x000a__x000a_It is a remake of the 2007–2008 Colombian telenovela by RCN Pura Sangre, which starred Rafael Novoa, Marcela Mar and Kathy Saenz in the antagonic role."/>
    <n v="2.9781"/>
    <n v="7.4"/>
    <n v="204"/>
    <b v="0"/>
    <n v="2008"/>
    <x v="0"/>
    <s v="Tomorrow is forever"/>
  </r>
  <r>
    <d v="2024-07-18T00:00:00"/>
    <x v="1666"/>
    <s v="Within the spectacular, complex and corrupt world of gladiatorial sports in Ancient Rome, follow an ensemble of diverse characters across the many layers of Roman society where sports, politics and business intersect and collide."/>
    <n v="5.8986000000000001"/>
    <n v="7.4"/>
    <n v="318"/>
    <b v="0"/>
    <n v="2024"/>
    <x v="1"/>
    <s v="Those About to Die"/>
  </r>
  <r>
    <d v="2017-01-11T00:00:00"/>
    <x v="1667"/>
    <s v="Mayhem and mishaps follow young witch Mildred Hubble wherever she goes. She just can't help it! But with her friends' help, Mildred always manages to avoid disaster just in time."/>
    <n v="10.6031"/>
    <n v="7.4"/>
    <n v="203"/>
    <b v="0"/>
    <n v="2017"/>
    <x v="2"/>
    <s v="The Worst Witch"/>
  </r>
  <r>
    <d v="2020-02-26T00:00:00"/>
    <x v="1668"/>
    <s v="A boy’s brutal murder and the public trials of his guardians and social workers prompt questions about the system’s protection of vulnerable children."/>
    <n v="1.3636999999999999"/>
    <n v="7.4"/>
    <n v="429"/>
    <b v="0"/>
    <n v="2020"/>
    <x v="1"/>
    <s v="The Trials of Gabriel Fernandez"/>
  </r>
  <r>
    <d v="2022-10-28T00:00:00"/>
    <x v="1669"/>
    <s v="Lucy wakes every night at exactly 3:33am. Nothing in her life has made sense for a long time. But the answers are out there, somewhere, at the end of a trail of brutal murders."/>
    <n v="5.5740999999999996"/>
    <n v="7.4"/>
    <n v="286"/>
    <b v="0"/>
    <n v="2022"/>
    <x v="1"/>
    <s v="The Devil's Hour"/>
  </r>
  <r>
    <d v="2018-07-08T00:00:00"/>
    <x v="1670"/>
    <s v="When ordinary teenager Kyra touches a mysterious book, she is transformed into a Tri-ling-–part-human, part-fairy and part-elf. In addition to acquiring amazing magical powers, Kyra discovers a secret world of magic all around her."/>
    <n v="4.0778999999999996"/>
    <n v="7.4"/>
    <n v="275"/>
    <b v="0"/>
    <n v="2018"/>
    <x v="2"/>
    <s v="The Bureau of Magical Things"/>
  </r>
  <r>
    <d v="2014-11-08T00:00:00"/>
    <x v="1671"/>
    <s v="The speedy blue hedgehog Sonic with sidekick Tails and pals Knuckles, Amy and Sticks tries to ward off the evil plans of Dr. Eggman, who is hellbent on taking over the world. Sonic faces regular battles with Eggman's henchmen, including loyal robots Orbot and Cubot, evil interns, and giant, robotic monsters."/>
    <n v="8.3630999999999993"/>
    <n v="7.4"/>
    <n v="361"/>
    <b v="0"/>
    <n v="2014"/>
    <x v="2"/>
    <s v="Sonic Boom"/>
  </r>
  <r>
    <d v="2007-02-10T00:00:00"/>
    <x v="1672"/>
    <s v="When strange anomalies start to appear all over England, Professor Cutter and his team must track down and capture all sorts of dangerous prehistoric creatures from Earth's distant past and near future."/>
    <n v="8.6507000000000005"/>
    <n v="7.4"/>
    <n v="328"/>
    <b v="0"/>
    <n v="2007"/>
    <x v="0"/>
    <s v="Primeval"/>
  </r>
  <r>
    <d v="2017-07-24T00:00:00"/>
    <x v="1673"/>
    <s v="Welcome to a place where being normal is really quite strange. In a remote Texas town no one is who they seem. From vampires and witches to psychics and hit men, Midnight is a mysterious safe haven for those who are different. As the town members fight off outside pressures from rowdy biker gangs, ever-suspicious cops and their own dangerous pasts, they band together and form a strong and unlikely family."/>
    <n v="7.6554000000000002"/>
    <n v="7.4"/>
    <n v="289"/>
    <b v="0"/>
    <n v="2017"/>
    <x v="2"/>
    <s v="Midnight, Texas"/>
  </r>
  <r>
    <d v="2021-10-29T00:00:00"/>
    <x v="1674"/>
    <s v="The controversial life and history of Argentine football legend Diego Armando Maradona. From his beginnings in Villa Fiorito, one of the poorest barrios of Buenos Aires, to achieving glory on the international football league. Earning himself a well-deserved place in history. Living a life strewn with drugs, sex and public scrutiny, he played by his own rules regardless of the consequences. Watch the man who took the world by storm and made his way into the hearts of millions."/>
    <n v="1.5382"/>
    <n v="7.4"/>
    <n v="647"/>
    <b v="0"/>
    <n v="2021"/>
    <x v="1"/>
    <s v="Maradona, Blessed Dream"/>
  </r>
  <r>
    <d v="2017-03-07T00:00:00"/>
    <x v="1675"/>
    <s v="Yolanda dreamed her entire life of being a pilot. She found a stewardess job, and an unexpected role in drug smuggling."/>
    <n v="3.3188"/>
    <n v="7.4"/>
    <n v="356"/>
    <b v="0"/>
    <n v="2017"/>
    <x v="2"/>
    <s v="La piloto"/>
  </r>
  <r>
    <d v="2022-10-02T00:00:00"/>
    <x v="1676"/>
    <s v="A century-old vampire from New Orleans reunites with an ailing journalist to recount his life of bloodlust and his tumultuous relationship with the rakish Frenchman who turned him."/>
    <n v="10.3955"/>
    <n v="7.4"/>
    <n v="343"/>
    <b v="0"/>
    <n v="2022"/>
    <x v="1"/>
    <s v="Interview with the Vampire"/>
  </r>
  <r>
    <d v="2020-09-14T00:00:00"/>
    <x v="1677"/>
    <s v="Elisa Cantú never imagined that, upon returning to Mexico from New York, where she resides, she would encounter an unexpected tragedy that changes her life. The night Elisa would celebrate her birthday, fate leads her to meet Leonardo Velasco, a policeman in love with Julia, a teacher, to whom he was to marry. At the end of the evening, Leonardo receives an emergency call, in which the discovery of two bodies is reported, one of them is that of his fiancée, who lies next to the body of Augusto Cantú, millionaire businessman and father of Elisa. Elisa and Leonardo will come together to search for the truth of what happened."/>
    <n v="2.8795000000000002"/>
    <n v="7.4"/>
    <n v="348"/>
    <b v="0"/>
    <n v="2020"/>
    <x v="1"/>
    <s v="Imperio De Mentiras"/>
  </r>
  <r>
    <d v="2014-02-23T00:00:00"/>
    <x v="1678"/>
    <s v="La Viuda Negra is a 2014 Spanish-language telenovela produced by RTI Producciones and Televisa for United States-based television network Univisión and for Colombia-based television network Caracol Television. It is an adaptation of the book La patrona de Pablo Escobar de José Guarnizo based on history from Griselda Blanco."/>
    <n v="3.3795000000000002"/>
    <n v="7.4"/>
    <n v="346"/>
    <b v="0"/>
    <n v="2014"/>
    <x v="2"/>
    <s v="Griselda Blanco: The Black Widow"/>
  </r>
  <r>
    <d v="2019-10-04T00:00:00"/>
    <x v="1679"/>
    <s v="A Tokyo business man returns to his home country of Mexico where he must battle rivals to replace his grandfather as the head of a cartel."/>
    <n v="4.4447999999999999"/>
    <n v="7.4"/>
    <n v="453"/>
    <b v="0"/>
    <n v="2019"/>
    <x v="2"/>
    <s v="El Dragón: Return of a Warrior"/>
  </r>
  <r>
    <d v="2019-01-16T00:00:00"/>
    <x v="1680"/>
    <s v="Follow a disillusioned teen recruited into a storied high school for assassins. Maintaining his moral code while surviving a ruthless curriculum, vicious social cliques, and his own adolescent uncertainties may prove fatal."/>
    <n v="6.9535999999999998"/>
    <n v="7.4"/>
    <n v="327"/>
    <b v="0"/>
    <n v="2019"/>
    <x v="2"/>
    <s v="Deadly Class"/>
  </r>
  <r>
    <d v="2016-07-01T00:00:00"/>
    <x v="139"/>
    <s v="Spurred by the flame raging in his heart, the Black Swordsman Guts continues his seemingly endless quest for revenge. Standing in his path are heinous outlaws, delusional evil spirits, and a devout child of god. Even as it chips away at his life, Guts continues to fight his enemies, who wield repulsive and inhumane power, with nary but his body and sword—his strength as a human."/>
    <n v="8.2713999999999999"/>
    <n v="7.4"/>
    <n v="287"/>
    <b v="0"/>
    <n v="2016"/>
    <x v="2"/>
    <s v="Berserk"/>
  </r>
  <r>
    <d v="2012-01-23T00:00:00"/>
    <x v="1681"/>
    <s v="Rosendo Arango, the owner of Grupo La Anita, is married to Alfonsina. They have one son, Damian. Estefanía Bouvier is married to Augusto Castanon and they have one daughter, Elisa. Rosendo cheats on his wife with Carmina Bouvier, Estefanía's sister. Damian and Elisa become friends because Augusto and Rosendo were best friends. But one day, Rosendo and Carmina try to go away from La Ermita, the pueblo in which they live in. But, Estefanía, who had found out about their plans, wants to prevent this, shuts Carmina in her room and then goes with Rosendo in his car, trying to convince him not to run away with Carmina. They have an accident and die and everyone thinks they were lovers."/>
    <n v="3.7101000000000002"/>
    <n v="7.4"/>
    <n v="254"/>
    <b v="0"/>
    <n v="2012"/>
    <x v="2"/>
    <s v="Abyss of Passion"/>
  </r>
  <r>
    <d v="2024-07-10T00:00:00"/>
    <x v="1682"/>
    <s v="Five years after the death of schoolgirl Andie Bell, Pippa Fitz-Amobi sets out to uncover what really happened to her. Sal Singh, Andie's boyfriend, admitted to the murder before taking his own life, but Pip doesn't believe he's responsible and teams up with Sal's brother Ravi to uncover the truth. If Sal Singh isn't a murderer and the real killer is still out there, how far will they go to keep Pip from finding out the truth?"/>
    <n v="8.0546000000000006"/>
    <n v="7.4"/>
    <n v="282"/>
    <b v="0"/>
    <n v="2024"/>
    <x v="1"/>
    <s v="A Good Girl's Guide to Murder"/>
  </r>
  <r>
    <d v="2015-01-16T00:00:00"/>
    <x v="1683"/>
    <s v="The provocative story of Cole, a time traveler from a decimated future in a high-stakes race against the clock. Utilizing a dangerous and untested method of time travel, he journeys from 2043 to the present day on a mission to locate and eradicate the source of a deadly plague that will all but annihilate the human race."/>
    <n v="13.178599999999999"/>
    <n v="7.4"/>
    <n v="1157"/>
    <b v="0"/>
    <n v="2015"/>
    <x v="2"/>
    <s v=" "/>
  </r>
  <r>
    <d v="2007-10-14T00:00:00"/>
    <x v="1684"/>
    <s v="A peek inside the exploits and privileged private lives of the blended Kardashian-Jenner family, including sisters Kim, Kourtney and Khloé."/>
    <n v="22.9316"/>
    <n v="7.4"/>
    <n v="916"/>
    <b v="0"/>
    <n v="2007"/>
    <x v="0"/>
    <s v=" "/>
  </r>
  <r>
    <d v="1991-09-17T00:00:00"/>
    <x v="1685"/>
    <s v="The daily trials and tribulations of handyman Tim Taylor, a TV show host raising three boys with help from his loyal co-host, domineering wife, and unseen neighbor."/>
    <n v="27.013100000000001"/>
    <n v="7.4"/>
    <n v="695"/>
    <b v="0"/>
    <n v="1991"/>
    <x v="3"/>
    <s v=" "/>
  </r>
  <r>
    <d v="2012-10-11T00:00:00"/>
    <x v="1620"/>
    <s v="Detective Catherine Chandler is a smart, no-nonsense homicide detective. When she was a teenager, she witnessed the murder of her mother at the hands of two gunmen and herself was saved by someone – or something. Years have passed and while investigating a murder, Catherine discovers a clue that leads her to Vincent Keller, who was reportedly killed in 2002. Catherine learns that Vincent is actually still alive and that it was he who saved her many years before. For mysterious reasons that have forced him to live outside of traditional society, Vincent has been in hiding for the past 10 years to guard his secret – when he is enraged, he becomes a terrifying beast, unable to control his super-strength and heightened senses."/>
    <n v="11.136900000000001"/>
    <n v="7.4"/>
    <n v="461"/>
    <b v="0"/>
    <n v="2012"/>
    <x v="2"/>
    <s v=" "/>
  </r>
  <r>
    <d v="2011-07-19T00:00:00"/>
    <x v="1686"/>
    <s v="An irreverent look at the conflict, chaos and humor that defines teenage life through the eyes of 15-year-old Jenna Hamilton whose life begins to change when a simple accident becomes an epic misunderstanding and is blown way out of proportion. Narration in the first-person voice of Jenna's blog posts captures the humor within the struggles and experiences everyone can relate to from their formative years."/>
    <n v="13.0344"/>
    <n v="7.4"/>
    <n v="414"/>
    <b v="0"/>
    <n v="2011"/>
    <x v="2"/>
    <s v=" "/>
  </r>
  <r>
    <d v="2010-05-05T00:00:00"/>
    <x v="1687"/>
    <s v="The series follows John Porter, a former British Special Forces soldier, who is drafted back into service by Section 20, a fictional branch of the Secret Intelligence Service."/>
    <n v="16.525400000000001"/>
    <n v="7.4"/>
    <n v="392"/>
    <b v="0"/>
    <n v="2010"/>
    <x v="2"/>
    <s v=" "/>
  </r>
  <r>
    <d v="1993-09-18T00:00:00"/>
    <x v="1688"/>
    <s v="Rocko is a wallaby who has emigrated to America from Australia. He lives in O-Town and tries to get through life but, of course, comes across a multitude of dilemmas and misadventures he must get through. Other characters include Rocko's best friend, Heffer, a steer who has been raised by wolves, Filbert, a paranoid hypochondriac turtle, Rocko's faithful (but none-too-bright) dog Spunky, and Ed Bighead who detests Rocko and hates having him for a next door neighbor. On this show, Rocko has such adventures as trying to adapt to a new vacuum cleaner, having Heffer move in temporarily after his parents kick him out, and going to a movie theater."/>
    <n v="10.7082"/>
    <n v="7.4"/>
    <n v="308"/>
    <b v="0"/>
    <n v="1993"/>
    <x v="3"/>
    <s v=" "/>
  </r>
  <r>
    <d v="1964-09-26T00:00:00"/>
    <x v="1689"/>
    <s v="The slapstick adventures of hapless Gilligan, long-suffering Skipper and their gang of mismatched castaways, all stranded on an uncharted desert isle after their tiny ship hit stormy weather."/>
    <n v="12.215299999999999"/>
    <n v="7.4"/>
    <n v="251"/>
    <b v="0"/>
    <n v="1964"/>
    <x v="7"/>
    <s v=" "/>
  </r>
  <r>
    <d v="2022-01-03T00:00:00"/>
    <x v="1690"/>
    <s v="A whip-smart doctor comes to the U.S. for a medical treatment to save her ailing son. But when the system fails and pushes her into hiding, she refuses to be beaten down and marginalized. Instead, she becomes a cleaning lady for the mob and starts playing the game by her own rules."/>
    <n v="98.864500000000007"/>
    <n v="7.4"/>
    <n v="226"/>
    <b v="0"/>
    <n v="2022"/>
    <x v="1"/>
    <s v=" "/>
  </r>
  <r>
    <d v="2017-03-03T00:00:00"/>
    <x v="1691"/>
    <s v="Faruk is the owner of a bus company and the leader of a powerful family in Bursa which is a metropol in Turkey. Faruk meets a violonist girl and falls in love with her. But the dominant mother of Faruk isn't happy with her son's relationship."/>
    <n v="13.6843"/>
    <n v="7.4"/>
    <n v="213"/>
    <b v="0"/>
    <n v="2017"/>
    <x v="2"/>
    <s v=" "/>
  </r>
  <r>
    <d v="2011-09-19T00:00:00"/>
    <x v="1692"/>
    <s v="Now living in his permanent home at the Jade Palace with the rest of the Furious Five, Po the Panda trains, battles, learns, teaches, stumbles, gabs and &quot;geeks out&quot; as the newest hero in the Valley of Peace."/>
    <n v="11.0596"/>
    <n v="7.4"/>
    <n v="207"/>
    <b v="0"/>
    <n v="2011"/>
    <x v="2"/>
    <s v=" "/>
  </r>
  <r>
    <d v="2012-08-13T00:00:00"/>
    <x v="1693"/>
    <s v="Major Crimes explores how the American justice system approaches the art of the deals as law enforcement officers and prosecutors work together to score a conviction. Los Angeles Police Captain Sharon Raydor heads up a special squad within the LAPD that deals with high-profile or particularly sensitive crimes."/>
    <n v="16.971699999999998"/>
    <n v="7.4"/>
    <n v="204"/>
    <b v="0"/>
    <n v="2012"/>
    <x v="2"/>
    <s v=" "/>
  </r>
  <r>
    <d v="2023-05-12T00:00:00"/>
    <x v="1694"/>
    <s v="In a dystopian 2071 devastated by air pollution, the survival of humanity depends on the Black Knights — and they’re far from your average delivery men."/>
    <n v="5.5758999999999999"/>
    <n v="7.399"/>
    <n v="301"/>
    <b v="0"/>
    <n v="2023"/>
    <x v="1"/>
    <s v="Black Knight"/>
  </r>
  <r>
    <d v="2013-11-17T00:00:00"/>
    <x v="1695"/>
    <s v="The year is 2048. By mandate, every cop must partner with a robot. Detective John Kennex returns to work after waking up from a 17-month coma. As he adjusts to working with his new partner, Dorian, a discontinued android with unexpected emotional responses, John also must learn to get along with his new colleagues."/>
    <n v="6.9180999999999999"/>
    <n v="7.3970000000000002"/>
    <n v="549"/>
    <b v="0"/>
    <n v="2013"/>
    <x v="2"/>
    <s v="Almost Human"/>
  </r>
  <r>
    <d v="2024-12-10T00:00:00"/>
    <x v="1696"/>
    <s v="Adult animated series of original short stories which are set within the worlds of beloved video games. Each episode serves as a gateway to a new adventure, unlocking exciting worlds from beloved gaming classics and highly anticipated new titles."/>
    <n v="11.298"/>
    <n v="7.3970000000000002"/>
    <n v="514"/>
    <b v="0"/>
    <n v="2024"/>
    <x v="1"/>
    <s v=" "/>
  </r>
  <r>
    <d v="2024-04-05T00:00:00"/>
    <x v="1697"/>
    <s v="When unidentified parasites violently take over human hosts and gain power, humanity must rise to combat the growing threat."/>
    <n v="8.1561000000000003"/>
    <n v="7.3959999999999999"/>
    <n v="308"/>
    <b v="0"/>
    <n v="2024"/>
    <x v="1"/>
    <s v="Parasyte: The Grey"/>
  </r>
  <r>
    <d v="1999-01-31T00:00:00"/>
    <x v="1698"/>
    <s v="Sick, twisted, politically incorrect and Freakin' Sweet animated series featuring the adventures of the dysfunctional Griffin family. Bumbling Peter and long-suffering Lois have three kids. Stewie (a brilliant but sadistic baby bent on killing his mother and taking over the world), Meg (the oldest, and is the most unpopular girl in town) and Chris (the middle kid, he's not very bright but has a passion for movies). The final member of the family is Brian - a talking dog and much more than a pet, he keeps Stewie in check whilst sipping Martinis and sorting through his own life issues."/>
    <n v="129.2749"/>
    <n v="7.3959999999999999"/>
    <n v="4890"/>
    <b v="0"/>
    <n v="1999"/>
    <x v="3"/>
    <s v=" "/>
  </r>
  <r>
    <d v="2017-01-13T00:00:00"/>
    <x v="1699"/>
    <s v="The orphaned Baudelaire children face trials, tribulations and the evil Count Olaf, all in their quest to uncover the secret of their parents' death."/>
    <n v="29.6907"/>
    <n v="7.3959999999999999"/>
    <n v="1008"/>
    <b v="0"/>
    <n v="2017"/>
    <x v="2"/>
    <s v=" "/>
  </r>
  <r>
    <d v="2021-09-01T00:00:00"/>
    <x v="1700"/>
    <s v="A series of shorts that follows the humorous misadventures of Dug, the lovable dog from Disney and Pixar’s “Up.” Each short features everyday events that occur in Dug's backyard, all through the exciting (and slightly distorted) eyes of our favorite talking dog."/>
    <n v="3.1214"/>
    <n v="7.3940000000000001"/>
    <n v="539"/>
    <b v="0"/>
    <n v="2021"/>
    <x v="1"/>
    <s v="Dug Days"/>
  </r>
  <r>
    <d v="1977-01-23T00:00:00"/>
    <x v="1701"/>
    <s v="The epic tale of celebrated Pulitzer-prize winning author Alex Haley's ancestors as portrayed in the acclaimed twelve hour mini-series Roots, was first told in his 1976 bestseller Roots: The Saga of an American Family. The docu-drama covers a period of history that begins in mid-1700s Gambia, West Africa and concludes during post-Civil War United States, over 100 years later. This 1977 miniseries eventually won 9 Emmy awards, a Golden Globe award, and a Peabody award, and still stands as the most watched miniseries in U.S. history."/>
    <n v="9.0012000000000008"/>
    <n v="7.3929999999999998"/>
    <n v="238"/>
    <b v="0"/>
    <n v="1977"/>
    <x v="5"/>
    <s v="Roots"/>
  </r>
  <r>
    <d v="2016-02-26T00:00:00"/>
    <x v="1702"/>
    <s v="D.J. Tanner-Fuller is a widow and mother of three. Things become too much to handle, so she asks for help from her sister Stephanie and her best-friend Kimmy."/>
    <n v="12.479699999999999"/>
    <n v="7.3929999999999998"/>
    <n v="574"/>
    <b v="0"/>
    <n v="2016"/>
    <x v="2"/>
    <s v=" "/>
  </r>
  <r>
    <d v="2024-09-26T00:00:00"/>
    <x v="1703"/>
    <s v="An agnostic sex podcaster and a newly single rabbi fall in love, but can their relationship survive their wildly different lives and meddling families?"/>
    <n v="7.8543000000000003"/>
    <n v="7.391"/>
    <n v="258"/>
    <b v="0"/>
    <n v="2024"/>
    <x v="1"/>
    <s v="Nobody Wants This"/>
  </r>
  <r>
    <d v="2011-10-23T00:00:00"/>
    <x v="1704"/>
    <s v="There is a town in Maine where every story book character you've ever known is trapped between two worlds, victims of a powerful curse. Only one knows the truth and only one can break the spell."/>
    <n v="42.327599999999997"/>
    <n v="7.39"/>
    <n v="2450"/>
    <b v="0"/>
    <n v="2011"/>
    <x v="2"/>
    <s v=" "/>
  </r>
  <r>
    <d v="1997-01-12T00:00:00"/>
    <x v="1705"/>
    <s v="Set in Texas, this animated series follows the life of propane salesman Hank Hill, who lives with his overly confident substitute Spanish teacher wife Peggy, wannabe comedian son Bobby, and naive niece Luanne. Hank has conservative views about God, family, and country, but his values and ethics are often challenged by the situations he, his family, and his beer-drinking neighbors/buddies find themselves in."/>
    <n v="47.009799999999998"/>
    <n v="7.3879999999999999"/>
    <n v="656"/>
    <b v="0"/>
    <n v="1997"/>
    <x v="3"/>
    <s v=" "/>
  </r>
  <r>
    <d v="1998-06-06T00:00:00"/>
    <x v="1706"/>
    <s v="Based on the bestselling book by Candace Bushnell, Sex and the City tells the story of four best friends, all single and in their late thirties, as they pursue their careers and talk about their sex lives, all while trying to survive the New York social scene. "/>
    <n v="39.734499999999997"/>
    <n v="7.3869999999999996"/>
    <n v="2137"/>
    <b v="0"/>
    <n v="1998"/>
    <x v="3"/>
    <s v=" "/>
  </r>
  <r>
    <d v="2016-04-01T00:00:00"/>
    <x v="1707"/>
    <s v="Being a pro athlete didn't pan out for Colt. Now he's helping his dad and brother keep the ranch afloat, and figuring out how he fits into the family."/>
    <n v="10.065899999999999"/>
    <n v="7.383"/>
    <n v="273"/>
    <b v="0"/>
    <n v="2016"/>
    <x v="2"/>
    <s v="The Ranch"/>
  </r>
  <r>
    <d v="2018-11-23T00:00:00"/>
    <x v="1708"/>
    <s v="Moscow in a not so distant future where human beings share their daily lives with robots. Georgy, a forensic who has a robot assistant, suddenly finds himself caught up in the first murder committed by a new kind of experimental humanoid."/>
    <n v="6.3849"/>
    <n v="7.383"/>
    <n v="443"/>
    <b v="0"/>
    <n v="2018"/>
    <x v="2"/>
    <s v="Better Than Us"/>
  </r>
  <r>
    <d v="2004-07-18T00:00:00"/>
    <x v="1709"/>
    <s v="Film star Vince Chase navigates the vapid terrain of Los Angeles with a close circle of friends and his trusty agent."/>
    <n v="31.0046"/>
    <n v="7.3819999999999997"/>
    <n v="633"/>
    <b v="0"/>
    <n v="2004"/>
    <x v="0"/>
    <s v=" "/>
  </r>
  <r>
    <d v="1991-09-06T00:00:00"/>
    <x v="1710"/>
    <s v="The adventures of superhero Darkwing Duck, aided by his sidekick Launchpad McQuack. In his secret identity of Drake Mallard, he lives in a suburban house with his adopted daughter Gosalyn, next door to the bafflingly dim-witted Muddlefoot family. A spin-off of DuckTales."/>
    <n v="10.836399999999999"/>
    <n v="7.3819999999999997"/>
    <n v="326"/>
    <b v="0"/>
    <n v="1991"/>
    <x v="3"/>
    <s v=" "/>
  </r>
  <r>
    <d v="2021-06-17T00:00:00"/>
    <x v="1711"/>
    <s v="Samuel attempts a big, romantic gesture at the airport in order to persuade Carla not to board her flight to London."/>
    <n v="1.8119000000000001"/>
    <n v="7.3789999999999996"/>
    <n v="330"/>
    <b v="0"/>
    <n v="2021"/>
    <x v="1"/>
    <s v="Elite Short Stories: Carla Samuel"/>
  </r>
  <r>
    <d v="2016-11-29T00:00:00"/>
    <x v="1712"/>
    <s v="A story of revenge and ambition, seduction and betrayal; all told from the perspective of an offended and abused woman named Altagracia. Altagracia represents the hundreds of thousands of Mexican women who have been victims of the violence by faceless men who are protected by impunity. But Altagracia, transformed into a strong-willed, ruthless man-eater known as La Doña, will seek out each and every one of these men to bring them to justice."/>
    <n v="7.4691000000000001"/>
    <n v="7.3780000000000001"/>
    <n v="638"/>
    <b v="0"/>
    <n v="2016"/>
    <x v="2"/>
    <s v="La Doña"/>
  </r>
  <r>
    <d v="2015-09-21T00:00:00"/>
    <x v="1713"/>
    <s v="A vast international plot explodes when a beautiful Jane Doe is discovered naked in Times Square, completely covered in mysterious, intricate tattoos with no memory of who she is or how she got there. But there's one tattoo that is impossible to miss: the name of FBI agent Kurt Weller, emblazoned across her back. &quot;Jane,&quot; Agent Weller and the rest of the FBI quickly realize that each mark on her body is a crime to solve, leading them closer to the truth about her identity and the mysteries to be revealed."/>
    <n v="32.243400000000001"/>
    <n v="7.3760000000000003"/>
    <n v="2526"/>
    <b v="0"/>
    <n v="2015"/>
    <x v="2"/>
    <s v=" "/>
  </r>
  <r>
    <d v="2015-11-06T00:00:00"/>
    <x v="1714"/>
    <s v="30-year-old New York actor Dev takes on such pillars of maturity as the first big job, a serious relationship, and busting sex offenders on the subway."/>
    <n v="6.9836"/>
    <n v="7.3719999999999999"/>
    <n v="571"/>
    <b v="0"/>
    <n v="2015"/>
    <x v="2"/>
    <s v="Master of None"/>
  </r>
  <r>
    <d v="2014-07-17T00:00:00"/>
    <x v="1715"/>
    <s v="Narcissistic, brash, and self-destructive Jimmy Shive-Overly thinks all relationships are doomed. Cynical, people-pleasing, and stubborn Gretchen Cutler knows that relationships aren't for her. So when they meet at a wedding, it's only natural that the two of them go home together."/>
    <n v="7.9081000000000001"/>
    <n v="7.3710000000000004"/>
    <n v="248"/>
    <b v="0"/>
    <n v="2014"/>
    <x v="2"/>
    <s v="You're the Worst"/>
  </r>
  <r>
    <d v="2023-09-22T00:00:00"/>
    <x v="1716"/>
    <s v="The origin behind the iconic hotel-for-assassins through the eyes and actions of a young Winston Scott, as he's dragged into the Hell-scape of 1970's New York City to face a past he thought he'd left behind. Winston charts a deadly course through the hotel's mysterious underworld in a harrowing attempt to seize the hotel where he will eventually take his future throne."/>
    <n v="7.4214000000000002"/>
    <n v="7.37"/>
    <n v="656"/>
    <b v="0"/>
    <n v="2023"/>
    <x v="1"/>
    <s v="The Continental: From the World of John Wick"/>
  </r>
  <r>
    <d v="2024-06-27T00:00:00"/>
    <x v="1717"/>
    <s v="When five ordinary South Londoners discover they have extraordinary powers, it's down to just one man to bring them together to save the woman he loves."/>
    <n v="4.7897999999999996"/>
    <n v="7.37"/>
    <n v="247"/>
    <b v="0"/>
    <n v="2024"/>
    <x v="1"/>
    <s v="Supacell"/>
  </r>
  <r>
    <d v="2020-01-12T00:00:00"/>
    <x v="1718"/>
    <s v="When an insidious supernatural force edges its way into a seemingly straightforward investigation into the gruesome murder of a young boy, it leads a seasoned cop and an unorthodox investigator to question everything they believe in."/>
    <n v="8.6735000000000007"/>
    <n v="7.3680000000000003"/>
    <n v="1652"/>
    <b v="0"/>
    <n v="2020"/>
    <x v="1"/>
    <s v="The Outsider"/>
  </r>
  <r>
    <d v="2020-03-20T00:00:00"/>
    <x v="1719"/>
    <s v="Two 19th-century footballers on opposite sides of a class divide navigate professional and personal turmoil to change the game — and England — forever."/>
    <n v="2.9597000000000002"/>
    <n v="7.3680000000000003"/>
    <n v="212"/>
    <b v="0"/>
    <n v="2020"/>
    <x v="1"/>
    <s v="The English Game"/>
  </r>
  <r>
    <d v="2020-05-17T00:00:00"/>
    <x v="1720"/>
    <s v="More than seven years after the world has become a frozen wasteland, the remnants of humanity inhabit a gigantic, perpetually-moving train that circles the globe as class warfare, social injustice and the politics of survival play out."/>
    <n v="24.747299999999999"/>
    <n v="7.367"/>
    <n v="1395"/>
    <b v="0"/>
    <n v="2020"/>
    <x v="1"/>
    <s v=" "/>
  </r>
  <r>
    <d v="2020-10-04T00:00:00"/>
    <x v="1721"/>
    <s v="A heroic group of teens sheltered from the dangers of the post-apocalyptic world receive a message that inspires them to leave the safety of the only home they have ever known and embark on a cross-country journey to find the one man who can possibly save the world."/>
    <n v="8.4870999999999999"/>
    <n v="7.3659999999999997"/>
    <n v="1197"/>
    <b v="0"/>
    <n v="2020"/>
    <x v="1"/>
    <s v="The Walking Dead: World Beyond"/>
  </r>
  <r>
    <d v="2013-03-03T00:00:00"/>
    <x v="1722"/>
    <s v="The story of God's creation of the Earth and the landmark events leading up to the Crucifixion of Jesus Christ."/>
    <n v="5.8651999999999997"/>
    <n v="7.3630000000000004"/>
    <n v="944"/>
    <b v="0"/>
    <n v="2013"/>
    <x v="2"/>
    <s v="The Bible"/>
  </r>
  <r>
    <d v="2021-01-08T00:00:00"/>
    <x v="1723"/>
    <s v="Revisit the epic heroes, villains and moments from across the MCU in preparation for the stories still to come. Each dynamic segment feeds directly into the upcoming series — setting the stage for future events. This series weaves together the many threads that constitute the unparalleled Marvel Cinematic Universe."/>
    <n v="10.063499999999999"/>
    <n v="7.3620000000000001"/>
    <n v="689"/>
    <b v="0"/>
    <n v="2021"/>
    <x v="1"/>
    <s v="Marvel Studios Legends"/>
  </r>
  <r>
    <d v="2024-05-04T00:00:00"/>
    <x v="1724"/>
    <s v="A journey into the fearsome Galactic Empire through the eyes of two warriors on divergent paths."/>
    <n v="5.8055000000000003"/>
    <n v="7.359"/>
    <n v="216"/>
    <b v="0"/>
    <n v="2024"/>
    <x v="1"/>
    <s v="Star Wars: Tales of the Empire"/>
  </r>
  <r>
    <d v="2011-09-20T00:00:00"/>
    <x v="1725"/>
    <s v="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
    <n v="38.364699999999999"/>
    <n v="7.359"/>
    <n v="1640"/>
    <b v="0"/>
    <n v="2011"/>
    <x v="2"/>
    <s v=" "/>
  </r>
  <r>
    <d v="1992-10-03T00:00:00"/>
    <x v="1726"/>
    <s v="Duncan MacLeod cannot die -- he is a 400-year-old immortal, who has seen his share of humanity's history. Still, he risks his life in battle against other immortals and tries to save people from harm."/>
    <n v="25.925999999999998"/>
    <n v="7.359"/>
    <n v="415"/>
    <b v="0"/>
    <n v="1992"/>
    <x v="3"/>
    <s v=" "/>
  </r>
  <r>
    <d v="2019-02-01T00:00:00"/>
    <x v="1727"/>
    <s v="Nadia keeps dying and reliving her 36th birthday party. She's trapped in a surreal time loop -- and staring down the barrel of her own mortality."/>
    <n v="7.8284000000000002"/>
    <n v="7.3579999999999997"/>
    <n v="981"/>
    <b v="0"/>
    <n v="2019"/>
    <x v="2"/>
    <s v="Russian Doll"/>
  </r>
  <r>
    <d v="2020-10-25T00:00:00"/>
    <x v="1728"/>
    <s v="Grace and Jonathan Fraser are living the only lives they ever wanted. Overnight a chasm opens in their lives: a violent death and a chain of terrible revelations. Left behind in the wake of a spreading and very public disaster, Grace must dismantle one life and create another for her child and her family."/>
    <n v="7.8727999999999998"/>
    <n v="7.3570000000000002"/>
    <n v="839"/>
    <b v="0"/>
    <n v="2020"/>
    <x v="1"/>
    <s v="The Undoing"/>
  </r>
  <r>
    <d v="2019-09-06T00:00:00"/>
    <x v="1729"/>
    <s v="In the 1960s, Israeli clerk-turned-secret agent Eli Cohen goes deep undercover inside Syria on a perilous, years-long mission to spy for Mossad."/>
    <n v="5.2095000000000002"/>
    <n v="7.3559999999999999"/>
    <n v="331"/>
    <b v="0"/>
    <n v="2019"/>
    <x v="2"/>
    <s v="The Spy"/>
  </r>
  <r>
    <d v="2014-12-12T00:00:00"/>
    <x v="1730"/>
    <s v="Set in a world of greed, betrayal, sexual intrigue and rivalry, this lavish drama series follows explorer Marco Polo's adventures in the 13th century."/>
    <n v="10.103899999999999"/>
    <n v="7.3550000000000004"/>
    <n v="595"/>
    <b v="0"/>
    <n v="2014"/>
    <x v="2"/>
    <s v="Marco Polo"/>
  </r>
  <r>
    <d v="2021-07-09T00:00:00"/>
    <x v="1731"/>
    <s v="The documentary series explores different political figures throughout history."/>
    <n v="2.8062999999999998"/>
    <n v="7.3550000000000004"/>
    <n v="238"/>
    <b v="0"/>
    <n v="2021"/>
    <x v="1"/>
    <s v="How to Become a Tyrant"/>
  </r>
  <r>
    <d v="2020-05-08T00:00:00"/>
    <x v="1732"/>
    <s v="A writer in a creative and marital crisis finds refuge and support in her three best friends. Based on the novels by Elisabet Benavent."/>
    <n v="8.7312999999999992"/>
    <n v="7.3540000000000001"/>
    <n v="250"/>
    <b v="0"/>
    <n v="2020"/>
    <x v="1"/>
    <s v="Valeria"/>
  </r>
  <r>
    <d v="2018-09-21T00:00:00"/>
    <x v="1733"/>
    <s v="Two strangers are drawn to a mysterious pharmaceutical trial that will, they're assured, with no complications or side-effects whatsoever, solve all of their problems, permanently. Things do not go as planned."/>
    <n v="5.7408000000000001"/>
    <n v="7.3540000000000001"/>
    <n v="986"/>
    <b v="0"/>
    <n v="2018"/>
    <x v="2"/>
    <s v="Maniac"/>
  </r>
  <r>
    <d v="2016-08-28T00:00:00"/>
    <x v="1734"/>
    <s v="The story of Queen Victoria, who came to the throne at a time of great economic turbulence and resurgent republicanism – and died 64 years later the head of the largest empire the world had ever seen, having revitalised the throne’s public image and become “grandmother of Europe”."/>
    <n v="13.8284"/>
    <n v="7.3529999999999998"/>
    <n v="282"/>
    <b v="0"/>
    <n v="2016"/>
    <x v="2"/>
    <s v=" "/>
  </r>
  <r>
    <d v="2015-07-05T00:00:00"/>
    <x v="32"/>
    <s v="Light Yagami is an ordinary university student. One day, he receives a &quot;Death Note&quot;, which changes his life. The Death Note awakens his warped sense of justice and genius. He becomes murderer Kira and punishes criminals. L is a well known private detective. L appears in front of Light Yagami. L defines Kira as evil and decides to catch Kira. Then N, who has a beautiful appearance but dangerous existence, appears."/>
    <n v="5.5896999999999997"/>
    <n v="7.351"/>
    <n v="228"/>
    <b v="0"/>
    <n v="2015"/>
    <x v="2"/>
    <s v="Death Note"/>
  </r>
  <r>
    <d v="1984-09-20T00:00:00"/>
    <x v="1735"/>
    <s v="A former professional baseball player, along with his preteen daughter, moves into New York advertising executive Angela Bower's house to be both a housekeeper and a father figure to her young son. Tony 's laid-back personality contrasts with Angela's type-A behavior."/>
    <n v="15.815899999999999"/>
    <n v="7.35"/>
    <n v="294"/>
    <b v="0"/>
    <n v="1984"/>
    <x v="4"/>
    <s v=" "/>
  </r>
  <r>
    <d v="2019-05-17T00:00:00"/>
    <x v="1736"/>
    <s v="Pianosa Island, Italy, World War II. Bombardier John Yossarian tries to fulfill his duty, maintain sanity and return home as soon as possible, but incompetence and bureaucracy constantly stand in his way."/>
    <n v="4.6292999999999997"/>
    <n v="7.3490000000000002"/>
    <n v="273"/>
    <b v="0"/>
    <n v="2019"/>
    <x v="2"/>
    <s v="Catch-22"/>
  </r>
  <r>
    <d v="2006-03-07T00:00:00"/>
    <x v="1737"/>
    <s v="A covert team of special forces operatives risk their lives on undercover missions around the globe, while their wives maintain the homefront, protecting their husbands' secrets."/>
    <n v="15.6274"/>
    <n v="7.3490000000000002"/>
    <n v="209"/>
    <b v="0"/>
    <n v="2006"/>
    <x v="0"/>
    <s v=" "/>
  </r>
  <r>
    <d v="2020-03-06T00:00:00"/>
    <x v="1554"/>
    <s v="This reimagining of the classic anthology series transports everyday characters into worlds of wonder, possibility, and imagination."/>
    <n v="7.6562999999999999"/>
    <n v="7.3470000000000004"/>
    <n v="454"/>
    <b v="0"/>
    <n v="2020"/>
    <x v="1"/>
    <s v="Amazing Stories"/>
  </r>
  <r>
    <d v="2021-04-29T00:00:00"/>
    <x v="1738"/>
    <s v="A peaceful boatman once known as the Black Samurai is pulled back into conflict when he takes a little girl with mysterious powers under his wing."/>
    <n v="6.6905000000000001"/>
    <n v="7.3460000000000001"/>
    <n v="253"/>
    <b v="0"/>
    <n v="2021"/>
    <x v="1"/>
    <s v="Yasuke"/>
  </r>
  <r>
    <d v="2018-03-26T00:00:00"/>
    <x v="1739"/>
    <s v="A chilling anthology series featuring stories of people in terrifying situations inspired by true historical events."/>
    <n v="9.1403999999999996"/>
    <n v="7.3460000000000001"/>
    <n v="963"/>
    <b v="0"/>
    <n v="2018"/>
    <x v="2"/>
    <s v="The Terror"/>
  </r>
  <r>
    <d v="2015-04-04T00:00:00"/>
    <x v="1740"/>
    <s v="In Orario, fearless adventurers band together in search of fame and fortune within the underground labyrinth known as the Dungeon. But Bell Cranel, novice adventurer, has bigger plans than riches and glory; he fights monsters in the hope of having a fateful encounter with a girl. When this happens, it doesn't go exactly as he planned. Thus begins the story of an unlikely pair, a boy and a goddess, both trying to prove themselves, both eager to reach their goals."/>
    <n v="3.5070000000000001"/>
    <n v="7.3440000000000003"/>
    <n v="288"/>
    <b v="0"/>
    <n v="2015"/>
    <x v="2"/>
    <s v="Is It Wrong to Try to Pick Up Girls in a Dungeon?"/>
  </r>
  <r>
    <d v="2020-01-29T00:00:00"/>
    <x v="1741"/>
    <s v="This nature series’ new technology lifts night’s veil to reveal the hidden lives of the world’s creatures, from lions on the hunt to bats on the wing."/>
    <n v="2.1680000000000001"/>
    <n v="7.3419999999999996"/>
    <n v="224"/>
    <b v="0"/>
    <n v="2020"/>
    <x v="1"/>
    <s v="Night on Earth"/>
  </r>
  <r>
    <d v="2019-10-18T00:00:00"/>
    <x v="1742"/>
    <s v="An unlikely friendship. A lost love resurfaced. A marriage at its turning point. A date that might not have been a date. An unconventional new family. These are unique stories about the joys and tribulations of love, each inspired by true events."/>
    <n v="8.2100000000000009"/>
    <n v="7.3419999999999996"/>
    <n v="373"/>
    <b v="0"/>
    <n v="2019"/>
    <x v="2"/>
    <s v="Modern Love"/>
  </r>
  <r>
    <d v="2009-10-29T00:00:00"/>
    <x v="1743"/>
    <s v="The League is an American sitcom and semi-improvised comedy about a about a fantasy football league and its members and their everyday lives."/>
    <n v="14.4564"/>
    <n v="7.3419999999999996"/>
    <n v="224"/>
    <b v="0"/>
    <n v="2009"/>
    <x v="0"/>
    <s v=" "/>
  </r>
  <r>
    <d v="1995-08-14T00:00:00"/>
    <x v="1744"/>
    <s v="A brave, poor young girl is welcomed into a rich family and develops a romance with their misogynist youngest son, driving a woman already in love with him to go to great lengths to destroy their relationship."/>
    <n v="13.7698"/>
    <n v="7.3390000000000004"/>
    <n v="573"/>
    <b v="0"/>
    <n v="1995"/>
    <x v="3"/>
    <s v=" "/>
  </r>
  <r>
    <d v="2023-09-07T00:00:00"/>
    <x v="1745"/>
    <s v="A mysterious woman's escape from her harrowing captivity points investigators toward the dark truth behind an unsolved disappearance 13 years earlier."/>
    <n v="2.9929000000000001"/>
    <n v="7.3369999999999997"/>
    <n v="362"/>
    <b v="0"/>
    <n v="2023"/>
    <x v="1"/>
    <s v="Dear Child"/>
  </r>
  <r>
    <d v="1979-01-26T00:00:00"/>
    <x v="1746"/>
    <s v="Cousins Bo and Luke Duke and their car &quot;General Lee&quot;, assisted by Cousin Daisy and Uncle Jesse, have a running battle with the authorities of Hazzard County (Boss Hogg and Sheriff Coltrane), plus a string of ne'er-do-wells often backed by the scheming Hogg."/>
    <n v="13.797599999999999"/>
    <n v="7.3369999999999997"/>
    <n v="334"/>
    <b v="0"/>
    <n v="1979"/>
    <x v="5"/>
    <s v=" "/>
  </r>
  <r>
    <d v="2020-03-05T00:00:00"/>
    <x v="1747"/>
    <s v="Young computer engineer Lily Chan investigates the secretive development division of her employer, a cutting-edge tech company based in San Francisco, which she believes is behind the murder of her boyfriend."/>
    <n v="7.2108999999999996"/>
    <n v="7.3339999999999996"/>
    <n v="787"/>
    <b v="0"/>
    <n v="2020"/>
    <x v="1"/>
    <s v="Devs"/>
  </r>
  <r>
    <d v="2021-06-19T00:00:00"/>
    <x v="1748"/>
    <s v="The intoxicating charm of a flirtatious art school classmate pulls a reluctant love cynic into a friends-with-benefits relationship."/>
    <n v="6.7286000000000001"/>
    <n v="7.3330000000000002"/>
    <n v="218"/>
    <b v="0"/>
    <n v="2021"/>
    <x v="1"/>
    <s v="Nevertheless,"/>
  </r>
  <r>
    <d v="2016-11-25T00:00:00"/>
    <x v="1749"/>
    <s v="Set nearly a decade after the finale of the original series, this revival follows Lorelai, Rory and Emily Gilmore through four seasons of change."/>
    <n v="5.5156999999999998"/>
    <n v="7.3319999999999999"/>
    <n v="429"/>
    <b v="0"/>
    <n v="2016"/>
    <x v="2"/>
    <s v="Gilmore Girls: A Year in the Life"/>
  </r>
  <r>
    <d v="2024-08-01T00:00:00"/>
    <x v="1750"/>
    <s v="Welcome to Gotham City, where the corrupt outnumber the good, criminals run rampant and law-abiding citizens live in a constant state of fear. Forged in the fire of tragedy, wealthy socialite Bruce Wayne becomes something both more and less than human—the Batman. His one-man crusade for justice attracts unexpected allies within the GCPD and City Hall, but his heroic actions spawn deadly, unforeseen ramifications."/>
    <n v="8.0922999999999998"/>
    <n v="7.3310000000000004"/>
    <n v="240"/>
    <b v="0"/>
    <n v="2024"/>
    <x v="1"/>
    <s v="Batman: Caped Crusader"/>
  </r>
  <r>
    <d v="2010-07-23T00:00:00"/>
    <x v="1751"/>
    <s v="This is the story of the legendary Rosario Tijeras, the beautiful warrior from a slum who fell in love with Antonio and Emilio, two handsome and wealthy young men. Antonio, a young architect, desperately rushes the dying Rosario Tijeras to a nearby hospital. The beautiful Rosario has been shot four times by a hitman. While he waits for his beloved Rosario to be saved from her wounds, Antonio recalls how Rosario, a beautiful teenager, became the murderer Rosario Tijeras. And how he, a dashing young man, makes her his obsession. The woman of his dreams."/>
    <n v="3.5830000000000002"/>
    <n v="7.327"/>
    <n v="1112"/>
    <b v="0"/>
    <n v="2010"/>
    <x v="2"/>
    <s v="Rosario Tijeras"/>
  </r>
  <r>
    <d v="1974-01-06T00:00:00"/>
    <x v="1752"/>
    <s v="After becoming an orphan, Heidi is forced to live with her grandfather, who lives in the Alps. She learns he's a very bitter man who only accepted by force to take her in. But Heidi's kindness may be able to open his heart. Together with her friends Peter and Clara, she goes on lots of adventures."/>
    <n v="8.0221"/>
    <n v="7.327"/>
    <n v="211"/>
    <b v="0"/>
    <n v="1974"/>
    <x v="5"/>
    <s v="Heidi: Girl of the Alps"/>
  </r>
  <r>
    <d v="2025-08-12T00:00:00"/>
    <x v="1753"/>
    <s v="When the mysterious deep space research vessel USCSS Maginot crash-lands on Earth, Wendy and a ragtag group of tactical soldiers make a fateful discovery that puts them face-to-face with the planet's greatest threat."/>
    <n v="20.3872"/>
    <n v="7.327"/>
    <n v="986"/>
    <b v="0"/>
    <n v="2025"/>
    <x v="1"/>
    <s v=" "/>
  </r>
  <r>
    <d v="2004-09-22T00:00:00"/>
    <x v="1754"/>
    <s v="Follow the investigations of a team of NYPD forensic scientists and police officers identified as &quot;Crime Scene Investigators&quot;."/>
    <n v="48.720599999999997"/>
    <n v="7.327"/>
    <n v="739"/>
    <b v="0"/>
    <n v="2004"/>
    <x v="0"/>
    <s v=" "/>
  </r>
  <r>
    <d v="2021-11-19T00:00:00"/>
    <x v="1755"/>
    <s v="Unearthly beings deliver bloody condemnations, sending individuals to hell and giving rise to a religious group founded on the idea of divine justice."/>
    <n v="8.75"/>
    <n v="7.3250000000000002"/>
    <n v="982"/>
    <b v="0"/>
    <n v="2021"/>
    <x v="1"/>
    <s v="Hellbound"/>
  </r>
  <r>
    <d v="1968-09-14T00:00:00"/>
    <x v="1756"/>
    <s v="Wacky Races is an animated television series produced by Hanna-Barbera that originally aired in 1968. The show is a parody of traditional car races, featuring a variety of eccentric characters and their outlandish vehicles, all racing across different terrains in a madcap competition for first place._x000a__x000a_The series is centered around a group of 11 racers, each with their own unique vehicle and distinct personality. The main characters include Dick Dastardly and his dog Muttley, who are always trying to cheat and sabotage the other competitors, although they never succeed. Other notable racers include Penelope Pitstop, the glamorous but tough driver; the adventurous Red Max; and the lovable duo, the Slag Brothers, who drive a massive, rock-like car."/>
    <n v="5.8098999999999998"/>
    <n v="7.3220000000000001"/>
    <n v="236"/>
    <b v="0"/>
    <n v="1968"/>
    <x v="7"/>
    <s v="Wacky Races"/>
  </r>
  <r>
    <d v="1990-09-13T00:00:00"/>
    <x v="1757"/>
    <s v="In cases ripped from the headlines, police investigate serious and often deadly crimes, weighing the evidence and questioning the suspects until someone is taken into custody. The district attorney's office then builds a case to convict the perpetrator by proving the person guilty beyond a reasonable doubt. Working together, these expert teams navigate all sides of the complex criminal justice system to make New York a safer place."/>
    <n v="151.48910000000001"/>
    <n v="7.3209999999999997"/>
    <n v="676"/>
    <b v="0"/>
    <n v="1990"/>
    <x v="3"/>
    <s v=" "/>
  </r>
  <r>
    <d v="2021-10-08T00:00:00"/>
    <x v="1758"/>
    <s v="In 1984, Maximo Gallardo's dream comes true when he gets the job of a lifetime at Acapulco's hottest resort, Las Colinas. But he soon realizes that working there will be far more complicated than he ever imagined."/>
    <n v="10.413500000000001"/>
    <n v="7.32"/>
    <n v="369"/>
    <b v="0"/>
    <n v="2021"/>
    <x v="1"/>
    <s v="Acapulco"/>
  </r>
  <r>
    <d v="1980-12-11T00:00:00"/>
    <x v="1759"/>
    <s v="A private investigator who works when he wants, lives in a beachfront estate in Hawaii, drives a posh Ferrari, runs up an unlimited tab at a swank bar, and charms attractive women in peril - that's the lifestyle of Thomas Magnum, aka Magnum, P.I."/>
    <n v="26.2911"/>
    <n v="7.319"/>
    <n v="436"/>
    <b v="0"/>
    <n v="1980"/>
    <x v="4"/>
    <s v=" "/>
  </r>
  <r>
    <d v="1962-09-23T00:00:00"/>
    <x v="1760"/>
    <s v="Meet George Jetson and his quirky family: wife Jane, son Elroy and daughter Judy. Living in the automated, push-button world of the future hasn't made life any easier for the harried husband and father, who gets into one comical misadventure after another!"/>
    <n v="12.828099999999999"/>
    <n v="7.3179999999999996"/>
    <n v="497"/>
    <b v="0"/>
    <n v="1962"/>
    <x v="7"/>
    <s v=" "/>
  </r>
  <r>
    <d v="1983-09-05T00:00:00"/>
    <x v="1761"/>
    <s v="When Adam, Prince of the planet Eternia, raises his magic sword he transforms into He-Man (the most powerful man in the universe).  With his allies and friends, he battles the evil Skeletor and his minions to protect the secrets of Castle Grayskull."/>
    <n v="12.929600000000001"/>
    <n v="7.3179999999999996"/>
    <n v="402"/>
    <b v="0"/>
    <n v="1983"/>
    <x v="4"/>
    <s v=" "/>
  </r>
  <r>
    <d v="2025-07-31T00:00:00"/>
    <x v="1762"/>
    <s v="With Hawaii's four kingdoms divided by war, the ferocious warrior Kaʻiana embarks on an epic mission to unite his people—as an existential threat approaches their shores."/>
    <n v="9.8621999999999996"/>
    <n v="7.3159999999999998"/>
    <n v="223"/>
    <b v="0"/>
    <n v="2025"/>
    <x v="1"/>
    <s v="Chief of War"/>
  </r>
  <r>
    <d v="2021-02-17T00:00:00"/>
    <x v="1763"/>
    <s v="A single mother enters a world of twisted mind games when she begins an affair with her psychiatrist boss while secretly befriending his mysterious wife."/>
    <n v="9.2045999999999992"/>
    <n v="7.3159999999999998"/>
    <n v="678"/>
    <b v="0"/>
    <n v="2021"/>
    <x v="1"/>
    <s v="Behind Her Eyes"/>
  </r>
  <r>
    <d v="2016-09-21T00:00:00"/>
    <x v="1764"/>
    <s v="A slightly unhinged former Navy SEAL lands a job as a police officer in Los Angeles where he's partnered with a veteran detective trying to keep maintain a low stress level in his life."/>
    <n v="21.932099999999998"/>
    <n v="7.3159999999999998"/>
    <n v="785"/>
    <b v="0"/>
    <n v="2016"/>
    <x v="2"/>
    <s v=" "/>
  </r>
  <r>
    <d v="2013-09-23T00:00:00"/>
    <x v="1765"/>
    <s v="Aan irreverent and outrageous take on true family love‐and dysfunction. Newly sober single mom Christy struggles to raise two children in a world full of temptations and pitfalls. Testing her sobriety is her formerly estranged mother, now back in Christy's life and eager to share passive-aggressive insights into her daughter's many mistakes."/>
    <n v="37.365099999999998"/>
    <n v="7.3150000000000004"/>
    <n v="628"/>
    <b v="0"/>
    <n v="2013"/>
    <x v="2"/>
    <s v=" "/>
  </r>
  <r>
    <d v="1998-01-20T00:00:00"/>
    <x v="1766"/>
    <s v="Dawson's Creek is an American teen drama that portrays the fictional lives of a close-knit group of teenagers through high school and college."/>
    <n v="43.279699999999998"/>
    <n v="7.3150000000000004"/>
    <n v="600"/>
    <b v="0"/>
    <n v="1998"/>
    <x v="3"/>
    <s v=" "/>
  </r>
  <r>
    <d v="2007-01-04T00:00:00"/>
    <x v="1767"/>
    <s v="In a futuristic Japan where conflicts are settled by the sword, Afro Samurai must avenge his father's murder by challenging a powerful warrior."/>
    <n v="5.3409000000000004"/>
    <n v="7.3140000000000001"/>
    <n v="318"/>
    <b v="0"/>
    <n v="2007"/>
    <x v="0"/>
    <s v="Afro Samurai"/>
  </r>
  <r>
    <d v="1990-10-04T00:00:00"/>
    <x v="1768"/>
    <s v="Follow the lives of a group of teenagers living in the upscale, star-studded community of Beverly Hills, California and attending the fictitious West Beverly Hills High School and, subsequently, the fictitious California University after graduation."/>
    <n v="47.586300000000001"/>
    <n v="7.3140000000000001"/>
    <n v="807"/>
    <b v="0"/>
    <n v="1990"/>
    <x v="3"/>
    <s v=" "/>
  </r>
  <r>
    <d v="2018-01-01T00:00:00"/>
    <x v="1769"/>
    <s v="Alex Godman, the English-raised son of Russian mafia exiles, has spent his life trying to escape the shadow of their past, building his own legitimate business and forging a life with his girlfriend Rebecca. But when a murder forces his family's past to return to threaten them, Alex is drawn into the criminal underworld and must confront his values to protect those he loves."/>
    <n v="6.1513"/>
    <n v="7.3129999999999997"/>
    <n v="225"/>
    <b v="0"/>
    <n v="2018"/>
    <x v="2"/>
    <s v="McMafia"/>
  </r>
  <r>
    <d v="2019-11-14T00:00:00"/>
    <x v="1770"/>
    <s v="A grim drama that unfolds against the backdrop of a global catastrophe. An unknown new virus turns Moscow into a city of the dead. Money loses its value and those not yet infected struggle desperately for food and survival."/>
    <n v="4.8958000000000004"/>
    <n v="7.3120000000000003"/>
    <n v="276"/>
    <b v="0"/>
    <n v="2019"/>
    <x v="2"/>
    <s v="To the Lake"/>
  </r>
  <r>
    <d v="2006-01-07T00:00:00"/>
    <x v="1771"/>
    <s v="Shirou Emiya lost his parents in a fire when he was young and was later adopted by the sorcerer Kiritsugu Emiya. Shirou is drawn into the Holy Grail War summons a female &quot;Servant&quot; known as Saber to protect him and obtain the Holy Grail."/>
    <n v="10.495900000000001"/>
    <n v="7.3120000000000003"/>
    <n v="232"/>
    <b v="0"/>
    <n v="2006"/>
    <x v="0"/>
    <s v="Fate/stay night"/>
  </r>
  <r>
    <d v="2022-03-17T00:00:00"/>
    <x v="1772"/>
    <s v="Inspired by actual events—and the love story at the center of it all. WeWork grew from a single coworking space into a global brand worth $47 billion in under a decade. Then, in less than a year, its valuation dropped $40 billion. What happened?"/>
    <n v="8.0875000000000004"/>
    <n v="7.3109999999999999"/>
    <n v="209"/>
    <b v="0"/>
    <n v="2022"/>
    <x v="1"/>
    <s v="WeCrashed"/>
  </r>
  <r>
    <d v="2021-10-06T00:00:00"/>
    <x v="1773"/>
    <s v="Five women with the same birthmark set out to unravel the truth about their pasts and discover a tragic web of lies spun by a powerful politician."/>
    <n v="3.9436"/>
    <n v="7.31"/>
    <n v="274"/>
    <b v="0"/>
    <n v="2021"/>
    <x v="1"/>
    <s v="The Five Juanas"/>
  </r>
  <r>
    <d v="2020-07-15T00:00:00"/>
    <x v="1774"/>
    <s v="Married Alma spends a fateful weekend away from home that ignites passion, ends in tragedy and leads her to question the truth about those close to her."/>
    <n v="9.6637000000000004"/>
    <n v="7.3090000000000002"/>
    <n v="4265"/>
    <b v="0"/>
    <n v="2020"/>
    <x v="1"/>
    <s v="Dark Desire"/>
  </r>
  <r>
    <d v="2022-03-03T00:00:00"/>
    <x v="1775"/>
    <s v="The story of Elizabeth Holmes, the enigmatic Stanford dropout who founded medical testing start-up Theranos. Lauded as a Steve Jobs for the next tech generation and once worth billions of dollars, the myth crumbled when it was revealed that none of the tech actually worked, putting thousands of people's health in grave danger."/>
    <n v="7.1477000000000004"/>
    <n v="7.3049999999999997"/>
    <n v="334"/>
    <b v="0"/>
    <n v="2022"/>
    <x v="1"/>
    <s v="The Dropout"/>
  </r>
  <r>
    <d v="2015-09-22T00:00:00"/>
    <x v="1776"/>
    <s v="Brian Finch's life takes an extraordinary turn when he uses NZT-48, a neuroenhancing drug whose mystery and chaos lead him to working for the FBI and a senator who is not what he seems."/>
    <n v="7.8936999999999999"/>
    <n v="7.3029999999999999"/>
    <n v="926"/>
    <b v="0"/>
    <n v="2015"/>
    <x v="2"/>
    <s v="Limitless"/>
  </r>
  <r>
    <d v="2021-05-27T00:00:00"/>
    <x v="1777"/>
    <s v="In the forgotten town of Carp, Texas, Panic is the only way out. Every summer the graduating seniors risk their lives competing in a series of challenges for the chance to win life-changing money. After the death of two players the stakes—and danger—have never been higher."/>
    <n v="3.0152000000000001"/>
    <n v="7.3019999999999996"/>
    <n v="291"/>
    <b v="0"/>
    <n v="2021"/>
    <x v="1"/>
    <s v="Panic"/>
  </r>
  <r>
    <d v="2016-09-23T00:00:00"/>
    <x v="1186"/>
    <s v="20-something Angus MacGyver creates a clandestine organization where he uses his knack for solving problems in unconventional ways to help prevent disasters from happening."/>
    <n v="29.670400000000001"/>
    <n v="7.3019999999999996"/>
    <n v="965"/>
    <b v="0"/>
    <n v="2016"/>
    <x v="2"/>
    <s v=" "/>
  </r>
  <r>
    <d v="2013-10-06T00:00:00"/>
    <x v="1778"/>
    <s v="The adventures of Joanna Beauchamp and her two adult daughters Freya and Ingrid -- both of whom unknowingly are their family's next generation of witches -- who lead seemingly quiet, uneventful modern day lives in Long Island's secluded seaside town of East Haven. When Freya becomes engaged to a young, wealthy newcomer, a series of events forces Joanna to admit to her daughters they are, in fact, powerful and immortal witches."/>
    <n v="7.6748000000000003"/>
    <n v="7.3"/>
    <n v="252"/>
    <b v="0"/>
    <n v="2013"/>
    <x v="2"/>
    <s v="Witches of East End"/>
  </r>
  <r>
    <d v="1993-08-16T00:00:00"/>
    <x v="1779"/>
    <s v="Dos mujeres, un camino is a Mexican telenovela, produced by Televisa, which originally aired from August 2, 1993 to July 1, 1994, on Canal de las Estrellas."/>
    <n v="2.2477"/>
    <n v="7.3"/>
    <n v="297"/>
    <b v="0"/>
    <n v="1993"/>
    <x v="3"/>
    <s v="Two Women, One Road"/>
  </r>
  <r>
    <d v="2020-09-02T00:00:00"/>
    <x v="1780"/>
    <s v="When strange young misfit Kim Noakes was just a little girl, her father died in murky circumstances and her mother Tina whisked her away to a remote rural life of seclusion and bizarre survival techniques. Now all grown up, Kim sets out into the real world for the first time to begin a secret mission of honouring her father’s memory."/>
    <n v="1.7161"/>
    <n v="7.3"/>
    <n v="224"/>
    <b v="0"/>
    <n v="2020"/>
    <x v="1"/>
    <s v="Two Weeks to Live"/>
  </r>
  <r>
    <d v="2003-10-30T00:00:00"/>
    <x v="1781"/>
    <s v="A university graduate working in the city morgue is able to repeat the same day over again to prevent murders or other disasters."/>
    <n v="8.9993999999999996"/>
    <n v="7.3"/>
    <n v="259"/>
    <b v="0"/>
    <n v="2003"/>
    <x v="0"/>
    <s v="Tru Calling"/>
  </r>
  <r>
    <d v="2013-03-04T00:00:00"/>
    <x v="1782"/>
    <s v="The story follows the Castaño Gil family, a prosperous cattle ranching family marked by the kidnapping and murder of patriarch José Castaño by the guerrilla. This event triggers the decision of brothers Fidel, Vicente, and Carlos to form a self-defense army to fight the guerrillas, intensifying the armed conflict in Colombia. However, what seemed like a unified struggle is threatened by betrayal."/>
    <n v="1.4442999999999999"/>
    <n v="7.3"/>
    <n v="259"/>
    <b v="0"/>
    <n v="2013"/>
    <x v="2"/>
    <s v="Tres Caínes"/>
  </r>
  <r>
    <d v="2015-12-27T00:00:00"/>
    <x v="1783"/>
    <s v="The body of a murder victim turns up in a small Icelandic village just as a major snowstorm cuts the region off from the rest of the world."/>
    <n v="7.1177000000000001"/>
    <n v="7.3"/>
    <n v="270"/>
    <b v="0"/>
    <n v="2015"/>
    <x v="2"/>
    <s v="Trapped"/>
  </r>
  <r>
    <d v="2021-01-19T00:00:00"/>
    <x v="1784"/>
    <s v="Though claims of extraterrestrial encounters have long been dismissed, many believe the existence of UFOs is not just likely, but a certainty."/>
    <n v="1.5860000000000001"/>
    <n v="7.3"/>
    <n v="243"/>
    <b v="0"/>
    <n v="2021"/>
    <x v="1"/>
    <s v="Top Secret UFO Projects Declassified"/>
  </r>
  <r>
    <d v="2020-12-14T00:00:00"/>
    <x v="1785"/>
    <s v="When an attack brings down the star student at an elite ballet school, her replacement enters a world of lies, betrayal -- and cutthroat competition."/>
    <n v="2.4796"/>
    <n v="7.3"/>
    <n v="250"/>
    <b v="0"/>
    <n v="2020"/>
    <x v="1"/>
    <s v="Tiny Pretty Things"/>
  </r>
  <r>
    <d v="2013-06-16T00:00:00"/>
    <x v="1786"/>
    <s v="Set against the backdrop of the Wars of the Roses, the series is the story of the women caught up in the protracted conflict for the throne of England."/>
    <n v="6.7643000000000004"/>
    <n v="7.3"/>
    <n v="357"/>
    <b v="0"/>
    <n v="2013"/>
    <x v="2"/>
    <s v="The White Queen"/>
  </r>
  <r>
    <d v="2021-05-25T00:00:00"/>
    <x v="1787"/>
    <s v=""/>
    <n v="2.9975000000000001"/>
    <n v="7.3"/>
    <n v="387"/>
    <b v="0"/>
    <n v="2021"/>
    <x v="1"/>
    <s v="The Scent of Passion"/>
  </r>
  <r>
    <d v="2020-08-14T00:00:00"/>
    <x v="1788"/>
    <s v="Based on the 1994 robbery of US$33 million from Colombia's central bank, which turned the country upside down."/>
    <n v="2.0205000000000002"/>
    <n v="7.3"/>
    <n v="608"/>
    <b v="0"/>
    <n v="2020"/>
    <x v="1"/>
    <s v="The Great Heist"/>
  </r>
  <r>
    <d v="2009-01-05T00:00:00"/>
    <x v="1789"/>
    <s v="Five-part adaptation of Anne Frank's famous wartime diaries in which a young teenager and her family go into hiding from the Nazis in wartime Amsterdam."/>
    <n v="2.5495000000000001"/>
    <n v="7.3"/>
    <n v="369"/>
    <b v="0"/>
    <n v="2009"/>
    <x v="0"/>
    <s v="The Diary of Anne Frank"/>
  </r>
  <r>
    <d v="2024-05-17T00:00:00"/>
    <x v="1790"/>
    <s v="Eight individuals trapped in a mysterious 8-story building participate in a tempting but dangerous show where they earn money as time passes."/>
    <n v="6.6071999999999997"/>
    <n v="7.3"/>
    <n v="317"/>
    <b v="0"/>
    <n v="2024"/>
    <x v="1"/>
    <s v="The 8 Show"/>
  </r>
  <r>
    <d v="2013-10-02T00:00:00"/>
    <x v="1791"/>
    <s v="Follow Red as he travels through the Kanto region, encounters Team Rocket, battles his rival, and  challenges the Pokémon League!"/>
    <n v="3.9064999999999999"/>
    <n v="7.3"/>
    <n v="343"/>
    <b v="0"/>
    <n v="2013"/>
    <x v="2"/>
    <s v="Pokémon Origins"/>
  </r>
  <r>
    <d v="2018-11-30T00:00:00"/>
    <x v="1792"/>
    <s v="Follow Reggaeton artist Nicky Jam's struggles to overcome drug addiction and rise to international success in this dramatization of his life story."/>
    <n v="2.2431999999999999"/>
    <n v="7.3"/>
    <n v="545"/>
    <b v="0"/>
    <n v="2018"/>
    <x v="2"/>
    <s v="Nicky Jam: El Ganador"/>
  </r>
  <r>
    <d v="2022-01-25T00:00:00"/>
    <x v="1793"/>
    <s v="Beloved worldwide but also a lightning rod for criticism, Neymar shares the highs and lows of his personal life and brilliant football career."/>
    <n v="1.4729000000000001"/>
    <n v="7.3"/>
    <n v="281"/>
    <b v="0"/>
    <n v="2022"/>
    <x v="1"/>
    <s v="Neymar: The Perfect Chaos"/>
  </r>
  <r>
    <d v="2019-10-27T00:00:00"/>
    <x v="1794"/>
    <s v="Empty nest divorcée Eve Fletcher reinvents her life to find the happiness and sexual fulfillment that’s eluded her, and her college freshman son Brendan."/>
    <n v="3.8845999999999998"/>
    <n v="7.3"/>
    <n v="322"/>
    <b v="0"/>
    <n v="2019"/>
    <x v="2"/>
    <s v="Mrs. Fletcher"/>
  </r>
  <r>
    <d v="1992-09-14T00:00:00"/>
    <x v="1795"/>
    <s v="María Mercedes, a poor girl who sells lottery tickets, meets a rich man who hates his own family and sees in María Mercedes an opportunity to make their lives miserable."/>
    <n v="5.3358999999999996"/>
    <n v="7.3"/>
    <n v="228"/>
    <b v="0"/>
    <n v="1992"/>
    <x v="3"/>
    <s v="Maria Mercedes"/>
  </r>
  <r>
    <d v="1997-08-04T00:00:00"/>
    <x v="1796"/>
    <s v="Native American girl Maria Isabel makes friends with Graciela, a rich white girl, despite Graciela's father's opposition; their friendship lasts into their adulthood."/>
    <n v="3.8079000000000001"/>
    <n v="7.3"/>
    <n v="282"/>
    <b v="0"/>
    <n v="1997"/>
    <x v="3"/>
    <s v="María Isabel"/>
  </r>
  <r>
    <d v="2005-09-19T00:00:00"/>
    <x v="1797"/>
    <s v="La Tormenta is a Colombian 2005 telenovela produced by RTI Colombia and broadcast by Telemundo and Caracol TV, starring Natalia Streignard and Christian Meier._x000a__x000a_Maria Teresa is a woman accustomed to living in the city, but she has to move to live at ‘La Tormenta’, her family’s estate, to try to save her family from financial ruin. The family is facing economic problems and she thinks La Tormenta will save them from bankruptcy."/>
    <n v="5.5917000000000003"/>
    <n v="7.3"/>
    <n v="340"/>
    <b v="0"/>
    <n v="2005"/>
    <x v="0"/>
    <s v="La tormenta"/>
  </r>
  <r>
    <d v="2013-06-19T00:00:00"/>
    <x v="1798"/>
    <s v="La Prepago is about a woman living a double life: one as a beautiful university student with a normal love life from a traditional family; the other as a high-class escort who is paid for companionship and to satisfy the sexual appetites of men."/>
    <n v="1.333"/>
    <n v="7.3"/>
    <n v="224"/>
    <b v="0"/>
    <n v="2013"/>
    <x v="2"/>
    <s v="La Prepago"/>
  </r>
  <r>
    <d v="2021-03-31T00:00:00"/>
    <x v="1799"/>
    <s v="Real people's terrifying tales of the chilling, unexplained and paranormal come to life with dramatic reenactments in this reality series."/>
    <n v="0.99370000000000003"/>
    <n v="7.3"/>
    <n v="285"/>
    <b v="0"/>
    <n v="2021"/>
    <x v="1"/>
    <s v="Haunted: Latin America"/>
  </r>
  <r>
    <d v="2021-11-28T00:00:00"/>
    <x v="1800"/>
    <s v="Wizarding World fans put their Harry Potter knowledge to the test for the ultimate honor to be named House Cup champion."/>
    <n v="3.5114999999999998"/>
    <n v="7.3"/>
    <n v="298"/>
    <b v="0"/>
    <n v="2021"/>
    <x v="1"/>
    <s v="Harry Potter: Hogwarts Tournament of Houses"/>
  </r>
  <r>
    <d v="2021-07-08T00:00:00"/>
    <x v="543"/>
    <s v="Eight years after the original website went dark, a new generation of New York private school teens are introduced to the social surveillance of Gossip Girl."/>
    <n v="7.7545999999999999"/>
    <n v="7.3"/>
    <n v="315"/>
    <b v="0"/>
    <n v="2021"/>
    <x v="1"/>
    <s v="Gossip Girl"/>
  </r>
  <r>
    <d v="2023-01-25T00:00:00"/>
    <x v="1801"/>
    <s v="In a world where everyone develops a power on their 18th birthday, Jen didn't. She's turning 25 and is still waiting to get hers. Adrift in a big, confusing world and armed with nothing but a bit of hope and a lot of desperation, Jen begins her journey to find her maybe-superpower. But in doing so, she might discover the joy of being just kind of ok."/>
    <n v="4.6753999999999998"/>
    <n v="7.3"/>
    <n v="211"/>
    <b v="0"/>
    <n v="2023"/>
    <x v="1"/>
    <s v="Extraordinary"/>
  </r>
  <r>
    <d v="2021-08-22T00:00:00"/>
    <x v="1802"/>
    <s v="In the 1850s, Captain Charles Boone relocates his family of three children to his ancestral home in the small, seemingly sleepy town of Preacher’s Corners, Maine after his wife dies at sea. Charles will soon have to confront the secrets of his family’s sordid history, and fight to end the darkness that has plagued the Boones for generations."/>
    <n v="4.3746999999999998"/>
    <n v="7.3"/>
    <n v="255"/>
    <b v="0"/>
    <n v="2021"/>
    <x v="1"/>
    <s v="Chapelwaite"/>
  </r>
  <r>
    <d v="2013-03-04T00:00:00"/>
    <x v="1803"/>
    <s v="Persuaded by promises of a better life, three young women are sold into prostitution and must risk their lives and their families to escape."/>
    <n v="1.8360000000000001"/>
    <n v="7.3"/>
    <n v="333"/>
    <b v="0"/>
    <n v="2013"/>
    <x v="2"/>
    <s v="Broken Promises"/>
  </r>
  <r>
    <d v="2015-10-26T00:00:00"/>
    <x v="1804"/>
    <s v="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
    <n v="48.505299999999998"/>
    <n v="7.3"/>
    <n v="4357"/>
    <b v="0"/>
    <n v="2015"/>
    <x v="2"/>
    <s v=" "/>
  </r>
  <r>
    <d v="2014-09-12T00:00:00"/>
    <x v="1805"/>
    <s v="Three years after the zombie virus has gutted the country, a team of everyday heroes must transport the only known survivor of the plague from New York to California, where the last functioning viral lab waits for his blood."/>
    <n v="17.914899999999999"/>
    <n v="7.3"/>
    <n v="934"/>
    <b v="0"/>
    <n v="2014"/>
    <x v="2"/>
    <s v=" "/>
  </r>
  <r>
    <d v="2024-11-17T00:00:00"/>
    <x v="1806"/>
    <s v="Ten thousand years before the ascension of Paul Atreides, sisters Valya and Tula Harkonnen establish the fabled sect and female order that would become known as the Bene Gesserit to control the future of humankind."/>
    <n v="13.801"/>
    <n v="7.3"/>
    <n v="559"/>
    <b v="0"/>
    <n v="2024"/>
    <x v="1"/>
    <s v=" "/>
  </r>
  <r>
    <d v="2014-09-23T00:00:00"/>
    <x v="1807"/>
    <s v="A drama about the local field office that investigates criminal cases affecting military personnel in The Big Easy, a city known for its music, entertainment and decadence."/>
    <n v="25.9831"/>
    <n v="7.3"/>
    <n v="459"/>
    <b v="0"/>
    <n v="2014"/>
    <x v="2"/>
    <s v=" "/>
  </r>
  <r>
    <d v="2000-05-31T00:00:00"/>
    <x v="1808"/>
    <s v="A reality show contest where sixteen or more castaways split between two or more “Tribes” are taken to a remote isolated location and are forced to live off the land with meager supplies for roughly 39 days. Frequent physical challenges are used to pit the tribes against each other for rewards, such as food or luxuries, or for “Immunity”, forcing the other tribe to attend “Tribal Council”, where they must vote off one of their players."/>
    <n v="35.827300000000001"/>
    <n v="7.3"/>
    <n v="422"/>
    <b v="0"/>
    <n v="2000"/>
    <x v="0"/>
    <s v=" "/>
  </r>
  <r>
    <d v="1988-09-17T00:00:00"/>
    <x v="1809"/>
    <s v="The animated stories of Garfield the cat, Odie the dog, their owner Jon and the trouble they get into. And also Orson the Pig and his adventures on a farm with his fellow farm animals."/>
    <n v="18.209399999999999"/>
    <n v="7.3"/>
    <n v="390"/>
    <b v="0"/>
    <n v="1988"/>
    <x v="4"/>
    <s v=" "/>
  </r>
  <r>
    <d v="1995-09-23T00:00:00"/>
    <x v="1810"/>
    <s v="Harmon &quot;Harm&quot; Rabb Jr. is a former pilot turned lawyer working for the military's JAG (Judge Advocate General) division, the elite legal wing of officers that prosecutes and defends those accused of military-related crimes. He works closely with Lt. Col. Sarah Mackenzie, and together they do what needs to be done to find the truth."/>
    <n v="52.136299999999999"/>
    <n v="7.3"/>
    <n v="380"/>
    <b v="0"/>
    <n v="1995"/>
    <x v="3"/>
    <s v=" "/>
  </r>
  <r>
    <d v="2008-10-03T00:00:00"/>
    <x v="1811"/>
    <s v="The adventures of the beautiful, enigmatic and always surprising Dr. Helen Magnus, a brilliant scientist who holds the secrets of a clandestine population called Abnormals—a group of strange and sometimes terrifying beings that hide among humans. Magnus seeks to protect this threatened phenomena as well as unlock the mysteries behind their existence."/>
    <n v="13.499700000000001"/>
    <n v="7.3"/>
    <n v="291"/>
    <b v="0"/>
    <n v="2008"/>
    <x v="0"/>
    <s v=" "/>
  </r>
  <r>
    <d v="2022-01-01T00:00:00"/>
    <x v="1812"/>
    <s v="Follow Grizz, Panda and Ice Bear – as their younger baby selves – traveling in a magical box to fantastic new worlds searching for a place to call home. Along the way, they meet new friends, learn a few lessons and discover that “home” can mean wherever they are, as long as they’re together."/>
    <n v="30.017299999999999"/>
    <n v="7.3"/>
    <n v="276"/>
    <b v="0"/>
    <n v="2022"/>
    <x v="1"/>
    <s v=" "/>
  </r>
  <r>
    <d v="1987-10-03T00:00:00"/>
    <x v="1813"/>
    <s v="Micki and Ryan with the help of their friend Jack try to recover cursed antiques so they can store them in safety inside the antique store's vault."/>
    <n v="13.780900000000001"/>
    <n v="7.3"/>
    <n v="225"/>
    <b v="0"/>
    <n v="1987"/>
    <x v="4"/>
    <s v=" "/>
  </r>
  <r>
    <d v="1996-09-19T00:00:00"/>
    <x v="1814"/>
    <s v="Raised in a secret facility built for experimenting on children, Jarod is a genius who can master any profession and become anyone he has to be. When he realizes as an adult that he's actually a prisoner and his captors are not as benevolent as he's been told, he breaks out. While trying to find his real identity, Jarod helps those he encounters and tries to avoid the woman sent to retrieve him."/>
    <n v="16.944500000000001"/>
    <n v="7.3"/>
    <n v="209"/>
    <b v="0"/>
    <n v="1996"/>
    <x v="3"/>
    <s v=" "/>
  </r>
  <r>
    <d v="2014-04-20T00:00:00"/>
    <x v="1815"/>
    <s v="Set in the volatile world of 17th century Massachusetts, 'Salem' explores what really fueled the town's infamous witch trials and dares to uncover the dark, supernatural truth hiding behind the veil of this infamous period in American history. In Salem, witches are real, but they are not who or what they seem."/>
    <n v="6.8479999999999999"/>
    <n v="7.2990000000000004"/>
    <n v="375"/>
    <b v="0"/>
    <n v="2014"/>
    <x v="2"/>
    <s v="Salem"/>
  </r>
  <r>
    <d v="2025-05-15T00:00:00"/>
    <x v="1816"/>
    <s v="In a high-tech future, a rogue security robot secretly gains free will. To stay hidden, it reluctantly joins a new mission protecting scientists on a dangerous planet... even though it just wants to binge soap operas."/>
    <n v="9.1155000000000008"/>
    <n v="7.2990000000000004"/>
    <n v="432"/>
    <b v="0"/>
    <n v="2025"/>
    <x v="1"/>
    <s v="Murderbot"/>
  </r>
  <r>
    <d v="2020-10-23T00:00:00"/>
    <x v="1817"/>
    <s v="Three people's fates are interwoven in the Battle of the Teutoburg Forest in 9 A.D., during which Germanic warriors halt the spread of the Roman Empire."/>
    <n v="6.4122000000000003"/>
    <n v="7.2969999999999997"/>
    <n v="649"/>
    <b v="0"/>
    <n v="2020"/>
    <x v="1"/>
    <s v="Barbarians"/>
  </r>
  <r>
    <d v="2006-10-22T00:00:00"/>
    <x v="1818"/>
    <s v="The exploits of a team of people whose job is to investigate the unusual, the strange and the extraterrestrial."/>
    <n v="15.694000000000001"/>
    <n v="7.2969999999999997"/>
    <n v="555"/>
    <b v="0"/>
    <n v="2006"/>
    <x v="0"/>
    <s v=" "/>
  </r>
  <r>
    <d v="2017-11-21T00:00:00"/>
    <x v="1819"/>
    <s v="Every teenager thinks their parents are evil. What if you found out they actually were? Six diverse teenagers who can barely stand each other must unite against a common foe – their parents."/>
    <n v="7.6143000000000001"/>
    <n v="7.2960000000000003"/>
    <n v="964"/>
    <b v="0"/>
    <n v="2017"/>
    <x v="2"/>
    <s v="Marvel's Runaways"/>
  </r>
  <r>
    <d v="2024-04-26T00:00:00"/>
    <x v="1820"/>
    <s v="Knuckles embarks on a hilarious and action-packed journey of self-discovery as he agrees to train Wade as his protégé and teach him the ways of the Echidna warrior."/>
    <n v="6.7046999999999999"/>
    <n v="7.2949999999999999"/>
    <n v="461"/>
    <b v="0"/>
    <n v="2024"/>
    <x v="1"/>
    <s v="Knuckles"/>
  </r>
  <r>
    <d v="2021-02-07T00:00:00"/>
    <x v="1821"/>
    <s v="Robyn McCall, an enigmatic former CIA operative with a mysterious background, uses her extensive skills to help those with nowhere else to turn."/>
    <n v="25.656400000000001"/>
    <n v="7.2939999999999996"/>
    <n v="315"/>
    <b v="0"/>
    <n v="2021"/>
    <x v="1"/>
    <s v=" "/>
  </r>
  <r>
    <d v="2021-07-15T00:00:00"/>
    <x v="1822"/>
    <s v="An anthology series, with each season following a new medical true crime story."/>
    <n v="7.1924999999999999"/>
    <n v="7.2930000000000001"/>
    <n v="205"/>
    <b v="0"/>
    <n v="2021"/>
    <x v="1"/>
    <s v="Dr. Death"/>
  </r>
  <r>
    <d v="2019-05-03T00:00:00"/>
    <x v="1823"/>
    <s v="A hotheaded widow searching for the hit-and-run driver who mowed down her husband befriends an eccentric optimist who isn't quite what she seems."/>
    <n v="9.8032000000000004"/>
    <n v="7.2930000000000001"/>
    <n v="605"/>
    <b v="0"/>
    <n v="2019"/>
    <x v="2"/>
    <s v="Dead to Me"/>
  </r>
  <r>
    <d v="2023-01-08T00:00:00"/>
    <x v="1824"/>
    <s v="An intuitive young neurosurgeon discovers that she is the unlikely heir to a family of witches. As she grapples with her newfound powers, she must contend with a sinister presence that has haunted her family for generations."/>
    <n v="10.7988"/>
    <n v="7.2930000000000001"/>
    <n v="329"/>
    <b v="0"/>
    <n v="2023"/>
    <x v="1"/>
    <s v=" "/>
  </r>
  <r>
    <d v="1966-01-12T00:00:00"/>
    <x v="1825"/>
    <s v="Wealthy entrepreneur Bruce Wayne and his ward Dick Grayson lead a double life: they are actually crime fighting duo Batman and Robin. A secret Batpole in the Wayne mansion leads to the Batcave, where Police Commissioner Gordon often calls with the latest emergency threatening Gotham City. Racing to the scene of the crime in the Batmobile, Batman and Robin must (with the help of their trusty Bat-utility-belt) thwart the efforts of a variety of master criminals, including The Riddler, The Joker, Catwoman, and The Penguin."/>
    <n v="36.631300000000003"/>
    <n v="7.2910000000000004"/>
    <n v="590"/>
    <b v="0"/>
    <n v="1966"/>
    <x v="7"/>
    <s v=" "/>
  </r>
  <r>
    <d v="2011-10-13T00:00:00"/>
    <x v="1826"/>
    <s v="The story revolves around Shu Ouma, a high school boy who inadvertently obtains an ability called &quot;The Power of the Kings&quot; that enables him to draw out items called &quot;Voids&quot; from other people. He is then thrown into the conflict between a resistance group called Funeral Parlor which aims to restore Japan's independence from a quasi-governmental organization known as the GHQ. In the process, Shu has to deal with the burden his ability puts on his shoulders and the horrific mystery of his past."/>
    <n v="13.231199999999999"/>
    <n v="7.2880000000000003"/>
    <n v="229"/>
    <b v="0"/>
    <n v="2011"/>
    <x v="2"/>
    <s v=" "/>
  </r>
  <r>
    <d v="2016-09-23T00:00:00"/>
    <x v="1827"/>
    <s v="Follow the lives of two very different priests tackling one family’s case of terrifying demonic possession."/>
    <n v="8.1561000000000003"/>
    <n v="7.2869999999999999"/>
    <n v="741"/>
    <b v="0"/>
    <n v="2016"/>
    <x v="2"/>
    <s v="The Exorcist"/>
  </r>
  <r>
    <d v="2023-12-19T00:00:00"/>
    <x v="1828"/>
    <s v="Percy Jackson is on a dangerous quest. Outrunning monsters and outwitting gods, he must journey across America to return Zeus's master bolt and stop an all-out war. With the help of his friends Annabeth and Grover, Percy's journey will lead him closer to the answers he seeks: how to fit into a world where he feels out of place, and who he's destined to be."/>
    <n v="18.732500000000002"/>
    <n v="7.2869999999999999"/>
    <n v="746"/>
    <b v="0"/>
    <n v="2023"/>
    <x v="1"/>
    <s v=" "/>
  </r>
  <r>
    <d v="2026-01-08T00:00:00"/>
    <x v="1829"/>
    <s v="Two estranged spouses — one a detective, the other a news reporter — vie to solve a murder in which each believes the other is a prime suspect."/>
    <n v="12.7325"/>
    <n v="7.2869999999999999"/>
    <n v="383"/>
    <b v="0"/>
    <n v="2026"/>
    <x v="1"/>
    <s v=" "/>
  </r>
  <r>
    <d v="2017-01-31T00:00:00"/>
    <x v="1830"/>
    <s v="The life of Hugo Chavez; from childhood, his arrival to power, confrontations, and loves to his last days as president."/>
    <n v="3.0676999999999999"/>
    <n v="7.2859999999999996"/>
    <n v="560"/>
    <b v="0"/>
    <n v="2017"/>
    <x v="2"/>
    <s v="Hugo Chávez, El Comandante"/>
  </r>
  <r>
    <d v="2021-07-21T00:00:00"/>
    <x v="1831"/>
    <s v="A Deputy Marshal inherits an unruly dog who helps him solve crimes and investigate a family mystery."/>
    <n v="6.7031000000000001"/>
    <n v="7.2850000000000001"/>
    <n v="251"/>
    <b v="0"/>
    <n v="2021"/>
    <x v="1"/>
    <s v="Turner &amp; Hooch"/>
  </r>
  <r>
    <d v="2017-01-18T00:00:00"/>
    <x v="1832"/>
    <s v="Action drama series inspired by the real missions of Navy SEAL Team Six."/>
    <n v="8.4238999999999997"/>
    <n v="7.2850000000000001"/>
    <n v="511"/>
    <b v="0"/>
    <n v="2017"/>
    <x v="2"/>
    <s v="SIX"/>
  </r>
  <r>
    <d v="2014-05-15T00:00:00"/>
    <x v="1833"/>
    <s v="The people of Arcadia, Missouri are forever changed when their deceased loved ones suddenly start to reappear."/>
    <n v="6.9119999999999999"/>
    <n v="7.2850000000000001"/>
    <n v="312"/>
    <b v="0"/>
    <n v="2014"/>
    <x v="2"/>
    <s v="Resurrection"/>
  </r>
  <r>
    <d v="1997-07-07T00:00:00"/>
    <x v="1834"/>
    <s v="Johnny Bravo tells the story of a biceps-bulging, karate-chopping free spirit who believes he is a gift from God to the women of the earth. Unfortunately for Johnny, everyone else sees him as a narcissistic Mama's boy with big muscles and even bigger hair. In short, he is the quintessential guy who 'just doesn't get it.' No matter what he does, or where he finds himself, he always winds up being his own worst enemy."/>
    <n v="16.9832"/>
    <n v="7.2830000000000004"/>
    <n v="631"/>
    <b v="0"/>
    <n v="1997"/>
    <x v="3"/>
    <s v=" "/>
  </r>
  <r>
    <d v="2018-05-11T00:00:00"/>
    <x v="1835"/>
    <s v="This baffling true crime story starts with the grisly death of a pizza man who robs a bank with a bomb around his neck - and gets weirder from there."/>
    <n v="1.4693000000000001"/>
    <n v="7.282"/>
    <n v="262"/>
    <b v="0"/>
    <n v="2018"/>
    <x v="2"/>
    <s v="Evil Genius"/>
  </r>
  <r>
    <d v="2017-06-23T00:00:00"/>
    <x v="1836"/>
    <s v="In 1980s LA, a crew of misfits reinvent themselves as the Gorgeous Ladies of Wrestling."/>
    <n v="14.591900000000001"/>
    <n v="7.2809999999999997"/>
    <n v="425"/>
    <b v="0"/>
    <n v="2017"/>
    <x v="2"/>
    <s v=" "/>
  </r>
  <r>
    <d v="2020-07-10T00:00:00"/>
    <x v="1837"/>
    <s v="Blanca, student leader of the feminist movement in an occupied school, goes missing: hours later, a video of a group raping the girl goes viral. In their aim to find her, a police squad formed by three women puts their lives and that of their families at risk. As they look for Blanca and investigate, they will find out that behind this gender crime there is much more than just one offender."/>
    <n v="3.5811000000000002"/>
    <n v="7.2789999999999999"/>
    <n v="603"/>
    <b v="0"/>
    <n v="2020"/>
    <x v="1"/>
    <s v="La Jauría"/>
  </r>
  <r>
    <d v="2024-04-04T00:00:00"/>
    <x v="1838"/>
    <s v="An enigmatic private detective struggles with personal demons as he investigates the disappearance of a Hollywood producer's beloved granddaughter."/>
    <n v="8.8747000000000007"/>
    <n v="7.2759999999999998"/>
    <n v="284"/>
    <b v="0"/>
    <n v="2024"/>
    <x v="1"/>
    <s v="Sugar"/>
  </r>
  <r>
    <d v="2011-09-26T00:00:00"/>
    <x v="1839"/>
    <s v="New Yorker Zoe Hart has it all figured out - after graduating top of her class from medical school, she'll follow in her father's footsteps and become a cardio-thoracic surgeon. But when her dreams fall apart, Zoe decides to work at a small practice in Bluebell, Alabama."/>
    <n v="16.5381"/>
    <n v="7.2750000000000004"/>
    <n v="320"/>
    <b v="0"/>
    <n v="2011"/>
    <x v="2"/>
    <s v=" "/>
  </r>
  <r>
    <d v="2012-01-25T00:00:00"/>
    <x v="1840"/>
    <s v="After Frank The Fixer Tagliano testifies against his Mafia boss in New York, he enters the Witness Protection Program and makes an unusual demand: he wants to be set up with a new life in the Norwegian small town of Lillehammer or as he calls it, Lilyhammer."/>
    <n v="6.1029999999999998"/>
    <n v="7.2690000000000001"/>
    <n v="280"/>
    <b v="0"/>
    <n v="2012"/>
    <x v="2"/>
    <s v="Lilyhammer"/>
  </r>
  <r>
    <d v="2024-09-25T00:00:00"/>
    <x v="1841"/>
    <s v="A series of heinous crimes have unsettled a small community, and Detective Lois Tryon feels they are eerily personal, as if someone—or something—is taunting her."/>
    <n v="6.6760999999999999"/>
    <n v="7.2679999999999998"/>
    <n v="253"/>
    <b v="0"/>
    <n v="2024"/>
    <x v="1"/>
    <s v="Grotesquerie"/>
  </r>
  <r>
    <d v="1974-01-18T00:00:00"/>
    <x v="1842"/>
    <s v="Follow the adventures of Steve Austin, cybernetically enhanced astronaut turned secret agent, employed by the OSI, under the command of Oscar Goldman and supervised by the scientist who created his cybernetics, Rudy Wells. Steve uses the superior strength and speed provided by his bionic arm and legs, and the enhanced vision provided by his artificial eye, to fight enemy agents, aliens, mad scientists, and a wide variety of other villains."/>
    <n v="20.237400000000001"/>
    <n v="7.2679999999999998"/>
    <n v="427"/>
    <b v="0"/>
    <n v="1974"/>
    <x v="5"/>
    <s v=" "/>
  </r>
  <r>
    <d v="2016-01-21T00:00:00"/>
    <x v="1843"/>
    <s v="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
    <n v="33.903700000000001"/>
    <n v="7.2670000000000003"/>
    <n v="2432"/>
    <b v="0"/>
    <n v="2016"/>
    <x v="2"/>
    <s v=" "/>
  </r>
  <r>
    <d v="2009-09-20T00:00:00"/>
    <x v="1844"/>
    <s v="Jonathan Ames, a young Brooklyn writer, is feeling lost. He's just gone through a painful break-up, thanks in part to his drinking, can't write his second novel, and carouses too much with his magazine editor. Rather than face reality, Jonathan turns instead to his fantasies — moonlighting as a private detective — because he wants to be a hero and a man of action."/>
    <n v="6.6702000000000004"/>
    <n v="7.266"/>
    <n v="278"/>
    <b v="0"/>
    <n v="2009"/>
    <x v="0"/>
    <s v="Bored to Death"/>
  </r>
  <r>
    <d v="2019-06-02T00:00:00"/>
    <x v="1845"/>
    <s v="A young Victoria &quot;Vic&quot; McQueen discovers she has the power to unlock portals that help her find lost objects. As she delves further into this hidden universe, she encounters many other &quot;inscape travelers&quot; - some benevolent, and some who have been corrupted by their power. When Vic encounters Charlie Manx, an immortal who stays that way by feeding off of the souls of children, she makes a sworn enemy of Manx."/>
    <n v="6.3349000000000002"/>
    <n v="7.2640000000000002"/>
    <n v="421"/>
    <b v="0"/>
    <n v="2019"/>
    <x v="2"/>
    <s v="NOS4A2"/>
  </r>
  <r>
    <d v="2022-11-10T00:00:00"/>
    <x v="1846"/>
    <s v="An aristocratic Englishwoman, Lady Cornelia Locke, arrives into the new and wild landscape of the American West to wreak revenge on the man she sees as responsible for the death of her son."/>
    <n v="4.7912999999999997"/>
    <n v="7.2610000000000001"/>
    <n v="226"/>
    <b v="0"/>
    <n v="2022"/>
    <x v="1"/>
    <s v="The English"/>
  </r>
  <r>
    <d v="2021-12-09T00:00:00"/>
    <x v="1847"/>
    <s v="This new chapter of “Sex and the City” follows Carrie, Miranda and Charlotte as they navigate the journey from the complicated reality of life and friendship in their 30s to the even more complicated reality of life and friendship in their 50s."/>
    <n v="12.7996"/>
    <n v="7.2610000000000001"/>
    <n v="531"/>
    <b v="0"/>
    <n v="2021"/>
    <x v="1"/>
    <s v=" "/>
  </r>
  <r>
    <d v="2011-09-15T00:00:00"/>
    <x v="1848"/>
    <s v="After her mother dies in a fire, Cassie Blake moves in with her grandmother in the small town of Chance Harbor, Washington. As she gets to know her high school classmates, strange and frightening things begin to happen. They are all descended from powerful witches, and they've been waiting for Cassie to join them and complete a new generation of the Secret Circle. What they don't yet know is that darker powers are at play and that Cassie's mother's death might not have been an accident."/>
    <n v="6.9344000000000001"/>
    <n v="7.26"/>
    <n v="361"/>
    <b v="0"/>
    <n v="2011"/>
    <x v="2"/>
    <s v="The Secret Circle"/>
  </r>
  <r>
    <d v="2020-08-20T00:00:00"/>
    <x v="1849"/>
    <s v="A medical student enters a top German university on a secret mission to uncover a conspiracy linking a family tragedy to a visionary biology professor."/>
    <n v="3.3328000000000002"/>
    <n v="7.26"/>
    <n v="382"/>
    <b v="0"/>
    <n v="2020"/>
    <x v="1"/>
    <s v="Biohackers"/>
  </r>
  <r>
    <d v="2020-02-07T00:00:00"/>
    <x v="1850"/>
    <s v="Meet the team behind the biggest multiplayer video game of all time. But in a workplace focused on building worlds, molding heroes, and creating legends, the most hard-fought battles don’t occur in the game—they happen in the office."/>
    <n v="11.8355"/>
    <n v="7.2590000000000003"/>
    <n v="437"/>
    <b v="0"/>
    <n v="2020"/>
    <x v="1"/>
    <s v=" "/>
  </r>
  <r>
    <d v="2019-10-28T00:00:00"/>
    <x v="1851"/>
    <s v="When astronomers detect a transmission from another galaxy, it is definitive proof of intelligent extra-terrestrial life. The world’s population waits for further contact with bated breath. They do not have to wait long. Within days, mankind is all but wiped out by a devastating attack; pockets of humanity are left in an eerily deserted world. As aliens hunt and kill those left alive, the survivors ask a burning question – who are these attackers and why are they hell-bent on our destruction?"/>
    <n v="8.7117000000000004"/>
    <n v="7.258"/>
    <n v="899"/>
    <b v="0"/>
    <n v="2019"/>
    <x v="2"/>
    <s v="War of the Worlds"/>
  </r>
  <r>
    <d v="2020-01-23T00:00:00"/>
    <x v="1852"/>
    <s v="Set twenty years after the events of Star Trek Nemesis, we follow the now-retired Admiral Picard into the next chapter of his life."/>
    <n v="21.1708"/>
    <n v="7.2530000000000001"/>
    <n v="1870"/>
    <b v="0"/>
    <n v="2020"/>
    <x v="1"/>
    <s v=" "/>
  </r>
  <r>
    <d v="2024-01-25T00:00:00"/>
    <x v="1853"/>
    <s v="Inspired by real events, this fictional dramatization shows Griselda Blanco's journey from Medellín to becoming &quot;the Godmother&quot; of Miami's drug empire."/>
    <n v="3.6911"/>
    <n v="7.2510000000000003"/>
    <n v="381"/>
    <b v="0"/>
    <n v="2024"/>
    <x v="1"/>
    <s v="Griselda"/>
  </r>
  <r>
    <d v="2017-09-25T00:00:00"/>
    <x v="1854"/>
    <s v="A missing FBI agent reappears six years after being declared dead."/>
    <n v="23.065999999999999"/>
    <n v="7.25"/>
    <n v="378"/>
    <b v="0"/>
    <n v="2017"/>
    <x v="2"/>
    <s v=" "/>
  </r>
  <r>
    <d v="1995-09-08T00:00:00"/>
    <x v="1855"/>
    <s v="Set after the events of the &quot;The Lion King,&quot; follow Timon and Pumbaa as they go on misadventures in the jungle, as well as across the globe in various."/>
    <n v="18.497199999999999"/>
    <n v="7.2469999999999999"/>
    <n v="655"/>
    <b v="0"/>
    <n v="1995"/>
    <x v="3"/>
    <s v=" "/>
  </r>
  <r>
    <d v="2021-09-23T00:00:00"/>
    <x v="1856"/>
    <s v="Two very different families join forces to create a new community, an us-against-the-world, cave person co-op on the most amazing farm in the history of prehistory!"/>
    <n v="6.2415000000000003"/>
    <n v="7.2460000000000004"/>
    <n v="757"/>
    <b v="0"/>
    <n v="2021"/>
    <x v="1"/>
    <s v="The Croods: Family Tree"/>
  </r>
  <r>
    <d v="2002-04-03T00:00:00"/>
    <x v="1857"/>
    <s v="Totally Spies! depicts three girlfriends 'with an attitude' who have to cope with their daily lives at high school as well as the unpredictable pressures of international espionage. They confront the most intimidating - and demented - of villains, each with their own special agenda for demonic, global rude behavior."/>
    <n v="22.9132"/>
    <n v="7.2460000000000004"/>
    <n v="264"/>
    <b v="0"/>
    <n v="2002"/>
    <x v="0"/>
    <s v=" "/>
  </r>
  <r>
    <d v="2019-12-05T00:00:00"/>
    <x v="1858"/>
    <s v="After a mysterious disease begins transforming people into vampires, Dr. Luther Swann is pitted against his best friend, now a powerful vampire leader."/>
    <n v="4.5749000000000004"/>
    <n v="7.2430000000000003"/>
    <n v="342"/>
    <b v="0"/>
    <n v="2019"/>
    <x v="2"/>
    <s v="V Wars"/>
  </r>
  <r>
    <d v="1982-09-22T00:00:00"/>
    <x v="1859"/>
    <s v="Former 1960s flower children Steven and Elyse Keaton raise their conservative son Alex, daughters Mallory and Jennifer, and later, youngest child Andrew."/>
    <n v="22.1785"/>
    <n v="7.2430000000000003"/>
    <n v="261"/>
    <b v="0"/>
    <n v="1982"/>
    <x v="4"/>
    <s v=" "/>
  </r>
  <r>
    <d v="2021-10-13T00:00:00"/>
    <x v="1860"/>
    <s v="An anthology series that tells astonishing and thought-provoking stories of a reality just beyond the one we know. Each episode introduces viewers to a new cast of characters who must go on a surprising journey of self-discovery in a supernatural world of witches, aliens, ghosts and parallel universes."/>
    <n v="8.7809000000000008"/>
    <n v="7.2409999999999997"/>
    <n v="237"/>
    <b v="0"/>
    <n v="2021"/>
    <x v="1"/>
    <s v="Just Beyond"/>
  </r>
  <r>
    <d v="2016-10-03T00:00:00"/>
    <x v="1861"/>
    <s v="A mysterious criminal steals a secret state-of-the-art time machine, intent on destroying America as we know it by changing the past. Our only hope is an unexpected team: a scientist, a soldier and a history professor, who must use the machine's prototype to travel back in time to critical events. While they must make every effort not to affect the past themselves, they must also stay one step ahead of this dangerous fugitive. But can this handpicked team uncover the mystery behind it all and end his destruction before it's too late?"/>
    <n v="16.766999999999999"/>
    <n v="7.24"/>
    <n v="784"/>
    <b v="0"/>
    <n v="2016"/>
    <x v="2"/>
    <s v=" "/>
  </r>
  <r>
    <d v="2018-10-14T00:00:00"/>
    <x v="542"/>
    <s v="Set in the fictional college town of Hilltowne, Charmed follows the lives of three sisters, Macy, Mel and Maggie Vera who, after the tragic death of their mother, discover they are three of the most powerful witches of all time."/>
    <n v="12.993399999999999"/>
    <n v="7.24"/>
    <n v="486"/>
    <b v="0"/>
    <n v="2018"/>
    <x v="2"/>
    <s v=" "/>
  </r>
  <r>
    <d v="2010-09-09T00:00:00"/>
    <x v="1862"/>
    <s v="Nikita will stop at nothing to expose and destroy Division, the secret U.S. agency who trained her as a spy and assassin."/>
    <n v="21.503"/>
    <n v="7.2370000000000001"/>
    <n v="516"/>
    <b v="0"/>
    <n v="2010"/>
    <x v="2"/>
    <s v=" "/>
  </r>
  <r>
    <d v="2020-11-17T00:00:00"/>
    <x v="1863"/>
    <s v="Private detective Cassie Dewell partners with ex-cop Jenny Hoyt on a search for two sisters who have been kidnapped by a truck driver on a remote highway in Montana. When they discover that these are not the only girls who have disappeared in the area, they must race against the clock to stop the perpetrator before another woman is taken."/>
    <n v="15.291499999999999"/>
    <n v="7.2370000000000001"/>
    <n v="289"/>
    <b v="0"/>
    <n v="2020"/>
    <x v="1"/>
    <s v=" "/>
  </r>
  <r>
    <d v="2020-11-29T00:00:00"/>
    <x v="1864"/>
    <s v="Father Vergara—an exorcist, boxer and ex-convict—lives in a remote village in Spain. Hoping to be lost and forgotten, Vergara’s demons catch up to him."/>
    <n v="7.7984999999999998"/>
    <n v="7.2359999999999998"/>
    <n v="641"/>
    <b v="0"/>
    <n v="2020"/>
    <x v="1"/>
    <s v="30 Coins"/>
  </r>
  <r>
    <d v="1991-08-18T00:00:00"/>
    <x v="1865"/>
    <s v="Doug Funnie experiences common predicaments while attending school in his new hometown of Bluffington, Virginia."/>
    <n v="11.7204"/>
    <n v="7.2359999999999998"/>
    <n v="237"/>
    <b v="0"/>
    <n v="1991"/>
    <x v="3"/>
    <s v=" "/>
  </r>
  <r>
    <d v="2022-09-01T00:00:00"/>
    <x v="1866"/>
    <s v="Beginning in a time of relative peace, we follow an ensemble cast of characters as they confront the re-emergence of evil to Middle-earth. From the darkest depths of the Misty Mountains, to the majestic forests of Lindon, to the breathtaking island kingdom of Númenor, to the furthest reaches of the map, these kingdoms and characters will carve out legacies that live on long after they are gone."/>
    <n v="31.863399999999999"/>
    <n v="7.2350000000000003"/>
    <n v="3645"/>
    <b v="0"/>
    <n v="2022"/>
    <x v="1"/>
    <s v=" "/>
  </r>
  <r>
    <d v="2004-04-13T00:00:00"/>
    <x v="1867"/>
    <s v="If you are chosen by the bizarre black sphere known as the Gantz, you are already dead—yet you might be able to reclaim your mortality. First, the Gantz demands that you undertake brutal missions of madness, killing aliens hidden among the population. It is your only chance and you have no choice. You must play this disturbing game. And if you die again—and you likely will—it’s permanent."/>
    <n v="8.1424000000000003"/>
    <n v="7.2329999999999997"/>
    <n v="305"/>
    <b v="0"/>
    <n v="2004"/>
    <x v="0"/>
    <s v="GANTZ"/>
  </r>
  <r>
    <d v="2020-03-18T00:00:00"/>
    <x v="1868"/>
    <s v="Recovering addict and comedian Mae tries to control the addictive behaviors and intense romanticism that permeate every facet of their life. Life is further complicated by a new and all-consuming relationship with their new girlfriend George."/>
    <n v="4.8958000000000004"/>
    <n v="7.2329999999999997"/>
    <n v="236"/>
    <b v="0"/>
    <n v="2020"/>
    <x v="1"/>
    <s v="Feel Good"/>
  </r>
  <r>
    <d v="2011-09-20T00:00:00"/>
    <x v="1869"/>
    <s v="Former Syracuse, New York, police detective Carrie Wells has hyperthymesia, a rare medical condition that gives her the ability to visually remember everything. She reluctantly joins the New York City Police Department's Queens homicide unit after her former boyfriend and partner asks for help with solving a case. The move allows her to try to find out the one thing she has been unable to remember, which is what happened the day her sister was murdered."/>
    <n v="24.798400000000001"/>
    <n v="7.2329999999999997"/>
    <n v="332"/>
    <b v="0"/>
    <n v="2011"/>
    <x v="2"/>
    <s v=" "/>
  </r>
  <r>
    <d v="2018-05-04T00:00:00"/>
    <x v="1870"/>
    <s v="After a brutal virus wipes out most of the population, two young siblings embark on a perilous search for safety. A Scandinavian thriller series."/>
    <n v="8.1504999999999992"/>
    <n v="7.2279999999999998"/>
    <n v="1312"/>
    <b v="0"/>
    <n v="2018"/>
    <x v="2"/>
    <s v="The Rain"/>
  </r>
  <r>
    <d v="2024-08-29T00:00:00"/>
    <x v="1871"/>
    <s v="As discord reigns on Mount Olympus and almighty Zeus spirals into paranoia, three mortals are destined to reshape the future of humankind."/>
    <n v="6.1509999999999998"/>
    <n v="7.2279999999999998"/>
    <n v="350"/>
    <b v="0"/>
    <n v="2024"/>
    <x v="1"/>
    <s v="KAOS"/>
  </r>
  <r>
    <d v="2018-07-25T00:00:00"/>
    <x v="1872"/>
    <s v="Based on the stories of Stephen King, the series intertwines characters and themes from the fictional town of Castle Rock."/>
    <n v="16.8856"/>
    <n v="7.2270000000000003"/>
    <n v="657"/>
    <b v="0"/>
    <n v="2018"/>
    <x v="2"/>
    <s v=" "/>
  </r>
  <r>
    <d v="2016-01-07T00:00:00"/>
    <x v="1873"/>
    <s v="Sexy New York detective and single mother Harlee Santos fell in with a tight-knit group of dirty cops, taking bribes and protection money that she uses to provide the best life for her honest, talented daughter. But when she's trapped by the FBI and forced to inform on her own &quot;brothers,&quot; she'll have to walk the fine line between love, loyalty, honor and betrayal, and try to keep it together for her daughter's future."/>
    <n v="5.9245999999999999"/>
    <n v="7.2249999999999996"/>
    <n v="264"/>
    <b v="0"/>
    <n v="2016"/>
    <x v="2"/>
    <s v="Shades of Blue"/>
  </r>
  <r>
    <d v="2020-06-07T00:00:00"/>
    <x v="1874"/>
    <s v="Set in London, where gratification is only an app away, the story centers on Arabella,  a carefree, self-assured Londoner with a group of great friends, a boyfriend in Italy, and a burgeoning writing career. But when her drink is spiked, she must question and rebuild every element of her life."/>
    <n v="4.7778999999999998"/>
    <n v="7.2249999999999996"/>
    <n v="202"/>
    <b v="0"/>
    <n v="2020"/>
    <x v="1"/>
    <s v="I May Destroy You"/>
  </r>
  <r>
    <d v="2020-01-01T00:00:00"/>
    <x v="1875"/>
    <s v="A wary CIA officer investigates a charismatic man who sparks a spiritual movement and stirs political unrest. Who exactly is he? And what does he want?"/>
    <n v="5.8303000000000003"/>
    <n v="7.2240000000000002"/>
    <n v="420"/>
    <b v="0"/>
    <n v="2020"/>
    <x v="1"/>
    <s v="Messiah"/>
  </r>
  <r>
    <d v="2025-10-03T00:00:00"/>
    <x v="1876"/>
    <s v="The shocking true-life tale of Ed Gein, the infamous murderer and grave robber who inspired many of Hollywood's most iconic on-screen killers."/>
    <n v="13.691700000000001"/>
    <n v="7.2210000000000001"/>
    <n v="489"/>
    <b v="0"/>
    <n v="2025"/>
    <x v="1"/>
    <s v=" "/>
  </r>
  <r>
    <d v="2020-06-21T00:00:00"/>
    <x v="1877"/>
    <s v="Set in 1932 Los Angeles, the series focuses on the origin story of famed defense lawyer Perry Mason. Living check-to-check as a low-rent private investigator, Mason is haunted by his wartime experiences in France and suffering the effects of a broken marriage. L.A. is booming while the rest of the country recovers from the Great Depression — but a kidnapping gone very wrong leads to Mason exposing a fractured city as he uncovers the truth of the crime."/>
    <n v="10.976599999999999"/>
    <n v="7.2190000000000003"/>
    <n v="366"/>
    <b v="0"/>
    <n v="2020"/>
    <x v="1"/>
    <s v=" "/>
  </r>
  <r>
    <d v="2003-01-17T00:00:00"/>
    <x v="1878"/>
    <s v="No ordinary teenager; Raven Baxter can see glimpses of the future! Watch her schemes and misadventures as she enlists the help of friends, including best friends Eddie and Chelsea, to change life's little outcomes. Raven's younger brother, Cory, is obsessed with money and creates get-rich-quick schemes to try to earn cash."/>
    <n v="12.775499999999999"/>
    <n v="7.2169999999999996"/>
    <n v="269"/>
    <b v="0"/>
    <n v="2003"/>
    <x v="0"/>
    <s v=" "/>
  </r>
  <r>
    <d v="2025-07-17T00:00:00"/>
    <x v="1879"/>
    <s v="In the vast expanse of Yosemite National Park, a woman's death draws a federal agent into lawless terrain — where nature obeys no rules but its own."/>
    <n v="7.7016"/>
    <n v="7.2140000000000004"/>
    <n v="372"/>
    <b v="0"/>
    <n v="2025"/>
    <x v="1"/>
    <s v="UNTAMED"/>
  </r>
  <r>
    <d v="2003-07-11T00:00:00"/>
    <x v="1880"/>
    <s v="Bitten by an irradiated spider, teenager Peter Parker gains arachnid-like powers that make him both a hero to those in need and a vigilante wanted by the police."/>
    <n v="6.4313000000000002"/>
    <n v="7.2140000000000004"/>
    <n v="383"/>
    <b v="0"/>
    <n v="2003"/>
    <x v="0"/>
    <s v="Spider-Man: The New Animated Series"/>
  </r>
  <r>
    <d v="2009-02-13T00:00:00"/>
    <x v="1881"/>
    <s v="Echo is a member of a highly illegal and underground group of individuals whose personalities have been wiped clean so they can be imprinted with any number of new personas. Confined between missions to a secret facility known as the Dollhouse, the &quot;Actives&quot; are hired by the wealthy, powerful and connected to wholly become—with mind, personality and physiology—whomever the client wants or needs them to be. They know no other life than the specific engagements they are in at that time—or do they?"/>
    <n v="13.168900000000001"/>
    <n v="7.2140000000000004"/>
    <n v="485"/>
    <b v="0"/>
    <n v="2009"/>
    <x v="0"/>
    <s v=" "/>
  </r>
  <r>
    <d v="2022-02-02T00:00:00"/>
    <x v="1882"/>
    <s v="This comedic series takes on the true story behind the release of the first ever viral video in history — the sex tape of Pamela Anderson and Tommy Lee."/>
    <n v="5.9374000000000002"/>
    <n v="7.2119999999999997"/>
    <n v="299"/>
    <b v="0"/>
    <n v="2022"/>
    <x v="1"/>
    <s v="Pam &amp; Tommy"/>
  </r>
  <r>
    <d v="2018-02-16T00:00:00"/>
    <x v="1883"/>
    <s v="It's 1996 in a town called Boring, Oregon, where high school misfits in the AV and drama clubs brave the ups and downs of teenage emotions in the VHS era."/>
    <n v="3.5783"/>
    <n v="7.2119999999999997"/>
    <n v="274"/>
    <b v="0"/>
    <n v="2018"/>
    <x v="2"/>
    <s v="Everything Sucks!"/>
  </r>
  <r>
    <d v="2022-06-16T00:00:00"/>
    <x v="1884"/>
    <s v="Dan Chase absconded from the CIA decades ago and now lives off the grid. When an assassin arrives and tries to take Chase out, the old operative learns that to ensure his future he now must reconcile his past."/>
    <n v="15.7752"/>
    <n v="7.2080000000000002"/>
    <n v="439"/>
    <b v="0"/>
    <n v="2022"/>
    <x v="1"/>
    <s v=" "/>
  </r>
  <r>
    <d v="2020-05-01T00:00:00"/>
    <x v="1885"/>
    <s v="In post-World War II Hollywood, an ambitious group of aspiring actors and filmmakers will do almost anything to make their showbiz dreams come true."/>
    <n v="6.0242000000000004"/>
    <n v="7.2060000000000004"/>
    <n v="337"/>
    <b v="0"/>
    <n v="2020"/>
    <x v="1"/>
    <s v="Hollywood"/>
  </r>
  <r>
    <d v="2022-01-14T00:00:00"/>
    <x v="1886"/>
    <s v="An archivist takes a job restoring damaged videotapes and gets pulled into the vortex of a mystery involving the missing director and a demonic cult."/>
    <n v="4.9360999999999997"/>
    <n v="7.2050000000000001"/>
    <n v="680"/>
    <b v="0"/>
    <n v="2022"/>
    <x v="1"/>
    <s v="Archive 81"/>
  </r>
  <r>
    <d v="2016-07-17T00:00:00"/>
    <x v="1887"/>
    <s v="After North Jackson High's long-time principal steps down to tend to his ailing wife, Neal Gamby and Lee Russell, the school's vice principals, are forced to put their mutual disdain aside and form an unholy alliance in order to sabotage the newly appointed principal, Dr. Belinda Brown."/>
    <n v="4.8990999999999998"/>
    <n v="7.2"/>
    <n v="269"/>
    <b v="0"/>
    <n v="2016"/>
    <x v="2"/>
    <s v="Vice Principals"/>
  </r>
  <r>
    <d v="2020-09-25T00:00:00"/>
    <x v="849"/>
    <s v="A group of young adults who met online are mercilessly hunted by a shadowy deep state organization after they come into possession of a near-mythical cult underground graphic novel."/>
    <n v="5.3163"/>
    <n v="7.2"/>
    <n v="469"/>
    <b v="0"/>
    <n v="2020"/>
    <x v="1"/>
    <s v="Utopia"/>
  </r>
  <r>
    <d v="2021-07-07T00:00:00"/>
    <x v="1888"/>
    <s v="When two antagonistic families end up living next door in a posh neighborhood, the matriarchs ensue a full-scale war of unintended consequences."/>
    <n v="1.9869000000000001"/>
    <n v="7.2"/>
    <n v="268"/>
    <b v="0"/>
    <n v="2021"/>
    <x v="1"/>
    <s v="The War Next-door"/>
  </r>
  <r>
    <d v="2023-01-27T00:00:00"/>
    <x v="1889"/>
    <s v="When a girl disappears in Málaga, a young journalist becomes fiercely determined to uncover the truth, risking everything to bring closure to the family."/>
    <n v="3.9489999999999998"/>
    <n v="7.2"/>
    <n v="203"/>
    <b v="0"/>
    <n v="2023"/>
    <x v="1"/>
    <s v="The Snow Girl"/>
  </r>
  <r>
    <d v="2020-06-12T00:00:00"/>
    <x v="1890"/>
    <s v="When a girl vanishes from a suburb near Mexico City, the personal goals of some involved in the case muddy the search. Based on a true story."/>
    <n v="2.1122999999999998"/>
    <n v="7.2"/>
    <n v="346"/>
    <b v="0"/>
    <n v="2020"/>
    <x v="1"/>
    <s v="The Search"/>
  </r>
  <r>
    <d v="2018-12-14T00:00:00"/>
    <x v="1891"/>
    <s v="The epic adventure of Hakan, a young shopkeeper whose modern world gets turned upside down when he learns he’s connected to a secret, ancient order, tasked with protecting Istanbul."/>
    <n v="5.8639000000000001"/>
    <n v="7.2"/>
    <n v="468"/>
    <b v="0"/>
    <n v="2018"/>
    <x v="2"/>
    <s v="The Protector"/>
  </r>
  <r>
    <d v="2014-10-28T00:00:00"/>
    <x v="1892"/>
    <s v="A gripping anthological relationship thriller series exploring the emotional fallout of a child's abduction not only on the family but on the wider community, told over two time frames."/>
    <n v="5.5429000000000004"/>
    <n v="7.2"/>
    <n v="295"/>
    <b v="0"/>
    <n v="2014"/>
    <x v="2"/>
    <s v="The Missing"/>
  </r>
  <r>
    <d v="1995-08-12T00:00:00"/>
    <x v="1893"/>
    <s v="Insecure bank clerk Stanley Ipkiss uses an ancient mask to gain superpowers while taking on the mischievous and cartoonish, but heroic and good-hearted personality of The Mask"/>
    <n v="9.2498000000000005"/>
    <n v="7.2"/>
    <n v="509"/>
    <b v="0"/>
    <n v="1995"/>
    <x v="3"/>
    <s v="The Mask: Animated Series"/>
  </r>
  <r>
    <d v="2020-12-18T00:00:00"/>
    <x v="1894"/>
    <s v="The story of Rodrigo Díaz de Vivar, a Castilian nobleman and war hero in medieval Spain."/>
    <n v="3.7378"/>
    <n v="7.2"/>
    <n v="209"/>
    <b v="0"/>
    <n v="2020"/>
    <x v="1"/>
    <s v="The Legend of El Cid"/>
  </r>
  <r>
    <d v="2013-01-14T00:00:00"/>
    <x v="1895"/>
    <s v="Before she was a fashion icon, before her column in the New York Star, before Mr. Big, Carrie Bradshaw was an innocent 16-year-old girl living in suburban Connecticut."/>
    <n v="4.1451000000000002"/>
    <n v="7.2"/>
    <n v="230"/>
    <b v="0"/>
    <n v="2013"/>
    <x v="2"/>
    <s v="The Carrie Diaries"/>
  </r>
  <r>
    <d v="2025-04-03T00:00:00"/>
    <x v="1896"/>
    <s v="Backwoods bounty hunter Hub Halloran comes back from the dead with an unexpected second chance at life, love, and a nearly-forgotten musical career — only to find that his old job now has a demonic new twist."/>
    <n v="7.7141999999999999"/>
    <n v="7.2"/>
    <n v="256"/>
    <b v="0"/>
    <n v="2025"/>
    <x v="1"/>
    <s v="The Bondsman"/>
  </r>
  <r>
    <d v="2021-11-12T00:00:00"/>
    <x v="1897"/>
    <s v="Frozen’s beloved snowman retelling several classic Disney tales as only he can."/>
    <n v="1.8619000000000001"/>
    <n v="7.2"/>
    <n v="311"/>
    <b v="0"/>
    <n v="2021"/>
    <x v="1"/>
    <s v="Olaf Presents"/>
  </r>
  <r>
    <d v="2016-10-21T00:00:00"/>
    <x v="1898"/>
    <s v="Norsemen is an epic and humorous drama series set in the Viking Age. The residents of an 8th-century Viking village experience political rivalry, social change and innovations that upend their culture and way of life."/>
    <n v="7.6764999999999999"/>
    <n v="7.2"/>
    <n v="204"/>
    <b v="0"/>
    <n v="2016"/>
    <x v="2"/>
    <s v="Norsemen"/>
  </r>
  <r>
    <d v="2021-03-12T00:00:00"/>
    <x v="1899"/>
    <s v="Go behind the scenes of the shows and movies of the Marvel Cinematic Universe, following the filmmakers, cast and crew, and Marvel heroes every step of the way."/>
    <n v="6.5505000000000004"/>
    <n v="7.2"/>
    <n v="215"/>
    <b v="0"/>
    <n v="2021"/>
    <x v="1"/>
    <s v="Marvel Studios Assembled"/>
  </r>
  <r>
    <d v="2018-11-15T00:00:00"/>
    <x v="1900"/>
    <s v="As the Dragon Master, Po has endured his fair share of epic challenges but nothing could prepare him for his greatest one yet-as a Kung Fu teacher to a group of rambunctious kids from Panda Village who have been imbued with a mysterious and powerful chi energy. Together they embark on amazing adventures, battle ferocious villains, and become legends!"/>
    <n v="4.2957000000000001"/>
    <n v="7.2"/>
    <n v="878"/>
    <b v="0"/>
    <n v="2018"/>
    <x v="2"/>
    <s v="Kung Fu Panda: The Paws of Destiny"/>
  </r>
  <r>
    <d v="2021-03-04T00:00:00"/>
    <x v="1901"/>
    <s v="SpongeBob and friends spend the summer catching jellyfish, building camp-fires, and swimming in Lake Yuckymuck at Camp Coral, located in the Kelp Forest."/>
    <n v="5.5613000000000001"/>
    <n v="7.2"/>
    <n v="520"/>
    <b v="0"/>
    <n v="2021"/>
    <x v="1"/>
    <s v="Kamp Koral: SpongeBob's Under Years"/>
  </r>
  <r>
    <d v="2021-02-05T00:00:00"/>
    <x v="1902"/>
    <s v="An environmental police officer uncovers a hidden world of mythological entities from Brazilian folklore when he finds a connection between the mysterious appearance of a dead river dolphin on a Rio de Janeiro beach and the death of his beloved wife."/>
    <n v="2.2863000000000002"/>
    <n v="7.2"/>
    <n v="383"/>
    <b v="0"/>
    <n v="2021"/>
    <x v="1"/>
    <s v="Invisible City"/>
  </r>
  <r>
    <d v="2011-01-09T00:00:00"/>
    <x v="1903"/>
    <s v="A British husband-and-wife comedy writing team travel to Hollywood to remake their successful British TV series, with disastrous results."/>
    <n v="9.6727000000000007"/>
    <n v="7.2"/>
    <n v="202"/>
    <b v="0"/>
    <n v="2011"/>
    <x v="2"/>
    <s v="Episodes"/>
  </r>
  <r>
    <d v="2020-06-05T00:00:00"/>
    <x v="1904"/>
    <s v="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
    <n v="2.2322000000000002"/>
    <n v="7.2"/>
    <n v="425"/>
    <b v="0"/>
    <n v="2020"/>
    <x v="1"/>
    <s v="El Presidente"/>
  </r>
  <r>
    <d v="2015-01-13T00:00:00"/>
    <x v="1905"/>
    <s v="The life and work of vallenato musician Diomedes Díaz, better known as 'The Chief of the Junta'."/>
    <n v="2.4784999999999999"/>
    <n v="7.2"/>
    <n v="748"/>
    <b v="0"/>
    <n v="2015"/>
    <x v="2"/>
    <s v="Diomedes, el Cacique de La Junta"/>
  </r>
  <r>
    <d v="2021-09-16T00:00:00"/>
    <x v="1906"/>
    <s v="The early adventures of young Harvard symbologist Robert Langdon, who must solve a series of deadly puzzles to save his kidnapped mentor and thwart a chilling global conspiracy."/>
    <n v="4.6760000000000002"/>
    <n v="7.2"/>
    <n v="409"/>
    <b v="0"/>
    <n v="2021"/>
    <x v="1"/>
    <s v="Dan Brown's The Lost Symbol"/>
  </r>
  <r>
    <d v="2016-10-08T00:00:00"/>
    <x v="1907"/>
    <s v="Raquel is a girl, adopted by an upper-middle-class family, who rebelled at 17 and left her family and studies at a traditional college in São Paulo to become a prostitute."/>
    <n v="3.302"/>
    <n v="7.2"/>
    <n v="407"/>
    <b v="0"/>
    <n v="2016"/>
    <x v="2"/>
    <s v="Call Me Bruna"/>
  </r>
  <r>
    <d v="2014-01-11T00:00:00"/>
    <x v="1908"/>
    <s v="Elena Micheals thought she left the world of supernatural behind when she left Stonehaven behind 'for good this time' she thought. Until the night she got the mysterious call from her pack leader asking her to come back. So now she is heading back, leaving her life as a normal photographer in Toronto for the moment to re-enter the world of werewolves, rules about protect the pack and a man she has spent years trying to get out of her system. Oh and did she mention she was the only living female werewolf in existence?"/>
    <n v="5.6463999999999999"/>
    <n v="7.2"/>
    <n v="271"/>
    <b v="0"/>
    <n v="2014"/>
    <x v="2"/>
    <s v="Bitten"/>
  </r>
  <r>
    <d v="2006-04-06T00:00:00"/>
    <x v="1909"/>
    <s v="Kimihiro Watanuki is a high school student plagued by ayakashi spirits, both of which are invisible to everyone else but him. The series begins when Watanuki stumbles, seemingly by chance, into a shop that grants wishes. The shop is owned by Yūko Ichihara, a mysterious witch of many names and esoteric renown. For a price, she offers to grant Watanuki's wish to be rid of the spirits. The price, according to Yūko, must be of equal value; so, as payment, he must become Yūko's temporary, part-time cook and housekeeper."/>
    <n v="12.158799999999999"/>
    <n v="7.2"/>
    <n v="793"/>
    <b v="0"/>
    <n v="2006"/>
    <x v="0"/>
    <s v=" "/>
  </r>
  <r>
    <d v="2012-04-05T00:00:00"/>
    <x v="1910"/>
    <s v="Everyone has secrets and Olivia Pope has dedicated her life to protecting and defending the public images of the elite by keeping those secrets under wraps. Pope and her team are at the top of their game when it comes to getting the job done for their clients, but it becomes apparent that these &quot;gladiators in suits,&quot; who specialize in fixing the lives of other people, have trouble fixing those closest at hand -- their own."/>
    <n v="33.064900000000002"/>
    <n v="7.2"/>
    <n v="596"/>
    <b v="0"/>
    <n v="2012"/>
    <x v="2"/>
    <s v=" "/>
  </r>
  <r>
    <d v="2003-07-22T00:00:00"/>
    <x v="1911"/>
    <s v="Hotshot plastic surgeons Dr. Sean McNamara and Dr. Christian Troy experience full-blown midlife crises as they confront career, family and romance problems."/>
    <n v="32.3919"/>
    <n v="7.2"/>
    <n v="513"/>
    <b v="0"/>
    <n v="2003"/>
    <x v="0"/>
    <s v=" "/>
  </r>
  <r>
    <d v="1977-11-04T00:00:00"/>
    <x v="1912"/>
    <s v="During an experiment gone bad, radiation turns a scientist into a raging green behemoth whenever he becomes agitated. Unable to control his transformations, David Banner searches for a cure as he crosses the country, fugitive-style, with a dogged tabloid reporter on his trail."/>
    <n v="15.222099999999999"/>
    <n v="7.2"/>
    <n v="495"/>
    <b v="0"/>
    <n v="1977"/>
    <x v="5"/>
    <s v=" "/>
  </r>
  <r>
    <d v="2011-10-11T00:00:00"/>
    <x v="1913"/>
    <s v="A married father of three tries to maintain his manliness in a world increasingly dominated by women."/>
    <n v="35.252800000000001"/>
    <n v="7.2"/>
    <n v="349"/>
    <b v="0"/>
    <n v="2011"/>
    <x v="2"/>
    <s v=" "/>
  </r>
  <r>
    <d v="2001-01-12T00:00:00"/>
    <x v="1914"/>
    <s v="Lizzie McGuire is all about the ordinary and not-so-ordinary adventures of a junior high student and her two best friends as they try to deal with the ups and downs of school, popularity, boys, parents, a bratty little brother--just life in general. And if Lizzie leaves anything unsaid, you can bet that her cartoon alter ego will say it for her!"/>
    <n v="14.434799999999999"/>
    <n v="7.2"/>
    <n v="343"/>
    <b v="0"/>
    <n v="2001"/>
    <x v="0"/>
    <s v=" "/>
  </r>
  <r>
    <d v="2007-02-22T00:00:00"/>
    <x v="1915"/>
    <s v="Each week celebrity guests join Irish comedian Graham Norton to discuss what's being going on around the world that week. The guests poke fun and share their opinions on the main news stories. Graham is often joined by a band or artist to play the show out."/>
    <n v="51.879899999999999"/>
    <n v="7.2"/>
    <n v="276"/>
    <b v="0"/>
    <n v="2007"/>
    <x v="0"/>
    <s v=" "/>
  </r>
  <r>
    <d v="2002-09-26T00:00:00"/>
    <x v="1916"/>
    <s v="The series follows the ventures of a Missing Persons Unit of the FBI in New York City."/>
    <n v="38.172199999999997"/>
    <n v="7.2"/>
    <n v="272"/>
    <b v="0"/>
    <n v="2002"/>
    <x v="0"/>
    <s v=" "/>
  </r>
  <r>
    <d v="2014-09-26T00:00:00"/>
    <x v="1917"/>
    <s v="Twenty years ago, Shokichi Komachi was part of the Bugs 2 mission to Mars that discovered Terra Formars, human-cockroach hybrids that resulted from a terraforming accident. Shokichi was one of only two survivors. Now, the AE virus that came from Mars is raging wildly on earth. Shokichi boards the spacecraft Annex 1 to go back to Mars to find a sample in order to create a vaccine. They will face an unanticipated accident, a multinational conspiracy, and even more advanced Terra Formars."/>
    <n v="11.9224"/>
    <n v="7.2"/>
    <n v="207"/>
    <b v="0"/>
    <n v="2014"/>
    <x v="2"/>
    <s v=" "/>
  </r>
  <r>
    <d v="2011-09-19T00:00:00"/>
    <x v="1918"/>
    <s v="Comedy about the unlikely friendship that develops between two very different young women who meet waitressing at a diner in trendy Williamsburg, Brooklyn, and form a bond over one day owning their own successful cupcake business. Only one thing stands in their way – they’re broke."/>
    <n v="37.604300000000002"/>
    <n v="7.1989999999999998"/>
    <n v="1690"/>
    <b v="0"/>
    <n v="2011"/>
    <x v="2"/>
    <s v=" "/>
  </r>
  <r>
    <d v="2012-09-25T00:00:00"/>
    <x v="1919"/>
    <s v="A group of never-do-well forest rangers are facing the shutdown of their National Park when a new ranger arrives to help transform them and save the park."/>
    <n v="5.3041"/>
    <n v="7.1970000000000001"/>
    <n v="249"/>
    <b v="0"/>
    <n v="2012"/>
    <x v="2"/>
    <s v="Brickleberry"/>
  </r>
  <r>
    <d v="2021-08-29T00:00:00"/>
    <x v="1920"/>
    <s v="The mysterious disappearance of a Scottish fishing trawler and a death on-board the submarine HMS Vigil bring the police into conflict with the Navy and British security services. DCI Amy Silva and DS Kirsten Longacre lead an investigation on land and at sea into a conspiracy that goes to the very heart of Britain’s national security."/>
    <n v="6.5331999999999999"/>
    <n v="7.1959999999999997"/>
    <n v="252"/>
    <b v="0"/>
    <n v="2021"/>
    <x v="1"/>
    <s v="Vigil"/>
  </r>
  <r>
    <d v="2021-11-18T00:00:00"/>
    <x v="1921"/>
    <s v="Follow four college roommates as they arrive at New England's prestigious Essex College. A bundle of contradictions and hormones, these girls are equal parts lovable and infuriating as they live out their new, free lives on campus."/>
    <n v="16.384699999999999"/>
    <n v="7.1950000000000003"/>
    <n v="372"/>
    <b v="0"/>
    <n v="2021"/>
    <x v="1"/>
    <s v=" "/>
  </r>
  <r>
    <d v="2025-09-24T00:00:00"/>
    <x v="1922"/>
    <s v="After the Avengers are overtaken by a zombie plague, a desperate group of survivors discover the key to bringing an end to the super-powered undead, racing across a dystopian landscape and risking life and limb to save their world."/>
    <n v="11.2029"/>
    <n v="7.1950000000000003"/>
    <n v="329"/>
    <b v="0"/>
    <n v="2025"/>
    <x v="1"/>
    <s v=" "/>
  </r>
  <r>
    <d v="2008-10-27T00:00:00"/>
    <x v="1923"/>
    <s v="Zombies are rampaging throughout Britain. Blissfully unaware of gory events outside, the Big Brother housemates are in for the ultimate eviction night..."/>
    <n v="3.6821999999999999"/>
    <n v="7.1929999999999996"/>
    <n v="324"/>
    <b v="0"/>
    <n v="2008"/>
    <x v="0"/>
    <s v="Dead Set"/>
  </r>
  <r>
    <d v="2015-02-04T00:00:00"/>
    <x v="1924"/>
    <s v="A '90s-set single-camera comedy about a hip-hop-loving Asian kid growing up in suburban Orlando, being raised by an immigrant father obsessed with all things American and an immigrant mother often bewildered by white culture."/>
    <n v="21.924499999999998"/>
    <n v="7.1929999999999996"/>
    <n v="292"/>
    <b v="0"/>
    <n v="2015"/>
    <x v="2"/>
    <s v=" "/>
  </r>
  <r>
    <d v="2017-09-25T00:00:00"/>
    <x v="1925"/>
    <s v="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
    <n v="4.1885000000000003"/>
    <n v="7.1920000000000002"/>
    <n v="352"/>
    <b v="0"/>
    <n v="2017"/>
    <x v="2"/>
    <s v="Alias Grace"/>
  </r>
  <r>
    <d v="2016-11-15T00:00:00"/>
    <x v="1926"/>
    <s v="Bob Lee Swagger is an expert marksman living in exile who is coaxed back into action after learning of a plot to kill the president."/>
    <n v="16.8718"/>
    <n v="7.1920000000000002"/>
    <n v="710"/>
    <b v="0"/>
    <n v="2016"/>
    <x v="2"/>
    <s v=" "/>
  </r>
  <r>
    <d v="1997-05-18T00:00:00"/>
    <x v="1927"/>
    <s v="Warrior Odysseus leaves his idyllic life in the kingdom of Ithaca to fight in the Trojan War. Following victory, he now must endure a lengthy, decade-long return journey, and with all his wits, overcome deadly monsters, powerful forces of nature, seductive enchantresses, and even journey into the bowels of the Underworld."/>
    <n v="6.7565999999999997"/>
    <n v="7.1890000000000001"/>
    <n v="828"/>
    <b v="0"/>
    <n v="1997"/>
    <x v="3"/>
    <s v="The Odyssey"/>
  </r>
  <r>
    <d v="2019-09-20T00:00:00"/>
    <x v="1928"/>
    <s v="Within the walls of an interrogation room, London investigators question suspects accused of grievous crimes until the truth comes to light."/>
    <n v="3.8460000000000001"/>
    <n v="7.1870000000000003"/>
    <n v="243"/>
    <b v="0"/>
    <n v="2019"/>
    <x v="2"/>
    <s v="Criminal: UK"/>
  </r>
  <r>
    <d v="2018-11-14T00:00:00"/>
    <x v="1929"/>
    <s v="A group of troubled passengers wake up on a damaged spaceship abandoned in deep space, each having left behind a dark past in search of a fresh start on a newly colonized planet. As their terrifying situation spirals into paranoia, they come to realize that the greatest threat to their dream of starting over – and indeed their lives – is something far darker than the pasts they were so desperate to escape."/>
    <n v="3.5087000000000002"/>
    <n v="7.1840000000000002"/>
    <n v="215"/>
    <b v="0"/>
    <n v="2018"/>
    <x v="2"/>
    <s v="Origin"/>
  </r>
  <r>
    <d v="1988-10-09T00:00:00"/>
    <x v="1930"/>
    <s v="The evil, sinister killer of the &quot;Nightmare On Elm Street&quot; movies, Freddy Krueger, hosts this show, where each week, he shows us a tale of evil and death about the lives of people who live in Springwood."/>
    <n v="8.0761000000000003"/>
    <n v="7.1840000000000002"/>
    <n v="207"/>
    <b v="0"/>
    <n v="1988"/>
    <x v="4"/>
    <s v="Freddy's Nightmares"/>
  </r>
  <r>
    <d v="2021-10-07T00:00:00"/>
    <x v="1931"/>
    <s v="The story of what happens when five high schoolers walk into detention and only four make it out alive. Everyone is a suspect, and everyone has something to hide."/>
    <n v="5.5551000000000004"/>
    <n v="7.1820000000000004"/>
    <n v="222"/>
    <b v="0"/>
    <n v="2021"/>
    <x v="1"/>
    <s v="One of Us Is Lying"/>
  </r>
  <r>
    <d v="2017-08-27T00:00:00"/>
    <x v="1932"/>
    <s v="A war veteran turned private detective operates out of a tiny office in London’s Denmark Street. Although wounded both physically and psychologically, his unique insight and background as a military police investigator prove crucial in solving complex crimes that have baffled the police. Based on the bestselling novels written by J.K. Rowling under the pseudonym Robert Galbraith."/>
    <n v="13.8719"/>
    <n v="7.1820000000000004"/>
    <n v="242"/>
    <b v="0"/>
    <n v="2017"/>
    <x v="2"/>
    <s v=" "/>
  </r>
  <r>
    <d v="2016-09-06T00:00:00"/>
    <x v="1933"/>
    <s v="A desperate banker needs to conceal stolen money. A Haitian-American gang lord wants to go legit. A Cuban-American hacker has an idea that will revolutionize the very future of money itself. Forced to work together, they unwittingly create their version of the American dream - organized crime 2.0."/>
    <n v="14.0067"/>
    <n v="7.181"/>
    <n v="257"/>
    <b v="0"/>
    <n v="2016"/>
    <x v="2"/>
    <s v=" "/>
  </r>
  <r>
    <d v="2021-09-12T00:00:00"/>
    <x v="1934"/>
    <s v="A chronicle of the many years of love and turmoil that bind a contemporary American couple, tracking their relationship as it progresses through a number of successive stages: matrimony, parenthood, infidelity, divorce and subsequent partnerships."/>
    <n v="3.2869999999999999"/>
    <n v="7.1790000000000003"/>
    <n v="344"/>
    <b v="0"/>
    <n v="2021"/>
    <x v="1"/>
    <s v="Scenes from a Marriage"/>
  </r>
  <r>
    <d v="2015-07-19T00:00:00"/>
    <x v="1935"/>
    <s v="The story of the Egyptian Pharaoh, one of the most renowned leaders in human history.  This ambitious special-event series tells the story of Tut’s rise to power and his struggle to lead Egypt to glory, while his closest advisers, friends and lovers scheme for their own nefarious interests. “Tut” opens up a fascinating window into a world filled with heart-breaking romance, epic battles, political backstabbing, conspiracy, jealousy, and even murder — proving his world was not far removed from our own — and that his reign as the youngest Egyptian king played out as a real-life drama for the ages."/>
    <n v="5.2824"/>
    <n v="7.1760000000000002"/>
    <n v="204"/>
    <b v="0"/>
    <n v="2015"/>
    <x v="2"/>
    <s v="Tut"/>
  </r>
  <r>
    <d v="2017-08-09T00:00:00"/>
    <x v="1936"/>
    <s v="A demented serial killer taunts a retired police detective with a series of lurid letters and emails, forcing the ex-cop to undertake a private, and potentially felonious, crusade to bring the killer to justice before he can strike again."/>
    <n v="18.452999999999999"/>
    <n v="7.1710000000000003"/>
    <n v="385"/>
    <b v="0"/>
    <n v="2017"/>
    <x v="2"/>
    <s v=" "/>
  </r>
  <r>
    <d v="2014-12-07T00:00:00"/>
    <x v="1937"/>
    <s v="A group of librarians set off on adventures in an effort to save mysterious, ancient artifacts. Based on the series of &quot;The Librarian&quot; movies."/>
    <n v="15.967000000000001"/>
    <n v="7.1689999999999996"/>
    <n v="522"/>
    <b v="0"/>
    <n v="2014"/>
    <x v="2"/>
    <s v=" "/>
  </r>
  <r>
    <d v="2020-01-30T00:00:00"/>
    <x v="1938"/>
    <s v="When a stranger makes a shocking claim about his wife, Adam Price's life upends as he becomes entangled in a web of secrets."/>
    <n v="5.1284000000000001"/>
    <n v="7.1669999999999998"/>
    <n v="544"/>
    <b v="0"/>
    <n v="2020"/>
    <x v="1"/>
    <s v="The Stranger"/>
  </r>
  <r>
    <d v="2013-01-11T00:00:00"/>
    <x v="1939"/>
    <s v="Set in the storybook world of Enchancia, this is the story of Princess Sofia, an adventurous little girl who is learning how to adjust to royal life after her mom marries the king and she becomes a princess overnight."/>
    <n v="18.644400000000001"/>
    <n v="7.165"/>
    <n v="541"/>
    <b v="0"/>
    <n v="2013"/>
    <x v="2"/>
    <s v=" "/>
  </r>
  <r>
    <d v="2018-08-31T00:00:00"/>
    <x v="1940"/>
    <s v="An eager young rookie joins the ragtag small-town police force led by his dad as they bumble, squabble and snort their way through a big drug case."/>
    <n v="6.8654000000000002"/>
    <n v="7.1639999999999997"/>
    <n v="391"/>
    <b v="0"/>
    <n v="2018"/>
    <x v="2"/>
    <s v="Paradise PD"/>
  </r>
  <r>
    <d v="1997-07-22T00:00:00"/>
    <x v="1941"/>
    <s v="The adventures of the noble, generous, intelligent and good-at-everything I.M. Weasel, who must compete once again with his arch-enemy, the bumbling, brainless and utterly talentless I.R. Baboon."/>
    <n v="6.7666000000000004"/>
    <n v="7.1639999999999997"/>
    <n v="201"/>
    <b v="0"/>
    <n v="1997"/>
    <x v="3"/>
    <s v="I Am Weasel"/>
  </r>
  <r>
    <d v="2024-12-01T00:00:00"/>
    <x v="1942"/>
    <s v="Covert CIA agent Martian is ordered to abandon his undercover life and return to London Station. When the love he left behind unexpectedly reappears, their romance reignites, pitting his career, his real identity and his mission against his heart while hurling them both into a deadly game of international intrigue and espionage."/>
    <n v="7.4024999999999999"/>
    <n v="7.1630000000000003"/>
    <n v="202"/>
    <b v="0"/>
    <n v="2024"/>
    <x v="1"/>
    <s v="The Agency: Central Intelligence"/>
  </r>
  <r>
    <d v="2004-07-11T00:00:00"/>
    <x v="1943"/>
    <s v="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
    <n v="14.279199999999999"/>
    <n v="7.1630000000000003"/>
    <n v="725"/>
    <b v="0"/>
    <n v="2004"/>
    <x v="0"/>
    <s v=" "/>
  </r>
  <r>
    <d v="2012-07-09T00:00:00"/>
    <x v="1944"/>
    <s v="Dr. Daniel Pierce, a neuroscientist and professor, is recruited to help the federal government crack difficult cases. His intimate knowledge of human behavior and masterful understanding of the mind give him an extraordinary ability to read people, but his eccentric view of the world and less-than-stellar social skills can often interfere with his work."/>
    <n v="16.307099999999998"/>
    <n v="7.1609999999999996"/>
    <n v="267"/>
    <b v="0"/>
    <n v="2012"/>
    <x v="2"/>
    <s v=" "/>
  </r>
  <r>
    <d v="2021-07-07T00:00:00"/>
    <x v="1945"/>
    <s v="Ever since he was a kid, Tylor Tuskmon has dreamed of becoming a Scarer just like his idol James P. Sullivan, and now that dream is about to come true... or not. The day he arrives at Monsters Incorporated to begin his dream job as a Scarer, he learns that scaring is out and laughter is in! After being reassigned to the Monsters, Inc. Facilities Team, Tylor sets his sights on a new goal: figuring out how to be funny and becoming a Jokester."/>
    <n v="9.6757000000000009"/>
    <n v="7.1589999999999998"/>
    <n v="1404"/>
    <b v="0"/>
    <n v="2021"/>
    <x v="1"/>
    <s v="Monsters at Work"/>
  </r>
  <r>
    <d v="2020-11-10T00:00:00"/>
    <x v="1946"/>
    <s v="Claire Wilson, a young teacher at a suburban Texas high school, begins an affair with her student, Eric Walker. But their relationship accelerates faster than anticipated and the permanent damage becomes impossible to ignore."/>
    <n v="10.937900000000001"/>
    <n v="7.1589999999999998"/>
    <n v="393"/>
    <b v="0"/>
    <n v="2020"/>
    <x v="1"/>
    <s v=" "/>
  </r>
  <r>
    <d v="2010-05-30T00:00:00"/>
    <x v="1947"/>
    <s v="Moist von Lipwig is a con-man with a particular talent-- he is utterly unremarkable. When his execution is stayed in Terry Pratchett's remarkable Discworld, he must work off his debt to society as the land's head Postman. Things are not always as they seem, and soon Lipwig is delivering mail for his very life!"/>
    <n v="3.0916999999999999"/>
    <n v="7.1580000000000004"/>
    <n v="206"/>
    <b v="0"/>
    <n v="2010"/>
    <x v="2"/>
    <s v="Going Postal"/>
  </r>
  <r>
    <d v="2020-07-09T00:00:00"/>
    <x v="1948"/>
    <s v="After catastrophic earthquakes devastate Japan, one family's resolve is tested on a journey of survival through the sinking archipelago."/>
    <n v="4.3057999999999996"/>
    <n v="7.1559999999999997"/>
    <n v="321"/>
    <b v="0"/>
    <n v="2020"/>
    <x v="1"/>
    <s v="Japan Sinks: 2020"/>
  </r>
  <r>
    <d v="2017-12-26T00:00:00"/>
    <x v="1949"/>
    <s v="Nella Oortman's life changes drastically when she marries a wealthy merchant and moves to Amsterdam. As she struggles to win her husband's affection, she discovers dark secrets along the way."/>
    <n v="3.4946999999999999"/>
    <n v="7.1550000000000002"/>
    <n v="206"/>
    <b v="0"/>
    <n v="2017"/>
    <x v="2"/>
    <s v="The Miniaturist"/>
  </r>
  <r>
    <d v="2020-02-20T00:00:00"/>
    <x v="1950"/>
    <s v="A diverse band of Nazi Hunters living in 1977 New York City discover that hundreds of high ranking Nazi officials are living among us and conspiring to create a Fourth Reich in the U.S. The eclectic team of Hunters set out on a bloody quest to bring the Nazis to justice and thwart their new genocidal plans."/>
    <n v="13.188499999999999"/>
    <n v="7.1550000000000002"/>
    <n v="620"/>
    <b v="0"/>
    <n v="2020"/>
    <x v="1"/>
    <s v=" "/>
  </r>
  <r>
    <d v="1994-11-10T00:00:00"/>
    <x v="1951"/>
    <s v="After his handler is killed, police dog Rex teams up with recently-divorced inspector Richard Moser to investigate crimes and solve mysteries on the streets of Vienna. And they sometimes get help from their two-legged friend, Inspector Stockinger."/>
    <n v="13.686500000000001"/>
    <n v="7.1550000000000002"/>
    <n v="275"/>
    <b v="0"/>
    <n v="1994"/>
    <x v="3"/>
    <s v=" "/>
  </r>
  <r>
    <d v="2010-11-08T00:00:00"/>
    <x v="1952"/>
    <s v="A late night television talk show hosted by  Conan O'Brien."/>
    <n v="30.672799999999999"/>
    <n v="7.1550000000000002"/>
    <n v="251"/>
    <b v="0"/>
    <n v="2010"/>
    <x v="2"/>
    <s v=" "/>
  </r>
  <r>
    <d v="2020-07-16T00:00:00"/>
    <x v="1953"/>
    <s v="In this fresh take on the Arthurian legend, teenager Nimue joins forces with mercenary Arthur on a quest to find Merlin and deliver an ancient sword."/>
    <n v="5.2351000000000001"/>
    <n v="7.1529999999999996"/>
    <n v="970"/>
    <b v="0"/>
    <n v="2020"/>
    <x v="1"/>
    <s v="Cursed"/>
  </r>
  <r>
    <d v="2024-01-01T00:00:00"/>
    <x v="1954"/>
    <s v="When ex-soldier Maya sees her murdered husband on a secret nanny cam, she uncovers a deadly conspiracy that stretches deep into the past."/>
    <n v="10.1089"/>
    <n v="7.1520000000000001"/>
    <n v="464"/>
    <b v="0"/>
    <n v="2024"/>
    <x v="1"/>
    <s v="Fool Me Once"/>
  </r>
  <r>
    <d v="2022-04-25T00:00:00"/>
    <x v="1955"/>
    <s v="The story of the rise and fall of the Baltimore Police Department's Gun Trace Task Force — and the corruption and moral collapse that befell an American city in which the policies of drug prohibition and mass arrest were championed at the expense of actual police work."/>
    <n v="5.1768000000000001"/>
    <n v="7.1509999999999998"/>
    <n v="262"/>
    <b v="0"/>
    <n v="2022"/>
    <x v="1"/>
    <s v="We Own This City"/>
  </r>
  <r>
    <d v="2006-03-24T00:00:00"/>
    <x v="1956"/>
    <s v="At home and school, she's Miley Stewart, a typical teenager, but when the lights go down and the curtain goes up, she emerges as the glamorous and talented Hannah Montana. Having the &quot;Best of Both Worlds&quot; is a complicated proposition, and keeping her identity under wraps leads Miley and her friends into some hilarious capers as she tries to balance her normal life with her rock star persona."/>
    <n v="23.165900000000001"/>
    <n v="7.1509999999999998"/>
    <n v="722"/>
    <b v="0"/>
    <n v="2006"/>
    <x v="0"/>
    <s v=" "/>
  </r>
  <r>
    <d v="2021-06-15T00:00:00"/>
    <x v="1957"/>
    <s v="Nadia feels conflicted about whether or not to see her long distance boyfriend, Guzmán, when she returns to Spain for her sister's wedding."/>
    <n v="1.3244"/>
    <n v="7.1470000000000002"/>
    <n v="201"/>
    <b v="0"/>
    <n v="2021"/>
    <x v="1"/>
    <s v="Elite Short Stories: Nadia Guzmán"/>
  </r>
  <r>
    <d v="2016-09-21T00:00:00"/>
    <x v="1958"/>
    <s v="Tom Kirkman, a low-level cabinet member is suddenly appointed President of the United States after a catastrophic attack during the State of the Union kills everyone above him in the Presidential line of succession."/>
    <n v="21.783200000000001"/>
    <n v="7.1470000000000002"/>
    <n v="1106"/>
    <b v="0"/>
    <n v="2016"/>
    <x v="2"/>
    <s v=" "/>
  </r>
  <r>
    <d v="2022-06-16T00:00:00"/>
    <x v="1959"/>
    <s v="George wakes up to find himself several months in the past before being recruited for the Lazarus Project – a secret organization that turns back time when the world is at threat of extinction."/>
    <n v="5.9313000000000002"/>
    <n v="7.1440000000000001"/>
    <n v="218"/>
    <b v="0"/>
    <n v="2022"/>
    <x v="1"/>
    <s v="The Lazarus Project"/>
  </r>
  <r>
    <d v="2022-06-24T00:00:00"/>
    <x v="1960"/>
    <s v="Bumbling dad Trevor tries to get the best of a cunning bee while house-sitting a posh mansion — but only unleashes more chaos in this comedy series."/>
    <n v="3.5556999999999999"/>
    <n v="7.1420000000000003"/>
    <n v="671"/>
    <b v="0"/>
    <n v="2022"/>
    <x v="1"/>
    <s v="Man vs Bee"/>
  </r>
  <r>
    <d v="2004-12-07T00:00:00"/>
    <x v="1961"/>
    <s v="La Mujer en el Espejo is the title of a Colombian telenovela that first aired in Colombia in 1997 and was later remade &amp; aired again in Colombia in 2004 by Telemundo."/>
    <n v="2.7376"/>
    <n v="7.1420000000000003"/>
    <n v="386"/>
    <b v="0"/>
    <n v="2004"/>
    <x v="0"/>
    <s v="La mujer en el espejo"/>
  </r>
  <r>
    <d v="2020-12-30T00:00:00"/>
    <x v="1962"/>
    <s v="Haunted by visions after her sister vanished with her classmates 21 years before, Astrid begins an investigation that uncovers the dark, eerie truth."/>
    <n v="1.7605999999999999"/>
    <n v="7.141"/>
    <n v="277"/>
    <b v="0"/>
    <n v="2020"/>
    <x v="1"/>
    <s v="Equinox"/>
  </r>
  <r>
    <d v="2015-01-07T00:00:00"/>
    <x v="1963"/>
    <s v="A powerful family drama about the head of a music empire whose three sons and ex-wife all battle for his throne."/>
    <n v="25.3233"/>
    <n v="7.141"/>
    <n v="753"/>
    <b v="0"/>
    <n v="2015"/>
    <x v="2"/>
    <s v=" "/>
  </r>
  <r>
    <d v="2013-06-24T00:00:00"/>
    <x v="1964"/>
    <s v="A small town is suddenly and inexplicably sealed off from the rest of the world by an enormous transparent dome. While military forces, the government and the media positioned outside of this surrounding barrier attempt to break it down, a small group of people inside attempt to figure out what the dome is, where it came from, and when (and if) it will go away."/>
    <n v="19.479299999999999"/>
    <n v="7.14"/>
    <n v="3848"/>
    <b v="0"/>
    <n v="2013"/>
    <x v="2"/>
    <s v=" "/>
  </r>
  <r>
    <d v="2023-10-19T00:00:00"/>
    <x v="1965"/>
    <s v="One victim, found dead on a London street. Four detectives, in four different time periods, must solve the mystery to protect Britain's future."/>
    <n v="7.6680999999999999"/>
    <n v="7.1360000000000001"/>
    <n v="513"/>
    <b v="0"/>
    <n v="2023"/>
    <x v="1"/>
    <s v="Bodies"/>
  </r>
  <r>
    <d v="2017-01-01T00:00:00"/>
    <x v="1966"/>
    <s v="Mackenzie &quot;Mickey&quot; Murphy is a hard-living, foul-mouthed, cigarette-smoking woman who moves to affluent Greenwich, CT to raise the spoiled kids of her wealthy sister who fled the country to avoid a federal indictment. She quickly learns what the rest of us already know - other people's children are awful."/>
    <n v="8.7885000000000009"/>
    <n v="7.1349999999999998"/>
    <n v="271"/>
    <b v="0"/>
    <n v="2017"/>
    <x v="2"/>
    <s v="The Mick"/>
  </r>
  <r>
    <d v="2017-11-14T00:00:00"/>
    <x v="1967"/>
    <s v="Josh Futturman, a janitor by day/world-ranked gamer by night, is tasked with preventing the extinction of humanity after mysterious visitors from the future proclaim him the key to defeating the imminent super-race invasion."/>
    <n v="9.2004999999999999"/>
    <n v="7.1349999999999998"/>
    <n v="585"/>
    <b v="0"/>
    <n v="2017"/>
    <x v="2"/>
    <s v="Future Man"/>
  </r>
  <r>
    <d v="2025-11-13T00:00:00"/>
    <x v="1968"/>
    <s v="A famous author is pulled into a twisted mind game with her rich, powerful new neighbor — who might be a murderer."/>
    <n v="10.357799999999999"/>
    <n v="7.133"/>
    <n v="225"/>
    <b v="0"/>
    <n v="2025"/>
    <x v="1"/>
    <s v="The Beast in Me"/>
  </r>
  <r>
    <d v="2016-01-11T00:00:00"/>
    <x v="1969"/>
    <s v="A comedy drama that crashes straight into the lives and loves of six twenty-something adults living together as Property Guardians in a disused hospital."/>
    <n v="3.4361000000000002"/>
    <n v="7.1319999999999997"/>
    <n v="234"/>
    <b v="0"/>
    <n v="2016"/>
    <x v="2"/>
    <s v="Crashing"/>
  </r>
  <r>
    <d v="2009-07-19T00:00:00"/>
    <x v="1970"/>
    <s v="Go inside the colorful world of the pawn business. At the Gold &amp; Silver Pawn Shop on the outskirts of Las Vegas, generations of the Harrison family run the family business, and there’s clashing and camaraderie every step of the way."/>
    <n v="12.297499999999999"/>
    <n v="7.1319999999999997"/>
    <n v="296"/>
    <b v="0"/>
    <n v="2009"/>
    <x v="0"/>
    <s v=" "/>
  </r>
  <r>
    <d v="1998-09-21T00:00:00"/>
    <x v="1971"/>
    <s v="Life’s good for deliveryman Doug Heffernan, until his newly widowed father-in-law, Arthur, moves in with him and his wife Carrie. Doug is no longer the king of his domain, and instead of having a big screen television in his recently renovated basement, he now has a crazy old man."/>
    <n v="28.508600000000001"/>
    <n v="7.1310000000000002"/>
    <n v="710"/>
    <b v="0"/>
    <n v="1998"/>
    <x v="3"/>
    <s v=" "/>
  </r>
  <r>
    <d v="2014-09-24T00:00:00"/>
    <x v="1972"/>
    <s v="A family man struggles to gain a sense of cultural identity while raising his kids in a predominantly white, upper-middle-class neighborhood."/>
    <n v="27.035"/>
    <n v="7.1280000000000001"/>
    <n v="329"/>
    <b v="0"/>
    <n v="2014"/>
    <x v="2"/>
    <s v=" "/>
  </r>
  <r>
    <d v="2021-08-25T00:00:00"/>
    <x v="1973"/>
    <s v="When family man Nick Brewer is abducted in a crime with a sinister online twist, those closest to him race to uncover who is behind it and why."/>
    <n v="2.9198"/>
    <n v="7.1269999999999998"/>
    <n v="430"/>
    <b v="0"/>
    <n v="2021"/>
    <x v="1"/>
    <s v="Clickbait"/>
  </r>
  <r>
    <d v="2020-11-04T00:00:00"/>
    <x v="1974"/>
    <s v="A married consultant and a young IT tech kick off a flirty game that challenges societal norms — and leads them to re-evaluate their entire lives."/>
    <n v="5.1635"/>
    <n v="7.1239999999999997"/>
    <n v="242"/>
    <b v="0"/>
    <n v="2020"/>
    <x v="1"/>
    <s v="Love &amp; Anarchy"/>
  </r>
  <r>
    <d v="2014-01-22T00:00:00"/>
    <x v="1975"/>
    <s v="Broad City follows two women throughout their daily lives in New York City, making the smallest and mundane events hysterical and disturbing to watch all at the same time."/>
    <n v="10.7441"/>
    <n v="7.1239999999999997"/>
    <n v="238"/>
    <b v="0"/>
    <n v="2014"/>
    <x v="2"/>
    <s v=" "/>
  </r>
  <r>
    <d v="2021-02-24T00:00:00"/>
    <x v="1976"/>
    <s v="Dynamic reenactments and expert commentaries bring to life the tumultuous history and power struggles of a warring 16th-century feudal Japan."/>
    <n v="2.3062"/>
    <n v="7.1219999999999999"/>
    <n v="303"/>
    <b v="0"/>
    <n v="2021"/>
    <x v="1"/>
    <s v="Age of Samurai: Battle for Japan"/>
  </r>
  <r>
    <d v="1993-03-08T00:00:00"/>
    <x v="1977"/>
    <s v="Two dimwitted teenagers discuss TV, heavy-metal music, nachos, and trying to &quot;score with chicks.&quot; When the duo aren't sitting on the couch, they try to pick up girls at the local convenience store, slack off at school, or wreak havoc while working at a burger joint."/>
    <n v="17.8675"/>
    <n v="7.1219999999999999"/>
    <n v="454"/>
    <b v="0"/>
    <n v="1993"/>
    <x v="3"/>
    <s v=" "/>
  </r>
  <r>
    <d v="2021-03-26T00:00:00"/>
    <x v="1978"/>
    <s v="In Victorian London, a gang of troubled street teens are manipulated into solving crimes for the sinister Doctor Watson and his mysterious business partner, the elusive Sherlock Holmes. As the crimes take on a horrifying supernatural edge and a dark power emerges, it'll be up to the Irregulars to come together to save not only London but the entire world."/>
    <n v="3.6392000000000002"/>
    <n v="7.1210000000000004"/>
    <n v="354"/>
    <b v="0"/>
    <n v="2021"/>
    <x v="1"/>
    <s v="The Irregulars"/>
  </r>
  <r>
    <d v="2020-08-16T00:00:00"/>
    <x v="1979"/>
    <s v="The anthology horror series follows 25-year-old Atticus Freeman, who joins up with his friend Letitia and his Uncle George to embark on a road trip across 1950s Jim Crow America to find his missing father. They must survive and overcome both the racist terrors of white America and the malevolent spirits that could be ripped from a Lovecraft paperback."/>
    <n v="6.8727999999999998"/>
    <n v="7.1210000000000004"/>
    <n v="754"/>
    <b v="0"/>
    <n v="2020"/>
    <x v="1"/>
    <s v="Lovecraft Country"/>
  </r>
  <r>
    <d v="2022-05-09T00:00:00"/>
    <x v="1980"/>
    <s v="Candy Montgomery is a 1980s housewife and mother who did everything right — but when the pressure of conformity builds within her, her actions scream for just a bit of freedom. Until someone tells her to shush. With deadly results."/>
    <n v="4.6284999999999998"/>
    <n v="7.1210000000000004"/>
    <n v="224"/>
    <b v="0"/>
    <n v="2022"/>
    <x v="1"/>
    <s v="Candy"/>
  </r>
  <r>
    <d v="2025-02-06T00:00:00"/>
    <x v="1981"/>
    <s v="A family moves into a vintage smart home and discovers that it's under the control of a virtual assistant — who will stop at nothing to keep them there."/>
    <n v="3.6778"/>
    <n v="7.12"/>
    <n v="254"/>
    <b v="0"/>
    <n v="2025"/>
    <x v="1"/>
    <s v="Cassandra"/>
  </r>
  <r>
    <d v="2015-03-06T00:00:00"/>
    <x v="1982"/>
    <s v="When a woman is rescued from a doomsday cult and lands in New York City, she must navigate a world she didn't think even existed anymore."/>
    <n v="13.444699999999999"/>
    <n v="7.12"/>
    <n v="610"/>
    <b v="0"/>
    <n v="2015"/>
    <x v="2"/>
    <s v=" "/>
  </r>
  <r>
    <d v="2014-04-06T00:00:00"/>
    <x v="1983"/>
    <s v="The story of New York farmer, Abe Woodhull, who bands together with a group of childhood friends to form The Culper Ring, an unlikely group of spies who turn the tide in America’s fight for independence."/>
    <n v="6.5129000000000001"/>
    <n v="7.117"/>
    <n v="236"/>
    <b v="0"/>
    <n v="2014"/>
    <x v="2"/>
    <s v="TURN: Washington's Spies"/>
  </r>
  <r>
    <d v="2016-02-19T00:00:00"/>
    <x v="1984"/>
    <s v="Rebellious Mickey and good-natured Gus navigate the thrills and agonies of modern relationships."/>
    <n v="6.4965999999999999"/>
    <n v="7.1159999999999997"/>
    <n v="327"/>
    <b v="0"/>
    <n v="2016"/>
    <x v="2"/>
    <s v="Love"/>
  </r>
  <r>
    <d v="2016-05-23T00:00:00"/>
    <x v="1985"/>
    <s v="Over a road trip, triplets Ana Laura, Ana Leticia, and Ana Lucía, along with their parents, suffer a dramatic accident crashing by the side of a river. The consequences of this event are catastrophic: Both parents die, Ana Laura loses one leg, and Ana Lucía, unconscious, is dragged by the river’s flow. Only Ana Leticia, who actually caused the accident, emerges unscathed. Soledad, a woman who was seriously hurt after her daughter’s death, helps Ana Lucía, whom she finds agonizing. Although Soledad discovers who the girl is, she takes advantage of her memory loss regarding the accident and her family and decides to keep her, making her believe she is her mother. Despite everyone declares Ana Lucía is death, Ernestina, the triplets' grandmother, and Ramiro, their uncle, don’t give up and do everything they can to find Ana Lucía. But years go by, the same as their wishful"/>
    <n v="2.2201"/>
    <n v="7.1139999999999999"/>
    <n v="332"/>
    <b v="0"/>
    <n v="2016"/>
    <x v="2"/>
    <s v="The Three Sides of Ana"/>
  </r>
  <r>
    <d v="2011-06-19T00:00:00"/>
    <x v="1986"/>
    <s v="Falling Skies opens in the chaotic aftermath of an alien attack that has left most of the world completely incapacitated. In the six months since the initial invasion, the few survivors have banded together outside major cities to begin the difficult task of fighting back. Each day is a test of survival as citizen soldiers work to protect the people in their care while also engaging in an insurgency campaign against the occupying alien force."/>
    <n v="30.434699999999999"/>
    <n v="7.1139999999999999"/>
    <n v="1304"/>
    <b v="0"/>
    <n v="2011"/>
    <x v="2"/>
    <s v=" "/>
  </r>
  <r>
    <d v="2022-03-03T00:00:00"/>
    <x v="1987"/>
    <s v="From some of the most unhinged and maniacal minds in Hollywood today comes this animated anthology series, a collection of irreverent and emotionally shocking animated short films. Each episode plunges elbow-deep into unseen crevices of The Boys Universe."/>
    <n v="14.169"/>
    <n v="7.1120000000000001"/>
    <n v="405"/>
    <b v="0"/>
    <n v="2022"/>
    <x v="1"/>
    <s v=" "/>
  </r>
  <r>
    <d v="2016-10-09T00:00:00"/>
    <x v="1988"/>
    <s v="Follows the awkward experiences and racy tribulations of a modern-day African-American woman."/>
    <n v="13.662800000000001"/>
    <n v="7.1120000000000001"/>
    <n v="219"/>
    <b v="0"/>
    <n v="2016"/>
    <x v="2"/>
    <s v=" "/>
  </r>
  <r>
    <d v="2015-03-20T00:00:00"/>
    <x v="1989"/>
    <s v="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
    <n v="8.2348999999999997"/>
    <n v="7.11"/>
    <n v="391"/>
    <b v="0"/>
    <n v="2015"/>
    <x v="2"/>
    <s v="Bloodline"/>
  </r>
  <r>
    <d v="2000-10-02T00:00:00"/>
    <x v="1990"/>
    <s v="Captain Dylan Hunt and his crew quest to restore a government that once presided over an extended peace and prosperity."/>
    <n v="21.336600000000001"/>
    <n v="7.1079999999999997"/>
    <n v="292"/>
    <b v="0"/>
    <n v="2000"/>
    <x v="0"/>
    <s v=" "/>
  </r>
  <r>
    <d v="2018-10-28T00:00:00"/>
    <x v="1991"/>
    <s v="Brilliant young actress Charlie strikes up an acquaintance with an intriguing stranger while on holiday in Greece, but it rapidly becomes apparent that his intentions are far from romantic."/>
    <n v="4.9524999999999997"/>
    <n v="7.1070000000000002"/>
    <n v="215"/>
    <b v="0"/>
    <n v="2018"/>
    <x v="2"/>
    <s v="The Little Drummer Girl"/>
  </r>
  <r>
    <d v="2013-10-25T00:00:00"/>
    <x v="1992"/>
    <s v="It's the late 19th century, and the mysterious Dracula has arrived in London, posing as an American entrepreneur who wants to bring modern science to Victorian society. He's especially interested in the new technology of electricity, which promises to brighten the night - useful for someone who avoids the sun. But he has another reason for his travels: he hopes to take revenge on those who cursed him with immortality centuries earlier. Everything seems to be going according to plan... until he becomes infatuated with a woman who appears to be a reincarnation of his dead wife."/>
    <n v="3.8250999999999999"/>
    <n v="7.1070000000000002"/>
    <n v="402"/>
    <b v="0"/>
    <n v="2013"/>
    <x v="2"/>
    <s v="Dracula"/>
  </r>
  <r>
    <d v="2022-11-09T00:00:00"/>
    <x v="1993"/>
    <s v="Head back to the mammal metropolis to dive deeper into the lives of a slew of intriguing residents."/>
    <n v="5.3452999999999999"/>
    <n v="7.1059999999999999"/>
    <n v="296"/>
    <b v="0"/>
    <n v="2022"/>
    <x v="1"/>
    <s v="Zootopia+"/>
  </r>
  <r>
    <d v="2020-10-30T00:00:00"/>
    <x v="1994"/>
    <s v="A ghost-hunting duo team up to uncover and film paranormal sightings across the U.K. and share their adventures on an online channel. Their supernatural experiences grow more frequent, terrifying, and even deadly as the pair begin to uncover a conspiracy that could threaten the entire human race."/>
    <n v="3.2263000000000002"/>
    <n v="7.1050000000000004"/>
    <n v="272"/>
    <b v="0"/>
    <n v="2020"/>
    <x v="1"/>
    <s v="Truth Seekers"/>
  </r>
  <r>
    <d v="2018-01-28T00:00:00"/>
    <x v="1995"/>
    <s v="Follow a teenage girl and a trio of fallen gods on a perilous journey as they attempt to bring an end to a demonic reign of chaos and restore balance to their world. Inspired by the 16th Century Chinese fable “Journey to the West.”"/>
    <n v="6.3346"/>
    <n v="7.1040000000000001"/>
    <n v="202"/>
    <b v="0"/>
    <n v="2018"/>
    <x v="2"/>
    <s v="The New Legends of Monkey"/>
  </r>
  <r>
    <d v="2021-01-21T00:00:00"/>
    <x v="1996"/>
    <s v="Cordell Walker, a widower and father of two with his own moral code, returns home to Austin after being undercover for two years, only to discover there's harder work to be done at home."/>
    <n v="17.831299999999999"/>
    <n v="7.1040000000000001"/>
    <n v="389"/>
    <b v="0"/>
    <n v="2021"/>
    <x v="1"/>
    <s v=" "/>
  </r>
  <r>
    <d v="1990-01-05T00:00:00"/>
    <x v="1997"/>
    <s v="Zorro, also known as The New Zorro, New World Zorro, and Zorro 1990, is an American action-adventure drama series featuring Duncan Regehr as the character of Zorro. Regehr portrayed the fearless Latino hero and fencer on The Family Channel from 1990 to 1993. The series was shot entirely in Madrid, Spain and produced by New World Television, The Family Channel, Ellipse Programme of Canal Plus, Beta TV, and RAI. 88 episodes of the series were produced, 10 more than the first Zorro television series, which was produced by Disney in the late 1950s._x000a__x000a_Since 2011, the series is currently airing in the United States on the Retro Television Network as The New Zorro. Peter Rodgers Organization is the distributor for this version of Zorro."/>
    <n v="4.7641"/>
    <n v="7.1"/>
    <n v="270"/>
    <b v="0"/>
    <n v="1990"/>
    <x v="3"/>
    <s v="Zorro"/>
  </r>
  <r>
    <d v="2020-09-03T00:00:00"/>
    <x v="1998"/>
    <s v="An incendiary hate crime stirs civil unrest, fast-tracking rookie cop Kurt Wallander to detective in this origin story for the popular character."/>
    <n v="2.6875"/>
    <n v="7.1"/>
    <n v="200"/>
    <b v="0"/>
    <n v="2020"/>
    <x v="1"/>
    <s v="Young Wallander"/>
  </r>
  <r>
    <d v="2019-12-06T00:00:00"/>
    <x v="1999"/>
    <s v="Descend into the world of true-crime podcasts with Poppy Parnell, who risks everything—including her life—to pursue truth and justice."/>
    <n v="10.6142"/>
    <n v="7.1"/>
    <n v="214"/>
    <b v="0"/>
    <n v="2019"/>
    <x v="2"/>
    <s v="Truth Be Told"/>
  </r>
  <r>
    <d v="2019-10-15T00:00:00"/>
    <x v="2000"/>
    <s v="The Treadstone project, having created super spy Jason Bourne, turns its attention on a new protocol to develop unstoppable superhuman assassins."/>
    <n v="7.2236000000000002"/>
    <n v="7.1"/>
    <n v="282"/>
    <b v="0"/>
    <n v="2019"/>
    <x v="2"/>
    <s v="Treadstone"/>
  </r>
  <r>
    <d v="1961-01-30T00:00:00"/>
    <x v="2001"/>
    <s v="From his home in Jellystone Park, Yogi Bear dreams of nothing more in life than to outwit as many unsuspecting tourists as he can and grab their prized picnic baskets all while staying one step ahead of the ever-exasperated Ranger Smith. Yogi's little buddy, Boo-Boo, tries to keep Yogi out of trouble but rarely succeeds. That's okay because not even Ranger Smith can stay mad for long at the lovable, irresistible Yogi Bear."/>
    <n v="5.0952000000000002"/>
    <n v="7.1"/>
    <n v="245"/>
    <b v="0"/>
    <n v="1961"/>
    <x v="7"/>
    <s v="The Yogi Bear Show"/>
  </r>
  <r>
    <d v="2020-01-13T00:00:00"/>
    <x v="2002"/>
    <s v="Noah, an 11-year-old boy with social anxiety disorder, has to start middle school, he turns to a mutt named Dude, a sarcastic emotional support dog who might need Noah as much as Noah needs him."/>
    <n v="1.4085000000000001"/>
    <n v="7.1"/>
    <n v="347"/>
    <b v="0"/>
    <n v="2020"/>
    <x v="1"/>
    <s v="The Healing Powers of Dude"/>
  </r>
  <r>
    <d v="2022-01-28T00:00:00"/>
    <x v="2003"/>
    <s v="Nothing is as it seems in this hilarious murder mystery where each suspect's story is told through a different film genre."/>
    <n v="7.0816999999999997"/>
    <n v="7.1"/>
    <n v="210"/>
    <b v="0"/>
    <n v="2022"/>
    <x v="1"/>
    <s v="The Afterparty"/>
  </r>
  <r>
    <d v="2018-10-31T00:00:00"/>
    <x v="2004"/>
    <s v="The world's most beloved fairy tales reimagined as a dark and twisted psychological thriller."/>
    <n v="8.9695"/>
    <n v="7.1"/>
    <n v="270"/>
    <b v="0"/>
    <n v="2018"/>
    <x v="2"/>
    <s v="Tell Me a Story"/>
  </r>
  <r>
    <d v="2021-04-28T00:00:00"/>
    <x v="2005"/>
    <s v="To build an innovative sex app and win a tech competition, a sexually inexperienced student and her friends must explore the daunting world of intimacy."/>
    <n v="3.87"/>
    <n v="7.1"/>
    <n v="220"/>
    <b v="0"/>
    <n v="2021"/>
    <x v="1"/>
    <s v="Sexify"/>
  </r>
  <r>
    <d v="2021-08-06T00:00:00"/>
    <x v="2006"/>
    <s v="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
    <n v="3.4670000000000001"/>
    <n v="7.1"/>
    <n v="701"/>
    <b v="0"/>
    <n v="2021"/>
    <x v="1"/>
    <s v="S.O.Z: Soldiers or Zombies"/>
  </r>
  <r>
    <d v="2019-01-23T00:00:00"/>
    <x v="2007"/>
    <s v="Ringo is a young man, who has dedicated his life to boxing, and at the peak of his career he loses the national title upon receiving the news of the death of his brother. From that moment, Ringo decides to retire from boxing. Gloria, his wife, leaves him to go live with El Turco, Ringo's main rival in the ring. Gloria's decision leaves Ringo alone in charge of the care of his son Santi. Then, Gloria will return to claim custody of her son, and in that situation, Ringo will have to obtain a job that provides fixed income, to keep custody of his son. He decides to return to boxing with the clear goal to be crowned champion."/>
    <n v="0.98560000000000003"/>
    <n v="7.1"/>
    <n v="240"/>
    <b v="0"/>
    <n v="2019"/>
    <x v="2"/>
    <s v="Ringo, la pelea de su vida"/>
  </r>
  <r>
    <d v="2023-03-26T00:00:00"/>
    <x v="2008"/>
    <s v="Nothing is what it seems when John Weir, a master of deception in the world of corporate espionage, is framed for murder by powerful forces with the ability to influence and control populations."/>
    <n v="5.7999000000000001"/>
    <n v="7.1"/>
    <n v="228"/>
    <b v="0"/>
    <n v="2023"/>
    <x v="1"/>
    <s v="Rabbit Hole"/>
  </r>
  <r>
    <d v="2019-10-25T00:00:00"/>
    <x v="2009"/>
    <s v="Monstrous frights meet hilarious reveals on this hidden-camera prank show as real people become the stars of their own full-blown horror movie."/>
    <n v="1.6970000000000001"/>
    <n v="7.1"/>
    <n v="210"/>
    <b v="0"/>
    <n v="2019"/>
    <x v="2"/>
    <s v="Prank Encounters"/>
  </r>
  <r>
    <d v="1960-06-10T00:00:00"/>
    <x v="2010"/>
    <s v="Follows the adventures of the famed spinach-eating sailor man._x000a__x000a_Popeye is one of the most popular cartoon characters of all time. This spunky but loveable spinach-eating sailor continues to delight young and old with his comic adventures, and the entire gang is around to provide plenty of rousing fun and action: Olive Oyl, Swee'Pea, Wimpy and Bluto."/>
    <n v="9.1285000000000007"/>
    <n v="7.1"/>
    <n v="404"/>
    <b v="0"/>
    <n v="1960"/>
    <x v="7"/>
    <s v="Popeye the Sailor"/>
  </r>
  <r>
    <d v="2016-06-03T00:00:00"/>
    <x v="2011"/>
    <s v="Kyle Barnes has been plagued by possession since he was a child. Now an adult, he embarks on a spiritual journey to find answers, but what he uncovers could mean the end of life on Earth as we know it."/>
    <n v="5.0286999999999997"/>
    <n v="7.1"/>
    <n v="483"/>
    <b v="0"/>
    <n v="2016"/>
    <x v="2"/>
    <s v="Outcast"/>
  </r>
  <r>
    <d v="2010-09-28T00:00:00"/>
    <x v="2012"/>
    <s v="After their plane crashes into the Amazon River, each member of the Powell family starts to show signs of new, unique and distinct super powers."/>
    <n v="5.6433999999999997"/>
    <n v="7.1"/>
    <n v="355"/>
    <b v="0"/>
    <n v="2010"/>
    <x v="2"/>
    <s v="No Ordinary Family"/>
  </r>
  <r>
    <d v="2020-05-01T00:00:00"/>
    <x v="2013"/>
    <s v="When the sun suddenly starts killing everything in its path, passengers on an overnight flight from Brussels attempt to survive by any means necessary."/>
    <n v="3.6816"/>
    <n v="7.1"/>
    <n v="572"/>
    <b v="0"/>
    <n v="2020"/>
    <x v="1"/>
    <s v="Into the Night"/>
  </r>
  <r>
    <d v="2022-01-27T00:00:00"/>
    <x v="2014"/>
    <s v="Join Georgina Rodríguez — mom, influencer, businesswoman and Cristiano Ronaldo's partner — in this emotional and in-depth portrait of her daily life."/>
    <n v="1.7869999999999999"/>
    <n v="7.1"/>
    <n v="322"/>
    <b v="0"/>
    <n v="2022"/>
    <x v="1"/>
    <s v="I Am Georgina"/>
  </r>
  <r>
    <d v="2020-06-26T00:00:00"/>
    <x v="2015"/>
    <s v="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
    <n v="1.1657999999999999"/>
    <n v="7.1"/>
    <n v="322"/>
    <b v="0"/>
    <n v="2020"/>
    <x v="1"/>
    <s v="How to Survive Being Single"/>
  </r>
  <r>
    <d v="2003-05-18T00:00:00"/>
    <x v="2016"/>
    <s v="This biopic profiles history's most spectacular madman, tracing his journey from humble roots to complete mastery of Germany."/>
    <n v="4.7788000000000004"/>
    <n v="7.1"/>
    <n v="357"/>
    <b v="0"/>
    <n v="2003"/>
    <x v="0"/>
    <s v="Hitler: The Rise of Evil"/>
  </r>
  <r>
    <d v="2016-10-05T00:00:00"/>
    <x v="2017"/>
    <s v="Detective Raimy Sullivan is stunned when a voice suddenly crackles through her father’s old, long-broken ham radio – it’s Frank Sullivan, somehow transmitting over the airwaves and through the decades from 1996. Separated by twenty years, father and daughter have reunited on a frequency only they can hear, but can they rewrite the story of their lives without risking everyone they love?"/>
    <n v="5.7111999999999998"/>
    <n v="7.1"/>
    <n v="256"/>
    <b v="0"/>
    <n v="2016"/>
    <x v="2"/>
    <s v="Frequency"/>
  </r>
  <r>
    <d v="2018-09-23T00:00:00"/>
    <x v="2018"/>
    <s v=""/>
    <n v="1.0388999999999999"/>
    <n v="7.1"/>
    <n v="431"/>
    <b v="0"/>
    <n v="2018"/>
    <x v="2"/>
    <s v="El secreto de Selena"/>
  </r>
  <r>
    <d v="2021-03-01T00:00:00"/>
    <x v="2019"/>
    <s v="Two federal agents from two different continents, and two different mindsets, must work together to investigate when wreckage from a destroyed alien spacecraft has mysterious effects on humankind."/>
    <n v="7.9359999999999999"/>
    <n v="7.1"/>
    <n v="206"/>
    <b v="0"/>
    <n v="2021"/>
    <x v="1"/>
    <s v="Debris"/>
  </r>
  <r>
    <d v="2020-07-10T00:00:00"/>
    <x v="2020"/>
    <s v="In August 2019, five friends disappeared while walking the Camino de Santiago. Their trail was lost in the Irati Forest, very close to the border with France. Two weeks after their disappearance, the police found their mobile phones buried in the middle of the mountain, along with their backpacks and various personal belongings. Thanks to the recordings of the devices, it will be possible to see what happened to these five young people."/>
    <n v="2.6052"/>
    <n v="7.1"/>
    <n v="250"/>
    <b v="0"/>
    <n v="2020"/>
    <x v="1"/>
    <s v="Caminantes"/>
  </r>
  <r>
    <d v="2021-10-21T00:00:00"/>
    <x v="2021"/>
    <s v="Earth is visited by an alien species that threatens humanity's existence. Events unfold in real time through the eyes of five ordinary people across the globe as they struggle to make sense of the chaos unraveling around them."/>
    <n v="17.025099999999998"/>
    <n v="7.1"/>
    <n v="1153"/>
    <b v="0"/>
    <n v="2021"/>
    <x v="1"/>
    <s v=" "/>
  </r>
  <r>
    <d v="2020-11-26T00:00:00"/>
    <x v="2022"/>
    <s v="Flight attendant Cassandra Bowden wakes in her hotel room hungover from the night before in Dubai with a dead body lying next to her. Afraid to call the police, she continues her morning as if nothing happened. In New York, she is met by FBI agents who question her about her recent layover in Bangkok. Still unable to piece the night together, she begins to wonder if she could be the killer."/>
    <n v="16.5657"/>
    <n v="7.1"/>
    <n v="615"/>
    <b v="0"/>
    <n v="2020"/>
    <x v="1"/>
    <s v=" "/>
  </r>
  <r>
    <d v="2005-10-28T00:00:00"/>
    <x v="2023"/>
    <s v="An anthology series written and directed by the most famous names in horror."/>
    <n v="10.7363"/>
    <n v="7.1"/>
    <n v="307"/>
    <b v="0"/>
    <n v="2005"/>
    <x v="0"/>
    <s v=" "/>
  </r>
  <r>
    <d v="2010-07-27T00:00:00"/>
    <x v="2024"/>
    <s v="This hit cooking competition series sees award-winning chef Gordon Ramsay and other celebrity chefs put a group of contestants through a series of challenges and elimination rounds, in order to turn one home cook into a culinary master."/>
    <n v="12.986700000000001"/>
    <n v="7.1"/>
    <n v="285"/>
    <b v="0"/>
    <n v="2010"/>
    <x v="2"/>
    <s v=" "/>
  </r>
  <r>
    <d v="1969-11-10T00:00:00"/>
    <x v="2025"/>
    <s v="On a special inner city street, the inhabitants—human and muppet—teach preschoolers basic educational and social concepts using comedy, cartoons, games, and songs."/>
    <n v="47.757899999999999"/>
    <n v="7.1"/>
    <n v="279"/>
    <b v="0"/>
    <n v="1969"/>
    <x v="7"/>
    <s v=" "/>
  </r>
  <r>
    <d v="2021-08-06T00:00:00"/>
    <x v="2026"/>
    <s v="Follow Peter Parker, Gwen Stacy and Miles Morales and their adventures as the young heroes team up with Hulk, Ms. Marvel and Black Panther to defeat foes like Rhino, Doc Ock and Green Goblin and learn that teamwork is the best way to save the day."/>
    <n v="14.863200000000001"/>
    <n v="7.1"/>
    <n v="255"/>
    <b v="0"/>
    <n v="2021"/>
    <x v="1"/>
    <s v=" "/>
  </r>
  <r>
    <d v="2009-06-08T00:00:00"/>
    <x v="2027"/>
    <s v="Every day is a matter of life and death in a hectic New York City hospital, but for Nurse Jackie that's the easiest part. Between chronic back pain that won't quit, and a personal life on the constant edge of collapse, it's going to take a white lie here, a bent rule there, and a handful of secret strategies to relieve the pain, and stay one step ahead of total disaster."/>
    <n v="13.981999999999999"/>
    <n v="7.1"/>
    <n v="243"/>
    <b v="0"/>
    <n v="2009"/>
    <x v="0"/>
    <s v=" "/>
  </r>
  <r>
    <d v="2013-04-19T00:00:00"/>
    <x v="2028"/>
    <s v="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
    <n v="9.6997"/>
    <n v="7.0990000000000002"/>
    <n v="552"/>
    <b v="0"/>
    <n v="2013"/>
    <x v="2"/>
    <s v="Hemlock Grove"/>
  </r>
  <r>
    <d v="2012-06-20T00:00:00"/>
    <x v="2029"/>
    <s v="Baby Daddy follows Ben, a young man in his early 20s living the life of a bachelor in New York City with his buddy, Tucker, and his brother, Danny. Their lives are turned upside down when they come home one day to find a baby girl left on the doorstep by an ex-girlfriend of Ben's. After much deliberation, Ben decides to raise the baby with the help of his friends and his protective and sometimes over-bearing mother, Bonnie, and his close female friend, Riley."/>
    <n v="15.314299999999999"/>
    <n v="7.0990000000000002"/>
    <n v="207"/>
    <b v="0"/>
    <n v="2012"/>
    <x v="2"/>
    <s v=" "/>
  </r>
  <r>
    <d v="2016-12-13T00:00:00"/>
    <x v="2030"/>
    <s v="Elena &quot;Yo-Yo&quot; Rodriguez, an Inhuman with the ability to move at super-speed, is required to sign the Sokovia Accords. However, the restrictions of the Accords are in direct conflict with a personal mission she's desperate to fulfill, one that will test her abilities and will include tense encounters with S.H.I.E.L.D. team members."/>
    <n v="5.8339999999999996"/>
    <n v="7.0979999999999999"/>
    <n v="250"/>
    <b v="0"/>
    <n v="2016"/>
    <x v="2"/>
    <s v="Marvel's Agents of S.H.I.E.L.D.: Slingshot"/>
  </r>
  <r>
    <d v="2019-04-05T00:00:00"/>
    <x v="2031"/>
    <s v="After a tragedy at a school sends shock waves through a wealthy Stockholm suburb, a seemingly well-adjusted teen finds herself on trial for murder."/>
    <n v="2.2948"/>
    <n v="7.0949999999999998"/>
    <n v="200"/>
    <b v="0"/>
    <n v="2019"/>
    <x v="2"/>
    <s v="Quicksand"/>
  </r>
  <r>
    <d v="2020-03-15T00:00:00"/>
    <x v="2032"/>
    <s v="Eager to make his name in 19th-century Vienna, a hungry young Sigmund Freud joins a psychic and an inspector to solve a string of bloody mysteries."/>
    <n v="2.9792000000000001"/>
    <n v="7.093"/>
    <n v="289"/>
    <b v="0"/>
    <n v="2020"/>
    <x v="1"/>
    <s v="Freud"/>
  </r>
  <r>
    <d v="2021-09-22T00:00:00"/>
    <x v="2033"/>
    <s v="This anthology of animated shorts from around the world celebrates the mythos of Star Wars through unique cultural lenses."/>
    <n v="41.401400000000002"/>
    <n v="7.0910000000000002"/>
    <n v="466"/>
    <b v="0"/>
    <n v="2021"/>
    <x v="1"/>
    <s v=" "/>
  </r>
  <r>
    <d v="2022-10-13T00:00:00"/>
    <x v="2034"/>
    <s v="A family moves into their suburban dream home, only to discover they've inherited a nightmare."/>
    <n v="5.4772999999999996"/>
    <n v="7.0880000000000001"/>
    <n v="756"/>
    <b v="0"/>
    <n v="2022"/>
    <x v="1"/>
    <s v="The Watcher"/>
  </r>
  <r>
    <d v="2018-06-07T00:00:00"/>
    <x v="2035"/>
    <s v="Two teenagers from very different backgrounds awaken to newly acquired superpowers which mysteriously link them to one another."/>
    <n v="8.1251999999999995"/>
    <n v="7.0869999999999997"/>
    <n v="647"/>
    <b v="0"/>
    <n v="2018"/>
    <x v="2"/>
    <s v="Marvel's Cloak &amp; Dagger"/>
  </r>
  <r>
    <d v="2017-04-30T00:00:00"/>
    <x v="2036"/>
    <s v="An ex-con becomes the traveling partner of a conman who turns out to be one of the older gods trying to recruit troops to battle the upstart deities. Based on Neil Gaiman's fantasy novel."/>
    <n v="13.657"/>
    <n v="7.0869999999999997"/>
    <n v="1763"/>
    <b v="0"/>
    <n v="2017"/>
    <x v="2"/>
    <s v=" "/>
  </r>
  <r>
    <d v="2002-09-07T00:00:00"/>
    <x v="2037"/>
    <s v="The world's most beloved animated characters as precocious preschoolers, discovering the world one baby step at a time."/>
    <n v="6.8105000000000002"/>
    <n v="7.085"/>
    <n v="311"/>
    <b v="0"/>
    <n v="2002"/>
    <x v="0"/>
    <s v="Baby Looney Tunes"/>
  </r>
  <r>
    <d v="1978-11-03T00:00:00"/>
    <x v="2038"/>
    <s v="The series stars Gary Coleman and Todd Bridges as Arnold and Willis Jackson, two African American boys from Harlem who are taken in by a rich white Park Avenue businessman named Phillip Drummond and his daughter Kimberly, for whom their deceased mother previously worked. During the first season and first half of the second season, Charlotte Rae also starred as the Drummonds' housekeeper, Mrs. Garrett."/>
    <n v="1.4076"/>
    <n v="7.0839999999999996"/>
    <n v="290"/>
    <b v="0"/>
    <n v="1978"/>
    <x v="5"/>
    <s v="Diff'rent Strokes"/>
  </r>
  <r>
    <d v="1993-08-28T00:00:00"/>
    <x v="2039"/>
    <s v="A team of teenagers with attitude are recruited to save Angel Grove from the evil witch, Rita Repulsa, and later, Lord Zedd, Emperor of all he sees, and their horde of monsters."/>
    <n v="14.4717"/>
    <n v="7.0810000000000004"/>
    <n v="830"/>
    <b v="0"/>
    <n v="1993"/>
    <x v="3"/>
    <s v=" "/>
  </r>
  <r>
    <d v="2013-09-29T00:00:00"/>
    <x v="2040"/>
    <s v="William Masters and Virginia Johnson are real-life pioneers of the science of human sexuality. Their research touched off the sexual revolution and took them from a midwestern teaching hospital to the cover of Time magazine and multiple appearances on Johnny Carson's couch. He is a brilliant scientist out of touch with his own feelings, and she is a single working mother ahead of her time. The series chronicles their unusual lives, romance, and unlikely pop culture trajectory."/>
    <n v="18.962499999999999"/>
    <n v="7.08"/>
    <n v="405"/>
    <b v="0"/>
    <n v="2013"/>
    <x v="2"/>
    <s v=" "/>
  </r>
  <r>
    <d v="1997-09-16T00:00:00"/>
    <x v="2041"/>
    <s v="Follows the surreal adventures of a cow, named Cow, and her chicken brother, named Chicken. They are often antagonized by &quot;The Red Guy&quot;, who poses as various characters to scam them."/>
    <n v="14.2448"/>
    <n v="7.0759999999999996"/>
    <n v="503"/>
    <b v="0"/>
    <n v="1997"/>
    <x v="3"/>
    <s v=" "/>
  </r>
  <r>
    <d v="2016-11-25T00:00:00"/>
    <x v="2042"/>
    <s v="In a future where the elite inhabit an island paradise far from the crowded slums, you get one chance to join the 3% saved from squalor."/>
    <n v="6.0572999999999997"/>
    <n v="7.0739999999999998"/>
    <n v="513"/>
    <b v="0"/>
    <n v="2016"/>
    <x v="2"/>
    <s v="3%"/>
  </r>
  <r>
    <d v="1978-09-17T00:00:00"/>
    <x v="450"/>
    <s v="When the 12 Colonies of Man are wiped out by a cybernetic race called the Cylons, Commander Adama and the crew of the battlestar Galactica lead a ragtag fleet of human survivors in search of a &quot;mythical planet&quot; called Earth."/>
    <n v="11.2813"/>
    <n v="7.0730000000000004"/>
    <n v="273"/>
    <b v="0"/>
    <n v="1978"/>
    <x v="5"/>
    <s v=" "/>
  </r>
  <r>
    <d v="2009-01-25T00:00:00"/>
    <x v="2043"/>
    <s v="Deciding to turn over a new leaf, a group of friends who also happen to be vampires and werewolves move into a house together, only to find that it is haunted by ghosts of people who have been killed under mysterious circumstances. As they deal with the challenges of being supernatural creatures, their desire to be human bonds them."/>
    <n v="8.7133000000000003"/>
    <n v="7.0720000000000001"/>
    <n v="228"/>
    <b v="0"/>
    <n v="2009"/>
    <x v="0"/>
    <s v="Being Human"/>
  </r>
  <r>
    <d v="2018-04-06T00:00:00"/>
    <x v="2044"/>
    <s v="With a little help from his brother and accomplice, Tim, Boss Baby tries to balance family life with his job at Baby Corp headquarters."/>
    <n v="8.7362000000000002"/>
    <n v="7.0679999999999996"/>
    <n v="1773"/>
    <b v="0"/>
    <n v="2018"/>
    <x v="2"/>
    <s v="The Boss Baby: Back in Business"/>
  </r>
  <r>
    <d v="2018-03-21T00:00:00"/>
    <x v="2045"/>
    <s v="Set two generations before the destruction of the legendary Man of Steel’s home planet, Krypton follows Superman’s grandfather — whose House of El was ostracized and shamed — as he fights to redeem his family’s honor and save his beloved world from chaos."/>
    <n v="8.4190000000000005"/>
    <n v="7.0659999999999998"/>
    <n v="486"/>
    <b v="0"/>
    <n v="2018"/>
    <x v="2"/>
    <s v="Krypton"/>
  </r>
  <r>
    <d v="2016-10-11T00:00:00"/>
    <x v="2046"/>
    <s v="A horror anthology series inspired by “Creepypasta” online tales."/>
    <n v="6.2183999999999999"/>
    <n v="7.0620000000000003"/>
    <n v="300"/>
    <b v="0"/>
    <n v="2016"/>
    <x v="2"/>
    <s v="Channel Zero"/>
  </r>
  <r>
    <d v="1998-04-04T00:00:00"/>
    <x v="2047"/>
    <s v="The life and times of a cat and a dog with a unique twist: they're connected, literally. They share one body with a Dog's head at one end and Cat's head on the other. Adding to their dilemma is Cat's annoyance with Dog, mainly caused by Dog's stupidity and Cat's up-tight personality. Characters: Cat - Cat is the smarter one of the two brothers, and is always hatching some kind of plot to get his brother to calm down, so that Cat doesn't get beat around and hurt. Even though most of these plots involve messing with Dog's feeble mind, they often backfire on Cat, much to his dismay. It may not show all the time but, he deeply loves, and cares for his brother Dog. Dog - Dog is the more lovable of the two brothers, Dog loves to play and party and play some more, he loves baseball and playing fetch with frisbees, balls, sticks, etc, He is very friendly, and happy, but does have a breaking point. He's very sensitive, and if he fails at something he feels horrible, and worthless"/>
    <n v="11.2376"/>
    <n v="7.0620000000000003"/>
    <n v="434"/>
    <b v="0"/>
    <n v="1998"/>
    <x v="3"/>
    <s v=" "/>
  </r>
  <r>
    <d v="2017-08-18T00:00:00"/>
    <x v="2048"/>
    <s v="Daredevil, Jessica Jones, Luke Cage and Iron Fist join forces to take on common enemies as a sinister conspiracy threatens New York City."/>
    <n v="8.4862000000000002"/>
    <n v="7.0609999999999999"/>
    <n v="1619"/>
    <b v="0"/>
    <n v="2017"/>
    <x v="2"/>
    <s v="Marvel's The Defenders"/>
  </r>
  <r>
    <d v="2013-03-18T00:00:00"/>
    <x v="2049"/>
    <s v="A woman haunted by her past, Detective Robin Griffin, investigates complex and unsettling cases."/>
    <n v="5.6197999999999997"/>
    <n v="7.0570000000000004"/>
    <n v="398"/>
    <b v="0"/>
    <n v="2013"/>
    <x v="2"/>
    <s v="Top of the Lake"/>
  </r>
  <r>
    <d v="2018-06-06T00:00:00"/>
    <x v="2050"/>
    <s v="Young CIA analyst Joe Turner has his idealism tested when he learns that the CIA has been using an algorithm he developed to spy on American citizens, leading the organization to a terrorist plot that threatens the lives of millions.  Inspired by Sydney Pollack’s 1975 political thriller Three Days of the Condor."/>
    <n v="8.1024999999999991"/>
    <n v="7.0570000000000004"/>
    <n v="271"/>
    <b v="0"/>
    <n v="2018"/>
    <x v="2"/>
    <s v="Condor"/>
  </r>
  <r>
    <d v="2016-09-20T00:00:00"/>
    <x v="2051"/>
    <s v="Dr. Jason Bull is the brilliant, brash, and charming founder of a hugely successful trial consulting firm."/>
    <n v="27.427499999999998"/>
    <n v="7.0570000000000004"/>
    <n v="396"/>
    <b v="0"/>
    <n v="2016"/>
    <x v="2"/>
    <s v=" "/>
  </r>
  <r>
    <d v="2024-12-05T00:00:00"/>
    <x v="2052"/>
    <s v="When a spy posing as a politician's wife learns her lover has been murdered, an old assassin friend joins her on a quest for truth — and vengeance."/>
    <n v="6.0833000000000004"/>
    <n v="7.056"/>
    <n v="384"/>
    <b v="0"/>
    <n v="2024"/>
    <x v="1"/>
    <s v="Black Doves"/>
  </r>
  <r>
    <d v="2006-06-26T00:00:00"/>
    <x v="2053"/>
    <s v="A suburban family that takes in a mysterious teen naive to the world around him. As Kyle begins to show signs of brilliance, solving the mystery of his origin and potential abilities becomes the family's mission."/>
    <n v="9.3239000000000001"/>
    <n v="7.0510000000000002"/>
    <n v="384"/>
    <b v="0"/>
    <n v="2006"/>
    <x v="0"/>
    <s v="Kyle XY"/>
  </r>
  <r>
    <d v="2021-06-25T00:00:00"/>
    <x v="2054"/>
    <s v="A woman's daring sexual past collides with her married-with-kids present when the bad-boy ex she can't stop fantasizing about crashes back into her life."/>
    <n v="19.228999999999999"/>
    <n v="7.05"/>
    <n v="1376"/>
    <b v="0"/>
    <n v="2021"/>
    <x v="1"/>
    <s v=" "/>
  </r>
  <r>
    <d v="2016-09-23T00:00:00"/>
    <x v="2055"/>
    <s v="Vanessa Helsing, the daughter of famous vampire hunter and Dracula nemesis Abraham Van Helsing is resurrected five years in the future to find out that vampires have taken over the world and that she possesses unique power over them. She is humanity’s last hope to lead an offensive to take back what has been lost."/>
    <n v="17.744800000000001"/>
    <n v="7.05"/>
    <n v="917"/>
    <b v="0"/>
    <n v="2016"/>
    <x v="2"/>
    <s v=" "/>
  </r>
  <r>
    <d v="2003-09-16T00:00:00"/>
    <x v="2056"/>
    <s v="A zany comedy show with Matt Lucas and David Walliams, featuring characters from all over Little Britain."/>
    <n v="8.1609999999999996"/>
    <n v="7.048"/>
    <n v="238"/>
    <b v="0"/>
    <n v="2003"/>
    <x v="0"/>
    <s v="Little Britain"/>
  </r>
  <r>
    <d v="2021-11-14T00:00:00"/>
    <x v="2057"/>
    <s v="Los Angeles 2032. A young woman wakes up with no memories, and possessing deadly skills. The only clues to her mystery are a locked data device and a tattoo of a black lotus. Putting together the pieces, she must hunt down the people responsible for her brutal and bloody past to find the truth of her lost identity."/>
    <n v="6.4259000000000004"/>
    <n v="7.0469999999999997"/>
    <n v="232"/>
    <b v="0"/>
    <n v="2021"/>
    <x v="1"/>
    <s v="Blade Runner: Black Lotus"/>
  </r>
  <r>
    <d v="2026-01-27T00:00:00"/>
    <x v="2058"/>
    <s v="Simon and Trevor, two actors at opposite ends of their careers, chase life-changing roles."/>
    <n v="11.6435"/>
    <n v="7.0460000000000003"/>
    <n v="263"/>
    <b v="0"/>
    <n v="2026"/>
    <x v="1"/>
    <s v=" "/>
  </r>
  <r>
    <d v="1996-09-17T00:00:00"/>
    <x v="2059"/>
    <s v="Workaholic Mike Flaherty is the Deputy Mayor of New York City, serving as Mayor Randall Winston's key strategist and much-needed handler. Mike runs the city with the help of his oddball staff: an anxious and insecure press secretary; a sexist, boorish chief of staff; an impeccably groomed gay activist running minority affairs; a sharp and efficient, man-crazy accountant; and an idealistic young speechwriter. Like Mike, they are all professionally capable but personally challenged."/>
    <n v="22.373799999999999"/>
    <n v="7.0439999999999996"/>
    <n v="331"/>
    <b v="0"/>
    <n v="1996"/>
    <x v="3"/>
    <s v=" "/>
  </r>
  <r>
    <d v="2003-09-22T00:00:00"/>
    <x v="2060"/>
    <s v="Ed Deline is a strict ex-CIA officer who went from being Head of Security to becoming President of Operations of the Montecito, whose job is to run the day-to-day operations of the casino. Following his departure, former Marine Danny McCoy, Ed's former protégé, becomes the Montecito's new President of Operations."/>
    <n v="26.110399999999998"/>
    <n v="7.0430000000000001"/>
    <n v="253"/>
    <b v="0"/>
    <n v="2003"/>
    <x v="0"/>
    <s v=" "/>
  </r>
  <r>
    <d v="2020-05-27T00:00:00"/>
    <x v="2061"/>
    <s v="Stories from survivors fuel this docuseries examining how convicted sex offender Jeffrey Epstein used his wealth and power to carry out his abuses."/>
    <n v="4.7647000000000004"/>
    <n v="7.0419999999999998"/>
    <n v="431"/>
    <b v="0"/>
    <n v="2020"/>
    <x v="1"/>
    <s v="Jeffrey Epstein: Filthy Rich"/>
  </r>
  <r>
    <d v="2017-09-17T00:00:00"/>
    <x v="2062"/>
    <s v="A diverse anthology of ambitious, moving tales inspired by Philip K Dick's short stories."/>
    <n v="5.7111999999999998"/>
    <n v="7.0410000000000004"/>
    <n v="357"/>
    <b v="0"/>
    <n v="2017"/>
    <x v="2"/>
    <s v="Philip K. Dick's Electric Dreams"/>
  </r>
  <r>
    <d v="2021-12-16T00:00:00"/>
    <x v="2063"/>
    <s v="The survivors of a devastating flu attempt to rebuild and reimagine the world anew – while holding on to the best of what’s been lost."/>
    <n v="7.0430999999999999"/>
    <n v="7.0369999999999999"/>
    <n v="402"/>
    <b v="0"/>
    <n v="2021"/>
    <x v="1"/>
    <s v="Station Eleven"/>
  </r>
  <r>
    <d v="2022-08-10T00:00:00"/>
    <x v="2064"/>
    <s v="There's no guarding the galaxy from this mischievous toddler! Get ready as Baby Groot takes center stage in his very own collection of shorts, exploring his glory days growing up and getting into trouble among the stars."/>
    <n v="6.3708"/>
    <n v="7.0309999999999997"/>
    <n v="466"/>
    <b v="0"/>
    <n v="2022"/>
    <x v="1"/>
    <s v="I Am Groot"/>
  </r>
  <r>
    <d v="2016-11-14T00:00:00"/>
    <x v="2065"/>
    <s v="The maiden crew of the Daedalus spacecraft must push itself to the brink of human capability in order to successfully establish the first sustainable colony on Mars. Set both in the future and in the present day, this series blends scripted elements set in the future with documentary vérité interviews with today’s best and brightest minds in modern science and innovation, illuminating how research and development is creating the space technology that will enable our first attempt at a mission to Mars."/>
    <n v="4.7266000000000004"/>
    <n v="7.0279999999999996"/>
    <n v="361"/>
    <b v="0"/>
    <n v="2016"/>
    <x v="2"/>
    <s v="Mars"/>
  </r>
  <r>
    <d v="2009-09-24T00:00:00"/>
    <x v="2066"/>
    <s v="When the entire world blacks out for two minutes and seventeen seconds, everyone sees a flash of their own future 6 months from the present. For some, the future is hopeful, while for others, it is unexpected. For a few, it doesn't seem to exist. Knowing their fate will alter each person's life, destinies will be changed."/>
    <n v="11.275600000000001"/>
    <n v="7.024"/>
    <n v="530"/>
    <b v="0"/>
    <n v="2009"/>
    <x v="0"/>
    <s v=" "/>
  </r>
  <r>
    <d v="2018-01-12T00:00:00"/>
    <x v="2067"/>
    <s v="Plague decimates late 16th century Seville, a crowded city where many have arrived to embark for the New World to seek their fortune."/>
    <n v="2.1314000000000002"/>
    <n v="7.0209999999999999"/>
    <n v="235"/>
    <b v="0"/>
    <n v="2018"/>
    <x v="2"/>
    <s v="The Plague"/>
  </r>
  <r>
    <d v="1991-09-07T00:00:00"/>
    <x v="2068"/>
    <s v="The wildest teenager south of the Equator, Taz lives to party. With his insatiable appetite, he tends to eat everything in sight. The oldest child in a family of five, Taz works at a rather bizarre coastal resort, the Hotel Tasmania, as a bellhop, busboy to earn party money."/>
    <n v="5.8708999999999998"/>
    <n v="7.0179999999999998"/>
    <n v="254"/>
    <b v="0"/>
    <n v="1991"/>
    <x v="3"/>
    <s v="Taz-Mania"/>
  </r>
  <r>
    <d v="2021-12-31T00:00:00"/>
    <x v="2069"/>
    <s v="When Carlton Flynn vanishes 17 years to the night after Stewart Green did, it sets off a chain reaction in the lives of people connected to both men."/>
    <n v="2.8435000000000001"/>
    <n v="7.0170000000000003"/>
    <n v="269"/>
    <b v="0"/>
    <n v="2021"/>
    <x v="1"/>
    <s v="Stay Close"/>
  </r>
  <r>
    <d v="2008-02-05T00:00:00"/>
    <x v="2070"/>
    <s v="Stories about people who get into problems who use the help of Virgin Mary and where a rose appears and their problems are solved."/>
    <n v="13.518800000000001"/>
    <n v="7.016"/>
    <n v="284"/>
    <b v="0"/>
    <n v="2008"/>
    <x v="0"/>
    <s v=" "/>
  </r>
  <r>
    <d v="2007-09-25T00:00:00"/>
    <x v="2071"/>
    <s v="21 year-old slacker Sam Oliver learns that his parents sold his soul to the devil before he was born, and now Sam has to repay the debt by becoming the Devil's bounty hunter, retrieving souls that have somehow escaped from Hell."/>
    <n v="8.4265000000000008"/>
    <n v="7.0119999999999996"/>
    <n v="213"/>
    <b v="0"/>
    <n v="2007"/>
    <x v="0"/>
    <s v="Reaper"/>
  </r>
  <r>
    <d v="2022-05-26T00:00:00"/>
    <x v="2072"/>
    <s v="During the reign of the Galactic Empire, former Jedi Master, Obi-Wan Kenobi, embarks on a crucial mission to confront allies turned enemies and face the wrath of the Empire."/>
    <n v="9.8045000000000009"/>
    <n v="7.0119999999999996"/>
    <n v="2195"/>
    <b v="0"/>
    <n v="2022"/>
    <x v="1"/>
    <s v="Obi-Wan Kenobi"/>
  </r>
  <r>
    <d v="2017-12-06T00:00:00"/>
    <x v="2073"/>
    <s v="Go deep into the clandestine world of the legendary brotherhood of warrior monks known as The Knights Templar."/>
    <n v="7.2373000000000003"/>
    <n v="7.01"/>
    <n v="335"/>
    <b v="0"/>
    <n v="2017"/>
    <x v="2"/>
    <s v="Knightfall"/>
  </r>
  <r>
    <d v="2005-01-23T00:00:00"/>
    <x v="2074"/>
    <s v="Inspired by actual cases and experiences, Numb3rs depicts the confluence of police work and mathematics in solving crime as an FBI agent recruits his mathematical genius brother to help solve a wide range of challenging crimes in Los Angeles from a very different perspective."/>
    <n v="30.467500000000001"/>
    <n v="7.01"/>
    <n v="430"/>
    <b v="0"/>
    <n v="2005"/>
    <x v="0"/>
    <s v=" "/>
  </r>
  <r>
    <d v="2023-11-30T00:00:00"/>
    <x v="2075"/>
    <s v="A special forces team thwarts a deadly plot in Sin City and parties accordingly. But when the real threat emerges, they must sober up to save Las Vegas."/>
    <n v="11.2098"/>
    <n v="7.0069999999999997"/>
    <n v="208"/>
    <b v="0"/>
    <n v="2023"/>
    <x v="1"/>
    <s v=" "/>
  </r>
  <r>
    <d v="1999-02-14T00:00:00"/>
    <x v="2076"/>
    <s v="When a blizzard hits an isolated island town it brings with it a mysterious stranger intent on terrorizing the people for a sinister purpose."/>
    <n v="3.7492999999999999"/>
    <n v="7.0019999999999998"/>
    <n v="324"/>
    <b v="0"/>
    <n v="1999"/>
    <x v="3"/>
    <s v="Storm of the Century"/>
  </r>
  <r>
    <d v="2005-02-06T00:00:00"/>
    <x v="2077"/>
    <s v="The series focuses on an eccentric motley crew that is the Smith family and their three housemates: Father, husband, and breadwinner Stan Smith; his better half housewife, Francine Smith; their college-aged daughter, Hayley Smith; and their high-school-aged son, Steve Smith. Outside of the Smith family, there are three additional main characters, including Hayley's boyfriend turned husband, Jeff Fischer; the family's man-in-a-goldfish-body pet, Klaus; and most notably the family's zany alien, Roger, who is &quot;full of masquerades, brazenness, and shocking antics.&quot;"/>
    <n v="92.7958"/>
    <n v="7.0019999999999998"/>
    <n v="2334"/>
    <b v="0"/>
    <n v="2005"/>
    <x v="0"/>
    <s v=" "/>
  </r>
  <r>
    <d v="1975-11-07T00:00:00"/>
    <x v="2078"/>
    <s v="With the strength of Hercules, the wisdom of Athena, the speed of Mercury and the beauty of Aphrodite, she’s Wonder Woman. Beautiful Amazon princess Wonder Woman travels to 1940s America disguised as Diana Prince, assistant to handsome but trouble-prone Major Steve Trevor. Using her golden belt, which imbues her with astonishing strength, her bullet-deflecting bracelets, a golden lasso that dispels dishonesty and an invisible supersonic plane, Wonder Woman combats evil."/>
    <n v="8.8847000000000005"/>
    <n v="7"/>
    <n v="484"/>
    <b v="0"/>
    <n v="1975"/>
    <x v="5"/>
    <s v="Wonder Woman"/>
  </r>
  <r>
    <d v="2016-05-12T00:00:00"/>
    <x v="2079"/>
    <s v="An anthology series which centers on different characters being targeted by crazed serial killer Mick Taylor in the Australian outback."/>
    <n v="4.0551000000000004"/>
    <n v="7"/>
    <n v="216"/>
    <b v="0"/>
    <n v="2016"/>
    <x v="2"/>
    <s v="Wolf Creek"/>
  </r>
  <r>
    <d v="2016-02-14T00:00:00"/>
    <x v="2080"/>
    <s v="In 1970s New York, jaded record exec Richie Finestra tries to resurrect his failing label and fractured personal life while keeping his finger on the pulse of the city's new sound."/>
    <n v="5.0960000000000001"/>
    <n v="7"/>
    <n v="239"/>
    <b v="0"/>
    <n v="2016"/>
    <x v="2"/>
    <s v="Vinyl"/>
  </r>
  <r>
    <d v="2021-09-22T00:00:00"/>
    <x v="284"/>
    <s v="A coming of age story set in the late 1960s that takes a nostalgic look at a black middle-class family in Montgomery, Alabama through the point-of-view of imaginative 12 year-old Dean. With the wisdom of his adult years, Dean’s hopeful and humorous recollections show how his family found their “wonder years” in a turbulent time. Inspired by the classic series of the same name."/>
    <n v="6.1966000000000001"/>
    <n v="7"/>
    <n v="208"/>
    <b v="0"/>
    <n v="2021"/>
    <x v="1"/>
    <s v="The Wonder Years"/>
  </r>
  <r>
    <d v="1992-09-12T00:00:00"/>
    <x v="2081"/>
    <s v="Disney's The Little Mermaid is an American animated television series produced by Walt Disney Television Animation based on the 1989 Disney film of the same name. It features the adventures of Ariel as a mermaid prior to the events of the film. This series is the first Disney television series to be spun off from a major animated film. Some of the voice actors of the film reprise their roles in the series, among them Jodi Benson as Ariel, Samuel E. Wright as Sebastian, Kenneth Mars as King Triton, and Pat Carroll as Ursula."/>
    <n v="6.9428999999999998"/>
    <n v="7"/>
    <n v="721"/>
    <b v="0"/>
    <n v="1992"/>
    <x v="3"/>
    <s v="The Little Mermaid"/>
  </r>
  <r>
    <d v="2018-09-25T00:00:00"/>
    <x v="2082"/>
    <s v="A former U.S. Marine, Lá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ázaro has to find out who carried out the kidnapping and the whereabouts of the girl."/>
    <n v="4.4153000000000002"/>
    <n v="7"/>
    <n v="487"/>
    <b v="0"/>
    <n v="2018"/>
    <x v="2"/>
    <s v="The Inmate"/>
  </r>
  <r>
    <d v="2024-08-29T00:00:00"/>
    <x v="2083"/>
    <s v="A warrior from a post-apocalyptic future travels to 1997 to protect an AI scientist being hunted by an unfeeling — and indestructible — cyborg."/>
    <n v="9.2919999999999998"/>
    <n v="7"/>
    <n v="216"/>
    <b v="0"/>
    <n v="2024"/>
    <x v="1"/>
    <s v="Terminator Zero"/>
  </r>
  <r>
    <d v="2024-10-10T00:00:00"/>
    <x v="2084"/>
    <s v="A mysterious event traps people on a rural Georgia farm, forcing them to unite against an unknown, deadly force. A young boy named Arlo becomes central to uncovering the truth."/>
    <n v="5.0011999999999999"/>
    <n v="7"/>
    <n v="209"/>
    <b v="0"/>
    <n v="2024"/>
    <x v="1"/>
    <s v="Teacup"/>
  </r>
  <r>
    <d v="2020-10-16T00:00:00"/>
    <x v="2085"/>
    <s v="In 1950s Spain, a couple summon their son home from Mexico to introduce him to his fiancée, but are shocked when he returns with a ballerino."/>
    <n v="2.4996999999999998"/>
    <n v="7"/>
    <n v="226"/>
    <b v="0"/>
    <n v="2020"/>
    <x v="1"/>
    <s v="Someone Has to Die"/>
  </r>
  <r>
    <d v="2019-08-26T00:00:00"/>
    <x v="2086"/>
    <s v="Welcome to a secret world where pups learn to be a human's best friend. Follow three unlikely puppies - and their human friends - as they work together to discover the power of friendship and create everlasting bonds between dogs and humans."/>
    <n v="4.4981"/>
    <n v="7"/>
    <n v="203"/>
    <b v="0"/>
    <n v="2019"/>
    <x v="2"/>
    <s v="Pup Academy"/>
  </r>
  <r>
    <d v="1994-01-31T00:00:00"/>
    <x v="2087"/>
    <s v="Story of love between Marimar and Sergio. Sergio is from a wealthy family, and Marimar lives with her poor grandparents in a hut in front of the ocean."/>
    <n v="5.0204000000000004"/>
    <n v="7"/>
    <n v="764"/>
    <b v="0"/>
    <n v="1994"/>
    <x v="3"/>
    <s v="Marimar"/>
  </r>
  <r>
    <d v="2020-09-07T00:00:00"/>
    <x v="2088"/>
    <s v="The early years of the Madagascar heroes Alex the Lion, Marty the Zebra, Melman the Giraffe and Gloria the Hippo, as they grow up in a rescue habitat at the Central Park Zoo."/>
    <n v="6.9063999999999997"/>
    <n v="7"/>
    <n v="262"/>
    <b v="0"/>
    <n v="2020"/>
    <x v="1"/>
    <s v="Madagascar: A Little Wild"/>
  </r>
  <r>
    <d v="2020-07-17T00:00:00"/>
    <x v="2089"/>
    <s v="At a high school in a rural, isolated ranching community, families panic when teens contract a mysterious &quot;kissing disease&quot; that quickly spreads."/>
    <n v="1.0443"/>
    <n v="7"/>
    <n v="271"/>
    <b v="0"/>
    <n v="2020"/>
    <x v="1"/>
    <s v="Kissing Game"/>
  </r>
  <r>
    <d v="2020-03-26T00:00:00"/>
    <x v="2090"/>
    <s v="After the death of Don José by an 'accident', two families, the Spanish and a Mexican, end up fighting for their inheritance. The baby Lupe is expecting is the heir to that fortune. We discover that both families are hiding great secrets."/>
    <n v="1.0989"/>
    <n v="7"/>
    <n v="281"/>
    <b v="0"/>
    <n v="2020"/>
    <x v="1"/>
    <s v="Herederos por accidente"/>
  </r>
  <r>
    <d v="2015-10-27T00:00:00"/>
    <x v="2091"/>
    <s v="Kidnapped as children and conscripted into a brutal military training and augmentation program, the Spartans were designed to be the ultimate weapon against chaos and insurgency—but when a dangerous alien alliance known as the Covenant declares war on humanity, the Spartans might be our only hope."/>
    <n v="3.3197999999999999"/>
    <n v="7"/>
    <n v="455"/>
    <b v="0"/>
    <n v="2015"/>
    <x v="2"/>
    <s v="Halo: The Fall of Reach"/>
  </r>
  <r>
    <d v="2012-10-05T00:00:00"/>
    <x v="2092"/>
    <s v="UNSC Cadet Thomas Lasky must conquer his inner fears and join forces with super-soldier John-117 to take down a massive faction of the Covenant."/>
    <n v="4.4249999999999998"/>
    <n v="7"/>
    <n v="796"/>
    <b v="0"/>
    <n v="2012"/>
    <x v="2"/>
    <s v="Halo 4: Forward Unto Dawn"/>
  </r>
  <r>
    <d v="2023-10-13T00:00:00"/>
    <x v="944"/>
    <s v="A group of five high schoolers embark on a shadowy and twisted journey to investigate the tragic passing three decades earlier of a teen named Harold Biddle – while also unearthing dark secrets from their parents' past."/>
    <n v="6.6722000000000001"/>
    <n v="7"/>
    <n v="213"/>
    <b v="0"/>
    <n v="2023"/>
    <x v="1"/>
    <s v="Goosebumps"/>
  </r>
  <r>
    <d v="2019-12-26T00:00:00"/>
    <x v="2093"/>
    <s v="A government agency recruits teen driver Tony Toretto and his thrill-seeking friends to infiltrate a criminal street racing circuit as undercover spies."/>
    <n v="9.5290999999999997"/>
    <n v="7"/>
    <n v="2203"/>
    <b v="0"/>
    <n v="2019"/>
    <x v="2"/>
    <s v="Fast &amp; Furious Spy Racers"/>
  </r>
  <r>
    <d v="2024-02-21T00:00:00"/>
    <x v="2094"/>
    <s v="When a fatal accident occurs on board the International Space Station, a lone astronaut makes the heroic journey back to Earth, only to discover key pieces of her life—including her young daughter—have changed."/>
    <n v="6.0006000000000004"/>
    <n v="7"/>
    <n v="344"/>
    <b v="0"/>
    <n v="2024"/>
    <x v="1"/>
    <s v="Constellation"/>
  </r>
  <r>
    <d v="2015-12-14T00:00:00"/>
    <x v="2095"/>
    <s v="The peaceful alien invasion of Earth by the mysterious “Overlords,” whose arrival begins decades of apparent utopia under indirect alien rule, at the cost of human identity and culture."/>
    <n v="6.8258000000000001"/>
    <n v="7"/>
    <n v="431"/>
    <b v="0"/>
    <n v="2015"/>
    <x v="2"/>
    <s v="Childhood's End"/>
  </r>
  <r>
    <d v="1975-10-11T00:00:00"/>
    <x v="2096"/>
    <s v="A late-night live television sketch comedy and variety show created by Lorne Michaels. The show's comedy sketches, which parody contemporary culture and politics, are performed by a large and varying cast of repertory and newer cast members. Each episode is hosted by a celebrity guest, who usually delivers an opening monologue and performs in sketches with the cast, and features performances by a musical guest."/>
    <n v="36.9938"/>
    <n v="7"/>
    <n v="489"/>
    <b v="0"/>
    <n v="1975"/>
    <x v="5"/>
    <s v=" "/>
  </r>
  <r>
    <d v="2016-04-10T00:00:00"/>
    <x v="2097"/>
    <s v="Explore the relationships between exclusive escorts and their clients, for whom they provide far more than just sex. Known as GFEs, they are women who provide “The Girlfriend Experience”—emotional and sexual relationships at a very high price."/>
    <n v="11.252599999999999"/>
    <n v="7"/>
    <n v="447"/>
    <b v="0"/>
    <n v="2016"/>
    <x v="2"/>
    <s v=" "/>
  </r>
  <r>
    <d v="2010-04-20T00:00:00"/>
    <x v="2098"/>
    <s v="Did intelligent beings from outer space visit Earth thousands of years ago? From the age of the dinosaurs to ancient Egypt, from early cave drawings to continued mass sightings in the US, each episode gives historic depth to the questions, speculations, provocative controversies, first-hand accounts and grounded theories surrounding this age old debate."/>
    <n v="18.3749"/>
    <n v="7"/>
    <n v="295"/>
    <b v="0"/>
    <n v="2010"/>
    <x v="2"/>
    <s v=" "/>
  </r>
  <r>
    <d v="2024-11-14T00:00:00"/>
    <x v="2099"/>
    <s v="Alex Cross is a brilliant but flawed homicide detective and full of contradictions. A doting father and family man, Cross is single-minded to the point of obsession when he hunts killers. He is desperate for love, but his wife’s murder has left him too damaged to receive it."/>
    <n v="13.603300000000001"/>
    <n v="7"/>
    <n v="274"/>
    <b v="0"/>
    <n v="2024"/>
    <x v="1"/>
    <s v=" "/>
  </r>
  <r>
    <d v="2019-01-07T00:00:00"/>
    <x v="2100"/>
    <s v="Jenny Cooper investigates unexplained or sudden deaths in the city of Toronto. Fierce and quick-witted, Jenny is a newly-widowed single mother with secrets of her own to unearth."/>
    <n v="11.763999999999999"/>
    <n v="7"/>
    <n v="237"/>
    <b v="0"/>
    <n v="2019"/>
    <x v="2"/>
    <s v=" "/>
  </r>
  <r>
    <d v="2013-08-12T00:00:00"/>
    <x v="2101"/>
    <s v="Marshall, Rocky, Rubble, Zuma and Skye are doing their best to protect the people of their town. Led by Ryder, a tech-savvy 10-year-old boy, each of them is equipped with special equipment and together they help anyone who finds themselves in trouble. No task is too big for them and no puppy is too small."/>
    <n v="58.9572"/>
    <n v="6.9989999999999997"/>
    <n v="804"/>
    <b v="0"/>
    <n v="2013"/>
    <x v="2"/>
    <s v=" "/>
  </r>
  <r>
    <d v="2022-05-06T00:00:00"/>
    <x v="2102"/>
    <s v="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
    <n v="6.0233999999999996"/>
    <n v="6.9980000000000002"/>
    <n v="314"/>
    <b v="0"/>
    <n v="2022"/>
    <x v="1"/>
    <s v="Welcome to Eden"/>
  </r>
  <r>
    <d v="2021-08-13T00:00:00"/>
    <x v="2103"/>
    <s v="A filmmaker heads to Hollywood in the early ’90s to make her movie but tumbles down a hallucinatory rabbit hole of sex, magic, revenge — and kittens."/>
    <n v="3.3736000000000002"/>
    <n v="6.9980000000000002"/>
    <n v="301"/>
    <b v="0"/>
    <n v="2021"/>
    <x v="1"/>
    <s v="Brand New Cherry Flavor"/>
  </r>
  <r>
    <d v="2020-04-03T00:00:00"/>
    <x v="2104"/>
    <s v="The story of the town and people who live above “The Loop,” a machine built to unlock and explore the mysteries of the universe – making things possible that were previously relegated only to science fiction."/>
    <n v="5.4615"/>
    <n v="6.9950000000000001"/>
    <n v="473"/>
    <b v="0"/>
    <n v="2020"/>
    <x v="1"/>
    <s v="Tales from the Loop"/>
  </r>
  <r>
    <d v="2005-10-24T00:00:00"/>
    <x v="2105"/>
    <s v="The story of an American Immigration and Customs Enforcement agent going undercover to stop an organization from trafficking people, and the struggles of three trafficked women."/>
    <n v="2.7844000000000002"/>
    <n v="6.9909999999999997"/>
    <n v="217"/>
    <b v="0"/>
    <n v="2005"/>
    <x v="0"/>
    <s v="Human Trafficking"/>
  </r>
  <r>
    <d v="2011-03-27T00:00:00"/>
    <x v="2106"/>
    <s v="Mildred Pierce depicts an overprotective, self-sacrificing mother during the Great Depression who finds herself separated from her husband, opening a restaurant of her own and falling in love with a man, all the while trying to earn her spoiled, narcissistic daughter's love and respect."/>
    <n v="4.4574999999999996"/>
    <n v="6.99"/>
    <n v="258"/>
    <b v="0"/>
    <n v="2011"/>
    <x v="2"/>
    <s v="Mildred Pierce"/>
  </r>
  <r>
    <d v="1998-10-03T00:00:00"/>
    <x v="2107"/>
    <s v="Kung Lao has triumphed in the Mortal Kombat tournament, defeating Shang Tsung and saving Earth Realm. Now, he must train a new generation of warriors for the next tournament. Meanwhile, an exiled Shang Tsung attempts to thwart Lao's efforts with the aid of supernatural warriors such as Scorpion and Sub-Zero."/>
    <n v="4.6853999999999996"/>
    <n v="6.9870000000000001"/>
    <n v="336"/>
    <b v="0"/>
    <n v="1998"/>
    <x v="3"/>
    <s v="Mortal Kombat: Conquest"/>
  </r>
  <r>
    <d v="2019-05-13T00:00:00"/>
    <x v="2108"/>
    <s v="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
    <n v="9.7974999999999994"/>
    <n v="6.9859999999999998"/>
    <n v="248"/>
    <b v="0"/>
    <n v="2019"/>
    <x v="2"/>
    <s v="L.A.'s Finest"/>
  </r>
  <r>
    <d v="2014-09-01T00:00:00"/>
    <x v="2109"/>
    <s v="Harry Houdini emerges as America's first bonafide world-renowned superstar."/>
    <n v="4.1744000000000003"/>
    <n v="6.9859999999999998"/>
    <n v="311"/>
    <b v="0"/>
    <n v="2014"/>
    <x v="2"/>
    <s v="Houdini"/>
  </r>
  <r>
    <d v="2022-08-14T00:00:00"/>
    <x v="2110"/>
    <s v="An episodic anthology series focused on both new and established characters set in the world of &quot;The Walking Dead.&quot;"/>
    <n v="4.8769"/>
    <n v="6.9850000000000003"/>
    <n v="200"/>
    <b v="0"/>
    <n v="2022"/>
    <x v="1"/>
    <s v="Tales of the Walking Dead"/>
  </r>
  <r>
    <d v="2019-04-11T00:00:00"/>
    <x v="2111"/>
    <s v="In the dark, early days of a zombie apocalypse, complete strangers band together to find the strength they need to survive and get back to loved ones."/>
    <n v="5.7846000000000002"/>
    <n v="6.984"/>
    <n v="587"/>
    <b v="0"/>
    <n v="2019"/>
    <x v="2"/>
    <s v="Black Summer"/>
  </r>
  <r>
    <d v="1993-04-21T00:00:00"/>
    <x v="2112"/>
    <s v="Modern-day Texas Ranger, Cordell Walker's independent crime-solving methods have their roots in the rugged traditions of the Old West. Walker's closest friend is former Ranger, C.D. Parker, who retired after a knee injury, and now owns &quot;C.D.'s,&quot; a Country/Western saloon/restaurant. Rookie Ranger, James &quot;Jimmy&quot; Trivette is an ex-football player who bases his crime-solving methods on reason and uses computers and cellular phones. Alex Cahill is the Assistant DA who shares a mutual attraction with Walker, but often disagrees with his unorthodox approach to law enforcement."/>
    <n v="19.091899999999999"/>
    <n v="6.984"/>
    <n v="546"/>
    <b v="0"/>
    <n v="1993"/>
    <x v="3"/>
    <s v=" "/>
  </r>
  <r>
    <d v="1984-09-20T00:00:00"/>
    <x v="2113"/>
    <s v="The Cosby Show is an American television situation comedy starring Bill Cosby, which aired for eight seasons on NBC from September 20, 1984 until April 30, 1992. The show focuses on the Huxtable family, an upper middle-class African-American family living in Brooklyn, New York."/>
    <n v="25.633199999999999"/>
    <n v="6.984"/>
    <n v="481"/>
    <b v="0"/>
    <n v="1984"/>
    <x v="4"/>
    <s v=" "/>
  </r>
  <r>
    <d v="2022-04-15T00:00:00"/>
    <x v="2114"/>
    <s v="Sophie's privileged life as the wife of powerful politician James unravels when scandalous secrets surface — and he stands accused of a shocking crime."/>
    <n v="3.4447000000000001"/>
    <n v="6.9829999999999997"/>
    <n v="234"/>
    <b v="0"/>
    <n v="2022"/>
    <x v="1"/>
    <s v="Anatomy of a Scandal"/>
  </r>
  <r>
    <d v="2017-09-24T00:00:00"/>
    <x v="2115"/>
    <s v="Follow the voyages of Starfleet on their missions to discover new worlds and new life forms, and one Starfleet officer who must learn that to truly understand all things alien, you must first understand yourself."/>
    <n v="25.7865"/>
    <n v="6.9820000000000002"/>
    <n v="1986"/>
    <b v="0"/>
    <n v="2017"/>
    <x v="2"/>
    <s v=" "/>
  </r>
  <r>
    <d v="2023-08-24T00:00:00"/>
    <x v="2116"/>
    <s v="A British woman's tranquil life in Barcelona spirals out of control when an armed robbery at a supermarket exposes her secret... and violent past."/>
    <n v="3.9186000000000001"/>
    <n v="6.98"/>
    <n v="222"/>
    <b v="0"/>
    <n v="2023"/>
    <x v="1"/>
    <s v="Who Is Erin Carter?"/>
  </r>
  <r>
    <d v="2021-02-10T00:00:00"/>
    <x v="2117"/>
    <s v="The notorious Cecil Hotel grows in infamy when guest Elisa Lam vanishes. A dive into crime's darkest places."/>
    <n v="1.7878000000000001"/>
    <n v="6.98"/>
    <n v="373"/>
    <b v="0"/>
    <n v="2021"/>
    <x v="1"/>
    <s v="Crime Scene: The Vanishing at the Cecil Hotel"/>
  </r>
  <r>
    <d v="2014-09-21T00:00:00"/>
    <x v="2118"/>
    <s v="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
    <n v="23.612500000000001"/>
    <n v="6.9790000000000001"/>
    <n v="330"/>
    <b v="0"/>
    <n v="2014"/>
    <x v="2"/>
    <s v=" "/>
  </r>
  <r>
    <d v="2020-01-01T00:00:00"/>
    <x v="1992"/>
    <s v="Transylvania, 1897. The blood-drinking Count Dracula is drawing his plans against Victorian London. And be warned: the dead travel fast."/>
    <n v="5.9238999999999997"/>
    <n v="6.9779999999999998"/>
    <n v="811"/>
    <b v="0"/>
    <n v="2020"/>
    <x v="1"/>
    <s v="Dracula"/>
  </r>
  <r>
    <d v="1981-09-12T00:00:00"/>
    <x v="2119"/>
    <s v="Classic Saturday-morning cartoon series featuring magical blue elf-like creatures called Smurfs. The Smurfs, named for their personalities, inhabit a village of mushroom houses in an enchanted forest. These loveable creatures are led by Papa Smurf and live carefree... except for one major threat to their existance: Gargamel, an evil but inept wizard who lives in a stone-built house in the forest; and his feline companion, the equally nasty Azrael. "/>
    <n v="22.123100000000001"/>
    <n v="6.9779999999999998"/>
    <n v="558"/>
    <b v="0"/>
    <n v="1981"/>
    <x v="4"/>
    <s v=" "/>
  </r>
  <r>
    <d v="2016-03-22T00:00:00"/>
    <x v="2120"/>
    <s v="An unusual, real-world romance involving relatable people, with one catch - there are three of them! You Me Her infuses the sensibilities of a smart, grounded indie rom-com with a distinctive twist: one of the two parties just happens to be a suburban married couple."/>
    <n v="5.5785"/>
    <n v="6.9729999999999999"/>
    <n v="425"/>
    <b v="0"/>
    <n v="2016"/>
    <x v="2"/>
    <s v="You Me Her"/>
  </r>
  <r>
    <d v="2016-08-19T00:00:00"/>
    <x v="2121"/>
    <s v="In a world where superheroes have been real for decades, an accountant with zero powers comes to realize his city is owned by a super villain. As he struggles to uncover this conspiracy, he falls in league with a strange blue superhero."/>
    <n v="7.1405000000000003"/>
    <n v="6.9720000000000004"/>
    <n v="319"/>
    <b v="0"/>
    <n v="2016"/>
    <x v="2"/>
    <s v="The Tick"/>
  </r>
  <r>
    <d v="2019-09-27T00:00:00"/>
    <x v="2122"/>
    <s v="Payton has known since childhood that he's going to be president. First he'll have to navigate the most treacherous political landscape: high school."/>
    <n v="5.5557999999999996"/>
    <n v="6.968"/>
    <n v="220"/>
    <b v="0"/>
    <n v="2019"/>
    <x v="2"/>
    <s v="The Politician"/>
  </r>
  <r>
    <d v="2025-02-20T00:00:00"/>
    <x v="2123"/>
    <s v="A former U.S. President is called out of retirement to find the source of a deadly cyberattack, only to discover a vast web of lies and conspiracies."/>
    <n v="7.1883999999999997"/>
    <n v="6.9660000000000002"/>
    <n v="427"/>
    <b v="0"/>
    <n v="2025"/>
    <x v="1"/>
    <s v="Zero Day"/>
  </r>
  <r>
    <d v="2024-05-30T00:00:00"/>
    <x v="2124"/>
    <s v="A desperate father, alongside a tenacious cop, battles his own demons on the streets of 1980s New York as he searches for his missing nine-year-old son."/>
    <n v="4.4999000000000002"/>
    <n v="6.9660000000000002"/>
    <n v="283"/>
    <b v="0"/>
    <n v="2024"/>
    <x v="1"/>
    <s v="Eric"/>
  </r>
  <r>
    <d v="1994-02-06T00:00:00"/>
    <x v="2125"/>
    <s v="Coming on the heels of the direct-to-video sequel The Return of Jafar, the series picked up where that installment left off, with Aladdin now living in the palace, engaged to beautiful and spunky Princess Jasmine. &quot;Al&quot; and Jasmine went together into peril among sorcerers, monsters, thieves, and more. Monkey sidekick Abu, the animated Magic Carpet, and the fast-talking, shape-shifting Genie came along to help, as did sassy, complaining parrot Iago, formerly Jafar’s pet but now an antihero."/>
    <n v="11.303800000000001"/>
    <n v="6.9630000000000001"/>
    <n v="365"/>
    <b v="0"/>
    <n v="1994"/>
    <x v="3"/>
    <s v=" "/>
  </r>
  <r>
    <d v="1998-09-01T00:00:00"/>
    <x v="2126"/>
    <s v="Travel the world with the Thornberrys and come face-to-face with blue sheep in Nepal, emus in Australia, marmots in Pakistan, flash floods in Siberia, Egyptian burial chambers, a runaway hot air balloon, a rock slide on the Karakoram Highway and more!"/>
    <n v="13.5722"/>
    <n v="6.9630000000000001"/>
    <n v="287"/>
    <b v="0"/>
    <n v="1998"/>
    <x v="3"/>
    <s v=" "/>
  </r>
  <r>
    <d v="1976-01-14T00:00:00"/>
    <x v="2127"/>
    <s v="After fully recovering from her near fatal bout of bionic rejection, Jaime Sommers, the first female cyborg, is assigned to spy missions of her own."/>
    <n v="11.543799999999999"/>
    <n v="6.9630000000000001"/>
    <n v="269"/>
    <b v="0"/>
    <n v="1976"/>
    <x v="5"/>
    <s v=" "/>
  </r>
  <r>
    <d v="2019-10-24T00:00:00"/>
    <x v="2128"/>
    <s v="Living his best life in post-apocalyptic LA, a slacker strives to find the girl of his dreams while outwitting mindless ghouls and cliquish gangs."/>
    <n v="3.2115999999999998"/>
    <n v="6.9610000000000003"/>
    <n v="471"/>
    <b v="0"/>
    <n v="2019"/>
    <x v="2"/>
    <s v="Daybreak"/>
  </r>
  <r>
    <d v="2019-01-14T00:00:00"/>
    <x v="2129"/>
    <s v="A post-apocalyptic story about a botched U.S. government experiment that turns a group of death row inmates into highly infectious vampires, and an orphan girl who might be the only person able to stop the ensuing crisis."/>
    <n v="3.8559999999999999"/>
    <n v="6.9589999999999996"/>
    <n v="345"/>
    <b v="0"/>
    <n v="2019"/>
    <x v="2"/>
    <s v="The Passage"/>
  </r>
  <r>
    <d v="2018-11-01T00:00:00"/>
    <x v="2130"/>
    <s v="Heidi Bergman is a caseworker at Homecoming, a Geist Group facility helping soldiers transition to civilian life. Years later she has started a new life, living with her mother and working as a waitress, when a Department of Defense auditor questions why she left the Homecoming facility. Heidi quickly realizes that there's a whole other story behind the story she's been telling herself."/>
    <n v="6.9175000000000004"/>
    <n v="6.9569999999999999"/>
    <n v="340"/>
    <b v="0"/>
    <n v="2018"/>
    <x v="2"/>
    <s v="Homecoming"/>
  </r>
  <r>
    <d v="2025-12-05T00:00:00"/>
    <x v="2131"/>
    <s v="In a world where he survived the events of Spartacus, Ashur clawed his way to power, owning the same ludus that once owned him. Allying with a fierce gladiatrix, Ashur ignites a new kind of spectacle that offends the elite."/>
    <n v="42.435000000000002"/>
    <n v="6.95"/>
    <n v="240"/>
    <b v="0"/>
    <n v="2025"/>
    <x v="1"/>
    <s v=" "/>
  </r>
  <r>
    <d v="1995-01-29T00:00:00"/>
    <x v="2132"/>
    <s v="The legendary son of Zeus journeys across the earth fighting monsters and helping people."/>
    <n v="14.461399999999999"/>
    <n v="6.9470000000000001"/>
    <n v="583"/>
    <b v="0"/>
    <n v="1995"/>
    <x v="3"/>
    <s v=" "/>
  </r>
  <r>
    <d v="2016-01-05T00:00:00"/>
    <x v="2133"/>
    <s v="A young Healer armed with an unpredictable magic guides a runaway Elf in her perilous quest to save the peoples of the Four Lands from an age-old Demon scourge."/>
    <n v="10.423500000000001"/>
    <n v="6.944"/>
    <n v="1025"/>
    <b v="0"/>
    <n v="2016"/>
    <x v="2"/>
    <s v="The Shannara Chronicles"/>
  </r>
  <r>
    <d v="2023-11-14T00:00:00"/>
    <x v="2134"/>
    <s v="Gen Z amateur sleuth and tech-savvy hacker Darby Hart and eight other guests are invited by a reclusive billionaire to participate in a retreat at a remote location. When one of the other guests is found dead, Darby must use her skills to prove it was murder before the killer takes another life."/>
    <n v="4.1189"/>
    <n v="6.94"/>
    <n v="267"/>
    <b v="0"/>
    <n v="2023"/>
    <x v="1"/>
    <s v="A Murder at the End of the World"/>
  </r>
  <r>
    <d v="2021-02-19T00:00:00"/>
    <x v="2135"/>
    <s v="2074. In the wake of a mysterious global disaster, war rages between the Tribes that have emerged from the wreckage of Europe. Three siblings from the peaceful Origine tribe are separated and forced to forge their own paths in an action-packed fight for the future of this new Europa."/>
    <n v="2.2671000000000001"/>
    <n v="6.9370000000000003"/>
    <n v="394"/>
    <b v="0"/>
    <n v="2021"/>
    <x v="1"/>
    <s v="Tribes of Europa"/>
  </r>
  <r>
    <d v="2013-10-09T00:00:00"/>
    <x v="2136"/>
    <s v="The story of several young people from around the world who represent the next stage in human evolution, possessing special powers, including the ability to teleport and communicate with each other telepathically. Together they work to defeat the forces of evil."/>
    <n v="8.2426999999999992"/>
    <n v="6.9359999999999999"/>
    <n v="361"/>
    <b v="0"/>
    <n v="2013"/>
    <x v="2"/>
    <s v="The Tomorrow People"/>
  </r>
  <r>
    <d v="2018-01-16T00:00:00"/>
    <x v="2137"/>
    <s v="Jefferson Pierce is a man wrestling with a secret. As the father of two daughters and principal of a charter high school that also serves as a safe haven for young people in a New Orleans neighborhood overrun by gang violence, he is a hero to his community."/>
    <n v="14.2722"/>
    <n v="6.9349999999999996"/>
    <n v="936"/>
    <b v="0"/>
    <n v="2018"/>
    <x v="2"/>
    <s v=" "/>
  </r>
  <r>
    <d v="1997-04-19T00:00:00"/>
    <x v="2138"/>
    <s v="Daggett and Norbert Beaver are two young beaver brothers who have left their home to become bachelors in the forest near Wayouttatown, Oregon."/>
    <n v="12.178599999999999"/>
    <n v="6.9349999999999996"/>
    <n v="248"/>
    <b v="0"/>
    <n v="1997"/>
    <x v="3"/>
    <s v=" "/>
  </r>
  <r>
    <d v="2022-08-30T00:00:00"/>
    <x v="2139"/>
    <s v="A psychotherapist finds himself held prisoner by a serial killer with an unusual request: curb his homicidal urges."/>
    <n v="4.2263000000000002"/>
    <n v="6.9329999999999998"/>
    <n v="312"/>
    <b v="0"/>
    <n v="2022"/>
    <x v="1"/>
    <s v="The Patient"/>
  </r>
  <r>
    <d v="2009-04-09T00:00:00"/>
    <x v="2140"/>
    <s v="A group of family and friends travels to a secluded island for a destination wedding. They've come to laugh... to love... and, though they don't know it... to die. As the wedding festivities begin, friendships are tested and secrets exposed as a murderer claims victims, one by one, transforming the wedding week of fun and celebration into a terrifying struggle for survival."/>
    <n v="7.0978000000000003"/>
    <n v="6.9320000000000004"/>
    <n v="259"/>
    <b v="0"/>
    <n v="2009"/>
    <x v="0"/>
    <s v="Harper's Island"/>
  </r>
  <r>
    <d v="1998-04-26T00:00:00"/>
    <x v="1035"/>
    <s v="A retelling of the legend of King Arthur from the perspective of the wizard Merlin. Sam Neill stars in the title role in a story that covers not only the rise and fall of Camelot but also the phase in the legendary history of Britain that precedes it."/>
    <n v="4.4786999999999999"/>
    <n v="6.9290000000000003"/>
    <n v="304"/>
    <b v="0"/>
    <n v="1998"/>
    <x v="3"/>
    <s v="Merlin"/>
  </r>
  <r>
    <d v="2020-12-11T00:00:00"/>
    <x v="2141"/>
    <s v="A teacher starts her job at a high school but is haunted by a suspicious death that occurred there weeks before and begins fearing for her own life."/>
    <n v="3.871"/>
    <n v="6.9279999999999999"/>
    <n v="286"/>
    <b v="0"/>
    <n v="2020"/>
    <x v="1"/>
    <s v="The Mess You Leave Behind"/>
  </r>
  <r>
    <d v="2016-09-30T00:00:00"/>
    <x v="2142"/>
    <s v="Given superstrength and durability by a sabotaged experiment, a wrongly accused man escapes prison to become a superhero for hire."/>
    <n v="11.573600000000001"/>
    <n v="6.9249999999999998"/>
    <n v="1970"/>
    <b v="0"/>
    <n v="2016"/>
    <x v="2"/>
    <s v=" "/>
  </r>
  <r>
    <d v="2010-01-22T00:00:00"/>
    <x v="2143"/>
    <s v="Set 58 years before Battlestar Galactica, Caprica follows two rival families - the Graystones and the Adamas - as they grow, compete, and thrive in the vibrant world of the peaceful 12 Colonies, living in a society close to our own. Entangled in the burgeoning technology of artificial intelligence and robotics that will eventually lead to the creation of the Cylons, the two houses go toe-to-toe, blending action with corporate conspiracy and sexual politics."/>
    <n v="9.4177"/>
    <n v="6.9219999999999997"/>
    <n v="393"/>
    <b v="0"/>
    <n v="2010"/>
    <x v="2"/>
    <s v="Caprica"/>
  </r>
  <r>
    <d v="2018-11-14T00:00:00"/>
    <x v="2144"/>
    <s v="When a singer is found murdered, with her scent glands excised from her body, detectives probe a group of friends who attended boarding school with her."/>
    <n v="4.2462999999999997"/>
    <n v="6.9210000000000003"/>
    <n v="350"/>
    <b v="0"/>
    <n v="2018"/>
    <x v="2"/>
    <s v="Perfume"/>
  </r>
  <r>
    <d v="2021-06-17T00:00:00"/>
    <x v="2145"/>
    <s v="A year after a subglacial volcano erupts, mysterious elements from prehistoric times emerge from the melting ice, bringing unforeseen consequences."/>
    <n v="3.4927000000000001"/>
    <n v="6.9139999999999997"/>
    <n v="397"/>
    <b v="0"/>
    <n v="2021"/>
    <x v="1"/>
    <s v="Katla"/>
  </r>
  <r>
    <d v="2015-03-01T00:00:00"/>
    <x v="2146"/>
    <s v="The year is 2022, and after an unlikely event, only one man is left on earth: Phil Miller, who used to be just an average guy who loved his family and hated his job at the bank. Now, in his RV, Phil searches the country for other survivors."/>
    <n v="10.150399999999999"/>
    <n v="6.9109999999999996"/>
    <n v="953"/>
    <b v="0"/>
    <n v="2015"/>
    <x v="2"/>
    <s v="The Last Man on Earth"/>
  </r>
  <r>
    <d v="2018-09-04T00:00:00"/>
    <x v="2147"/>
    <s v="Set in a dystopian America ruled by a totalitarian political party, the series follows several seemingly unrelated characters living in a small city. Tying them all together is a mysterious savior who’s impeccably equipped for everything the night throws at them. As the clock winds down with their fates hanging in the balance, each character is forced to reckon with their pasts as they discover how far they will go to survive the night."/>
    <n v="8.1281999999999996"/>
    <n v="6.9039999999999999"/>
    <n v="3385"/>
    <b v="0"/>
    <n v="2018"/>
    <x v="2"/>
    <s v="The Purge"/>
  </r>
  <r>
    <d v="2022-05-19T00:00:00"/>
    <x v="2148"/>
    <s v="Irene and Franklin York, a retired couple, have a secret: a Chamber buried in their backyard that miraculously leads to a strange, deserted planet. When an enigmatic young man arrives, the Yorks' quiet existence is upended and the mysterious Chamber they thought they knew so well turns out to be much more than they could have ever imagined."/>
    <n v="4.0659999999999998"/>
    <n v="6.9039999999999999"/>
    <n v="229"/>
    <b v="0"/>
    <n v="2022"/>
    <x v="1"/>
    <s v="Night Sky"/>
  </r>
  <r>
    <d v="2018-10-19T00:00:00"/>
    <x v="2149"/>
    <s v="Real people sit down with friends and family to share terrifying true stories from their past, re-created through chilling re-enactments."/>
    <n v="2.4529999999999998"/>
    <n v="6.9039999999999999"/>
    <n v="313"/>
    <b v="0"/>
    <n v="2018"/>
    <x v="2"/>
    <s v="Haunted"/>
  </r>
  <r>
    <d v="2021-02-11T00:00:00"/>
    <x v="2150"/>
    <s v="In 1993, six months after the events of The Silence of the Lambs, FBI Agent Clarice Starling returns to the field to pursue serial murderers and sexual predators while navigating the high stakes political world of Washington, D.C."/>
    <n v="5.6452999999999998"/>
    <n v="6.9029999999999996"/>
    <n v="268"/>
    <b v="0"/>
    <n v="2021"/>
    <x v="1"/>
    <s v="Clarice"/>
  </r>
  <r>
    <d v="2021-02-16T00:00:00"/>
    <x v="2151"/>
    <s v="As Dwayne Johnson runs for president in 2032, he takes a comedic look back at his extraordinary life through the outrageous stories of his family and youth that shaped him into the man he is today. He explores his childhood years living amid influential wrestling icons while his dad rose to fame in the business, his rebellious teenage years attending high school in Pennsylvania, and his football years teamed up with powerhouse players at the University of Miami. In his telling, Johnson explains that while his experiences have been larger than life, he remains a down-to-earth guy who still relates to the American people."/>
    <n v="6.1181000000000001"/>
    <n v="6.9"/>
    <n v="233"/>
    <b v="0"/>
    <n v="2021"/>
    <x v="1"/>
    <s v="Young Rock"/>
  </r>
  <r>
    <d v="2019-09-02T00:00:00"/>
    <x v="2152"/>
    <s v="A humble young woman allows herself be manipulated by her twin sister to replace her so she can leave with another man."/>
    <n v="1.5788"/>
    <n v="6.9"/>
    <n v="320"/>
    <b v="0"/>
    <n v="2019"/>
    <x v="2"/>
    <s v="The Usurper"/>
  </r>
  <r>
    <d v="2020-05-15T00:00:00"/>
    <x v="2153"/>
    <s v="An inept magician pulls off the trick of his life: accidentally disappearing a wanted criminal during a police raid. Now he's going to pay for that."/>
    <n v="0.63900000000000001"/>
    <n v="6.9"/>
    <n v="223"/>
    <b v="0"/>
    <n v="2020"/>
    <x v="1"/>
    <s v="The Unremarkable Juanquini"/>
  </r>
  <r>
    <d v="2020-01-14T00:00:00"/>
    <x v="2154"/>
    <s v="Searching for his kidnapped daughter, Antonio sets off a series of events affecting scores of people when he maneuvers to be sent to prison  in Colombia."/>
    <n v="2.5672000000000001"/>
    <n v="6.9"/>
    <n v="265"/>
    <b v="0"/>
    <n v="2020"/>
    <x v="1"/>
    <s v="Stolen Away"/>
  </r>
  <r>
    <d v="2020-01-22T00:00:00"/>
    <x v="2155"/>
    <s v="In this docuseries, meet the heroes on the front lines of the battle against influenza and learn about their efforts to stop the next global outbreak."/>
    <n v="0.8891"/>
    <n v="6.9"/>
    <n v="629"/>
    <b v="0"/>
    <n v="2020"/>
    <x v="1"/>
    <s v="Pandemic: How to Prevent an Outbreak"/>
  </r>
  <r>
    <d v="2021-08-18T00:00:00"/>
    <x v="2156"/>
    <s v="At a boutique health-and-wellness resort that promises healing and transformation, nine stressed city dwellers try to get on a path to a better way of living. Watching over them during this 10-day retreat is the resort's director, Masha, a woman on a mission to reinvigorate their tired minds and bodies. However, these nine &quot;perfect&quot; strangers have no idea what is about to hit them."/>
    <n v="8.9918999999999993"/>
    <n v="6.9"/>
    <n v="586"/>
    <b v="0"/>
    <n v="2021"/>
    <x v="1"/>
    <s v="Nine Perfect Strangers"/>
  </r>
  <r>
    <d v="2017-10-13T00:00:00"/>
    <x v="2157"/>
    <s v="This anthology series brings to life Aaron Mahnke's titular podcast and uncovers the real-life events that spawn our darkest nightmares. Blending reenactments, animation, archive and narration, Lore reveals how our horror legends – such as vampires, werewolves and body snatchers – are rooted in truth."/>
    <n v="5.5160999999999998"/>
    <n v="6.9"/>
    <n v="407"/>
    <b v="0"/>
    <n v="2017"/>
    <x v="2"/>
    <s v="Lore"/>
  </r>
  <r>
    <d v="2020-06-26T00:00:00"/>
    <x v="2158"/>
    <s v="The team behind Frozen II open their doors to cameras for a six-part documentary series to reveal the hard work, heart, and collaboration it takes to create one of the most highly-anticipated films in Walt Disney Animation Studios’ near-century of moviemaking. Cameras were there to capture an eye-opening - and at times jaw-dropping - view of the challenges and the breakthroughs, the artistry, creativity and the complexity of creating the #1 animated feature of all time."/>
    <n v="2.5114000000000001"/>
    <n v="6.9"/>
    <n v="207"/>
    <b v="0"/>
    <n v="2020"/>
    <x v="1"/>
    <s v="Into the Unknown: Making Frozen II"/>
  </r>
  <r>
    <d v="2003-03-16T00:00:00"/>
    <x v="2159"/>
    <s v="Frank Herbert's Children of Dune is a three-part miniseries written by John Harrison and directed by Greg Yaitanes, based on Frank Herbert's novels Dune Messiah and Children of Dune. First broadcast in the United States on March 16, 2003, Children of Dune is the sequel to the 2000 miniseries Frank Herbert's Dune and produced by the Sci Fi Channel. As of 2004, this miniseries and its predecessor were two of the three highest-rated programs ever to be broadcast on the Sci-Fi Channel."/>
    <n v="4.8544"/>
    <n v="6.9"/>
    <n v="237"/>
    <b v="0"/>
    <n v="2003"/>
    <x v="0"/>
    <s v="Frank Herbert's Children of Dune"/>
  </r>
  <r>
    <d v="1990-11-18T00:00:00"/>
    <x v="2160"/>
    <s v="In 1960, seven outcast kids known as &quot;The Losers' Club&quot; fight against an ancient shape-shifting alien who poses as a child-killing clown, while also dealing with bullies and abusive parents. Thirty years later, they reunite to stop the creature once and for all when it returns to their hometown."/>
    <n v="12.013299999999999"/>
    <n v="6.9"/>
    <n v="3293"/>
    <b v="0"/>
    <n v="1990"/>
    <x v="3"/>
    <s v=" "/>
  </r>
  <r>
    <d v="1993-09-12T00:00:00"/>
    <x v="2161"/>
    <s v="A much more lavish version of the popular Superman television series which had first aired forty years earlier, Lois &amp; Clark focused more on the Man of Steel's early adult years in Metropolis. With the unknowing help of Lois Lane, Clark Kent created Superman there in Metropolis after finding work at the world-famous Daily Planet newspaper, where he meets fellow reporter Lois Lane."/>
    <n v="17.5136"/>
    <n v="6.9"/>
    <n v="485"/>
    <b v="0"/>
    <n v="1993"/>
    <x v="3"/>
    <s v=" "/>
  </r>
  <r>
    <d v="2009-01-07T00:00:00"/>
    <x v="2162"/>
    <s v="Masha is an energetic three-year-old who can’t seem to keep herself out of trouble. Bear is a warm, fatherly figure that does his best to guide his friend and keep her from harm, often ending up the unintended victim of her misadventures."/>
    <n v="20.059899999999999"/>
    <n v="6.9"/>
    <n v="414"/>
    <b v="0"/>
    <n v="2009"/>
    <x v="0"/>
    <s v=" "/>
  </r>
  <r>
    <d v="1998-08-31T00:00:00"/>
    <x v="2163"/>
    <s v="Follow Herc's many labors during the years he spent training on how to be a hero under the tutelage of satyr Phil. Many of the Olympian Gods and Goddesses pay visit to the young hero-to-be and help or hinder him in his new adventures."/>
    <n v="16.352799999999998"/>
    <n v="6.9"/>
    <n v="323"/>
    <b v="0"/>
    <n v="1998"/>
    <x v="3"/>
    <s v=" "/>
  </r>
  <r>
    <d v="2005-10-17T00:00:00"/>
    <x v="2164"/>
    <s v="The Colbert Report is an American satirical late night television program. It stars political humorist Stephen Colbert, a former correspondent for The Daily Show with Jon Stewart. The Colbert Report is a spin-off from and counterpart to The Daily Show that comments on politics and the media in a similar way. The show focuses on a fictional anchorman character named Stephen Colbert, played by his real-life namesake. The character, described by Colbert as a &quot;well-intentioned, poorly informed, high-status idiot&quot;, is a caricature of televised political pundits."/>
    <n v="22.036300000000001"/>
    <n v="6.9"/>
    <n v="294"/>
    <b v="0"/>
    <n v="2005"/>
    <x v="0"/>
    <s v=" "/>
  </r>
  <r>
    <d v="2011-04-13T00:00:00"/>
    <x v="2165"/>
    <s v="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
    <n v="12.560499999999999"/>
    <n v="6.9"/>
    <n v="206"/>
    <b v="0"/>
    <n v="2011"/>
    <x v="2"/>
    <s v=" "/>
  </r>
  <r>
    <d v="2021-05-07T00:00:00"/>
    <x v="2166"/>
    <s v="As the world's first generation of superheroes (who received their powers in the 1930s) become the revered elder guard in the present, their superpowered children struggle to live up to the legendary feats of their parents."/>
    <n v="5.1749999999999998"/>
    <n v="6.899"/>
    <n v="754"/>
    <b v="0"/>
    <n v="2021"/>
    <x v="1"/>
    <s v="Jupiter's Legacy"/>
  </r>
  <r>
    <d v="2019-04-24T00:00:00"/>
    <x v="2167"/>
    <s v="A New York City grad student moonlighting as a dominatrix enlists her gay BFF from high school to be her assistant."/>
    <n v="7.5907"/>
    <n v="6.8949999999999996"/>
    <n v="310"/>
    <b v="0"/>
    <n v="2019"/>
    <x v="2"/>
    <s v="Bonding"/>
  </r>
  <r>
    <d v="2018-05-10T00:00:00"/>
    <x v="2168"/>
    <s v="After his daughter goes missing, a widower begins uncovering the dark secrets of the people closest to him."/>
    <n v="4.5989000000000004"/>
    <n v="6.891"/>
    <n v="368"/>
    <b v="0"/>
    <n v="2018"/>
    <x v="2"/>
    <s v="Safe"/>
  </r>
  <r>
    <d v="2016-04-04T00:00:00"/>
    <x v="2169"/>
    <s v="Marcella is shocked to the core of her being when her husband Jason leaves her unexpectedly, confessing he no longer loves her. Heartbroken, Marcella returns to the Met’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
    <n v="8.7649000000000008"/>
    <n v="6.8890000000000002"/>
    <n v="276"/>
    <b v="0"/>
    <n v="2016"/>
    <x v="2"/>
    <s v="Marcella"/>
  </r>
  <r>
    <d v="2018-01-18T00:00:00"/>
    <x v="2170"/>
    <s v="An epic drama set in 43AD as the Roman Imperial Army – determined and terrified in equal measure - returns to crush the Celtic heart of Britannia - a mysterious land ruled by warrior women and powerful druids who can channel the powerful forces of the underworld. Or so they say."/>
    <n v="6.8510999999999997"/>
    <n v="6.8869999999999996"/>
    <n v="222"/>
    <b v="0"/>
    <n v="2018"/>
    <x v="2"/>
    <s v="Britannia"/>
  </r>
  <r>
    <d v="2013-01-21T00:00:00"/>
    <x v="2171"/>
    <s v="Notorious serial killer Joe Carroll, after being found guilty of murdering 14 female students on the Virginia college campus where he taught literature, escapes from death row. The FBI calls former agent Ryan Hardy to consult on the case, as he was the one responsible for Carroll’s capture in 2003. Ryan, working closely with an FBI team, including Mike Weston and FBI Specialist Debra Parker, piece together the ever-growing web of murders orchestrated by the devious Carroll."/>
    <n v="31.8705"/>
    <n v="6.883"/>
    <n v="578"/>
    <b v="0"/>
    <n v="2013"/>
    <x v="2"/>
    <s v=" "/>
  </r>
  <r>
    <d v="2015-06-30T00:00:00"/>
    <x v="2172"/>
    <s v="What starts as a YouTube video going viral, soon leads to problems for the teenagers of Lakewood and serves as the catalyst for a murder that opens up a window to the town's troubled past. Everyone has secrets. Everyone tells lies. Everyone is fair game."/>
    <n v="10.036300000000001"/>
    <n v="6.8789999999999996"/>
    <n v="1162"/>
    <b v="0"/>
    <n v="2015"/>
    <x v="2"/>
    <s v="Scream: The TV Series"/>
  </r>
  <r>
    <d v="2015-06-19T00:00:00"/>
    <x v="2173"/>
    <s v="An action-packed adventure series following a fun-loving, hard living trio of interplanetary bounty hunters (a.k.a. Killjoys) sworn to remain impartial as they chase deadly warrants around the Quad, a system of planets on the brink of revolution."/>
    <n v="12.417299999999999"/>
    <n v="6.8769999999999998"/>
    <n v="517"/>
    <b v="0"/>
    <n v="2015"/>
    <x v="2"/>
    <s v=" "/>
  </r>
  <r>
    <d v="2022-04-14T00:00:00"/>
    <x v="2174"/>
    <s v="A rancher fighting for his land and family stumbles upon an unfathomable mystery at the edge of Wyoming’s wilderness, forcing a confrontation with the Unknown in ways both intimate and cosmic in the untamable American West."/>
    <n v="8.9957999999999991"/>
    <n v="6.87"/>
    <n v="391"/>
    <b v="0"/>
    <n v="2022"/>
    <x v="1"/>
    <s v="Outer Range"/>
  </r>
  <r>
    <d v="2010-07-13T00:00:00"/>
    <x v="2175"/>
    <s v="A young CIA operative, Annie Walker, is mysteriously summoned to headquarters for duty as a field operative. While Annie believes she's been promoted for her exceptional linguistic skills, there may be something or someone from her past that her CIA bosses are really after. Auggie Anderson is a CIA military intelligence agent who was blinded while on assignment and is Annie's guide in this world of bureaucracy, excitement and intrigue."/>
    <n v="13.5235"/>
    <n v="6.87"/>
    <n v="266"/>
    <b v="0"/>
    <n v="2010"/>
    <x v="2"/>
    <s v=" "/>
  </r>
  <r>
    <d v="1998-09-21T00:00:00"/>
    <x v="2176"/>
    <s v="Will Truman and Grace Adler are best friends living in New York, and when Grace's engagement falls apart, she moves in with Will. Together, along with their friends, they go through the trials of dating, sex, relationships and their careers, butting heads at times but ultimately supporting one another while exchanging plenty of witty banter along the way."/>
    <n v="28.589700000000001"/>
    <n v="6.8680000000000003"/>
    <n v="554"/>
    <b v="0"/>
    <n v="1998"/>
    <x v="3"/>
    <s v=" "/>
  </r>
  <r>
    <d v="2025-09-07T00:00:00"/>
    <x v="2177"/>
    <s v="In the working-class suburbs of Philadelphia, an FBI agent heads a task force assembled to put an end to a string of violent robberies led by an unsuspecting family man."/>
    <n v="11.3856"/>
    <n v="6.8680000000000003"/>
    <n v="307"/>
    <b v="0"/>
    <n v="2025"/>
    <x v="1"/>
    <s v=" "/>
  </r>
  <r>
    <d v="2015-05-14T00:00:00"/>
    <x v="2178"/>
    <s v="Imagine the perfect American town... beautiful homes, manicured lawns, children playing safely in the streets. Now imagine never being able to leave. You have no communication with the outside world. You think you're going insane. You must be in Wayward Pines."/>
    <n v="13.689399999999999"/>
    <n v="6.8639999999999999"/>
    <n v="888"/>
    <b v="0"/>
    <n v="2015"/>
    <x v="2"/>
    <s v=" "/>
  </r>
  <r>
    <d v="2020-06-12T00:00:00"/>
    <x v="2179"/>
    <s v="Evidence found on the body of a homicide victim sparks hope in a prosecutor that his sister who disappeared 25 years earlier could still be alive."/>
    <n v="2.3043999999999998"/>
    <n v="6.8630000000000004"/>
    <n v="200"/>
    <b v="0"/>
    <n v="2020"/>
    <x v="1"/>
    <s v="The Woods"/>
  </r>
  <r>
    <d v="2019-10-06T00:00:00"/>
    <x v="2180"/>
    <s v="Kate Kane, armed with a passion for social justice and a flair for speaking her mind, soars onto the streets of Gotham as Batwoman, an out lesbian and highly trained street fighter primed to snuff out the failing city's criminal resurgence. But don't call her a hero yet. In a city desperate for a savior, Kate must overcome her own demons before embracing the call to be Gotham's symbol of hope"/>
    <n v="10.156599999999999"/>
    <n v="6.8620000000000001"/>
    <n v="1573"/>
    <b v="0"/>
    <n v="2019"/>
    <x v="2"/>
    <s v="Batwoman"/>
  </r>
  <r>
    <d v="2020-03-20T00:00:00"/>
    <x v="2181"/>
    <s v="A zoo owner spirals out of control amid a cast of eccentric characters in this true murder-for-hire story from the underworld of big cat breeding."/>
    <n v="3.4218999999999999"/>
    <n v="6.8559999999999999"/>
    <n v="562"/>
    <b v="0"/>
    <n v="2020"/>
    <x v="1"/>
    <s v="Tiger King"/>
  </r>
  <r>
    <d v="2021-11-28T00:00:00"/>
    <x v="2182"/>
    <s v="A Christmas vacation turns into a nightmare for a teenager and her family when they discover an ancient menace that stalks their island getaway."/>
    <n v="2.3397999999999999"/>
    <n v="6.8559999999999999"/>
    <n v="239"/>
    <b v="0"/>
    <n v="2021"/>
    <x v="1"/>
    <s v="Elves"/>
  </r>
  <r>
    <d v="2016-01-14T00:00:00"/>
    <x v="2183"/>
    <s v="In the near future a family must make difficult decisions as they balance staying together with trying to survive. They live in Los Angeles, which has been occupied by a force of outside intruders.  While some people have chosen to collaborate with the authorities and benefit from the new order, others have rebelled — and suffer the consequences."/>
    <n v="14.3391"/>
    <n v="6.8529999999999998"/>
    <n v="641"/>
    <b v="0"/>
    <n v="2016"/>
    <x v="2"/>
    <s v=" "/>
  </r>
  <r>
    <d v="2024-12-12T00:00:00"/>
    <x v="2184"/>
    <s v="A Norwegian family vacationing on La Palma faces disaster when a young researcher discovers alarming signs of an imminent volcanic eruption."/>
    <n v="4.7061000000000002"/>
    <n v="6.8520000000000003"/>
    <n v="257"/>
    <b v="0"/>
    <n v="2024"/>
    <x v="1"/>
    <s v="La Palma"/>
  </r>
  <r>
    <d v="2022-05-05T00:00:00"/>
    <x v="2185"/>
    <s v="An exploration of the life of Michael Peterson, his sprawling North Carolina family, and the suspicious death of his wife, Kathleen Peterson."/>
    <n v="6.6044"/>
    <n v="6.85"/>
    <n v="246"/>
    <b v="0"/>
    <n v="2022"/>
    <x v="1"/>
    <s v="The Staircase"/>
  </r>
  <r>
    <d v="2019-02-28T00:00:00"/>
    <x v="2186"/>
    <s v="A woman's search to uncover the mystery of the disappearance of her husband leads her to the Congo, where she's forced to seek the truth about what happened to the man she loved."/>
    <n v="3.9451000000000001"/>
    <n v="6.8479999999999999"/>
    <n v="200"/>
    <b v="0"/>
    <n v="2019"/>
    <x v="2"/>
    <s v="The Widow"/>
  </r>
  <r>
    <d v="2014-06-22T00:00:00"/>
    <x v="2187"/>
    <s v="Their mission is simple: Find a cure. Stop the virus. Save the world. When a global pandemic wipes out eighty percent of the planet's population, the crew of a lone naval destroyer must find a way to pull humanity from the brink of extinction."/>
    <n v="22.321200000000001"/>
    <n v="6.8479999999999999"/>
    <n v="1009"/>
    <b v="0"/>
    <n v="2014"/>
    <x v="2"/>
    <s v=" "/>
  </r>
  <r>
    <d v="1996-09-13T00:00:00"/>
    <x v="2188"/>
    <s v="Ray Barone is a successful sportswriter living on Long Island with his wife Debra, daughter Ally, and twin sons, Geoffrey and Michael. Ray's meddling parents, Frank and Marie, and brother, Robert, live directly across the street."/>
    <n v="30.204999999999998"/>
    <n v="6.8390000000000004"/>
    <n v="638"/>
    <b v="0"/>
    <n v="1996"/>
    <x v="3"/>
    <s v=" "/>
  </r>
  <r>
    <d v="2020-03-13T00:00:00"/>
    <x v="2189"/>
    <s v="The doomed passengers aboard a spectral bus head toward a gruesome, unknown destination in this deliciously macabre horror anthology series."/>
    <n v="2.0520999999999998"/>
    <n v="6.8360000000000003"/>
    <n v="204"/>
    <b v="0"/>
    <n v="2020"/>
    <x v="1"/>
    <s v="Bloodride"/>
  </r>
  <r>
    <d v="2022-09-26T00:00:00"/>
    <x v="2190"/>
    <s v="A prisoner on death row in the US, a vicar in a quiet English town, and a maths teacher trapped in a cellar cross paths in the most unexpected way."/>
    <n v="3.4767999999999999"/>
    <n v="6.8339999999999996"/>
    <n v="361"/>
    <b v="0"/>
    <n v="2022"/>
    <x v="1"/>
    <s v="Inside Man"/>
  </r>
  <r>
    <d v="2012-10-10T00:00:00"/>
    <x v="2191"/>
    <s v="Spoiled billionaire playboy Oliver Queen is missing and presumed dead when his yacht is lost at sea. He returns five years later a changed man, determined to clean up the city as a hooded vigilante armed with a bow."/>
    <n v="82.683599999999998"/>
    <n v="6.8330000000000002"/>
    <n v="6285"/>
    <b v="0"/>
    <n v="2012"/>
    <x v="2"/>
    <s v=" "/>
  </r>
  <r>
    <d v="2019-02-12T00:00:00"/>
    <x v="2192"/>
    <s v="An anthology series in which a colorful blend of outcasts and iconoclasts confront universal issues across various time periods: love, faith, societal norms, and venturing into the unknown."/>
    <n v="9.3567999999999998"/>
    <n v="6.8310000000000004"/>
    <n v="313"/>
    <b v="0"/>
    <n v="2019"/>
    <x v="2"/>
    <s v="Miracle Workers"/>
  </r>
  <r>
    <d v="2015-03-31T00:00:00"/>
    <x v="2193"/>
    <s v="Liza Miller, a suddenly single stay-at-home mother, tries to get back into the working world, only to find it’s nearly impossible to start at the bottom at 40-year old. When a chance encounter convinces her she looks younger than she is, Liza tries to pass herself off as 26 and lands a job as an assistant at Empirical Press. Now she just has to make sure no one finds out the secret only she and her best friend Maggie share."/>
    <n v="33.983199999999997"/>
    <n v="6.8310000000000004"/>
    <n v="234"/>
    <b v="0"/>
    <n v="2015"/>
    <x v="2"/>
    <s v=" "/>
  </r>
  <r>
    <d v="2022-12-26T00:00:00"/>
    <x v="2194"/>
    <s v="An MI6 deputy's bright future takes a sharp turn after a reunion with a Russian spy forces him to question his entire life."/>
    <n v="3.6732"/>
    <n v="6.83"/>
    <n v="253"/>
    <b v="0"/>
    <n v="2022"/>
    <x v="1"/>
    <s v="Treason"/>
  </r>
  <r>
    <d v="1978-04-02T00:00:00"/>
    <x v="2195"/>
    <s v="The world's first mega-soap, and one of the most popular ever produced, Dallas had it all. Beautiful women, expensive cars, and men playing Monopoly with real buildings. Famous for one of the best cliffhangers in TV history, as the world asked &quot;Who shot J.R.?&quot; A slow-burner to begin with, Dallas hit its stride in the 2nd season, with long storylines and expert character development. Dallas ruled the airwaves in the 1980's."/>
    <n v="40.119700000000002"/>
    <n v="6.83"/>
    <n v="232"/>
    <b v="0"/>
    <n v="1978"/>
    <x v="5"/>
    <s v=" "/>
  </r>
  <r>
    <d v="2020-12-17T00:00:00"/>
    <x v="2196"/>
    <s v="In a world mostly wiped out by the plague and embroiled in an elemental struggle between good and evil, the fate of mankind rests on the frail shoulders of the 108-year-old Mother Abagail and a handful of survivors. Their worst nightmares are embodied in a man with a lethal smile and unspeakable powers: Randall Flagg, the Dark Man."/>
    <n v="8.1782000000000004"/>
    <n v="6.8280000000000003"/>
    <n v="722"/>
    <b v="0"/>
    <n v="2020"/>
    <x v="1"/>
    <s v="The Stand"/>
  </r>
  <r>
    <d v="1990-09-15T00:00:00"/>
    <x v="2197"/>
    <s v="Eco-villains beware: Captain Planet is here to save the day! With the guidance of Gaia, five Planeteers - representing Earth, Fire, Water, Wind and Heart - come together to defend our planet from environmental destruction. With their powers combined, the team becomes the solution to pollution!"/>
    <n v="11.6297"/>
    <n v="6.8250000000000002"/>
    <n v="234"/>
    <b v="0"/>
    <n v="1990"/>
    <x v="3"/>
    <s v=" "/>
  </r>
  <r>
    <d v="2020-04-29T00:00:00"/>
    <x v="2198"/>
    <s v="A modern love story set during the summer on Italy’s Adriatic Coast. An undeniable attraction brings together Ale and Summer, who come from very different worlds. For both, these holidays will be an unforgettable journey that will take them far from who they were before they met."/>
    <n v="3.7642000000000002"/>
    <n v="6.8230000000000004"/>
    <n v="449"/>
    <b v="0"/>
    <n v="2020"/>
    <x v="1"/>
    <s v="Summertime"/>
  </r>
  <r>
    <d v="2023-01-01T00:00:00"/>
    <x v="2199"/>
    <s v="A master thief and his crew attempt an epic and elaborate heist worth $7 billion dollars — but betrayal, greed and other threats undermine their plans."/>
    <n v="4.7537000000000003"/>
    <n v="6.8230000000000004"/>
    <n v="462"/>
    <b v="0"/>
    <n v="2023"/>
    <x v="1"/>
    <s v="Kaleidoscope"/>
  </r>
  <r>
    <d v="1993-01-11T00:00:00"/>
    <x v="2200"/>
    <s v="A regularly scheduled, live, year-round program featuring some of the biggest WWE Superstars."/>
    <n v="43.488"/>
    <n v="6.8209999999999997"/>
    <n v="352"/>
    <b v="0"/>
    <n v="1993"/>
    <x v="3"/>
    <s v=" "/>
  </r>
  <r>
    <d v="2018-08-24T00:00:00"/>
    <x v="2201"/>
    <s v="A newly minted military interrogator arrives at a covert detention center to discover that some of the terrorists held there are not of this world."/>
    <n v="2.0924"/>
    <n v="6.82"/>
    <n v="220"/>
    <b v="0"/>
    <n v="2018"/>
    <x v="2"/>
    <s v="GHOUL"/>
  </r>
  <r>
    <d v="2015-01-29T00:00:00"/>
    <x v="2202"/>
    <s v="Fortitude is a place like nowhere else. Although surrounded by the savage beauty of the Arctic landscape, Fortitude is one of the safest towns on earth. There has never been a violent crime here. Until now. In such a close-knit community a murder touches everyone and the unsettling, mysterious horror of this crime threatens the future of the town itself."/>
    <n v="6.0378999999999996"/>
    <n v="6.8090000000000002"/>
    <n v="306"/>
    <b v="0"/>
    <n v="2015"/>
    <x v="2"/>
    <s v="Fortitude"/>
  </r>
  <r>
    <d v="2023-04-27T00:00:00"/>
    <x v="2203"/>
    <s v="What if you lost your memory? What if a spy didn’t know they were a spy? Years ago, the top agents of Citadel, Mason Kane and Nadia Sinh, had their minds wiped. But, they’re called back to action as sinister forces emerge from the past. With the help of spymaster Bernard Orlick, these former lovers must remember the past to save the future."/>
    <n v="7.3167"/>
    <n v="6.8090000000000002"/>
    <n v="479"/>
    <b v="0"/>
    <n v="2023"/>
    <x v="1"/>
    <s v="Citadel"/>
  </r>
  <r>
    <d v="2020-08-21T00:00:00"/>
    <x v="2204"/>
    <s v="A foul-mouthed high school basketball coach is sure he'll hit the big leagues if he can only turn his terrible team around. Good luck with that."/>
    <n v="1.8047"/>
    <n v="6.8049999999999997"/>
    <n v="213"/>
    <b v="0"/>
    <n v="2020"/>
    <x v="1"/>
    <s v="Hoops"/>
  </r>
  <r>
    <d v="1994-05-08T00:00:00"/>
    <x v="2196"/>
    <s v="After a deadly plague kills most of the world’s population, the remaining survivors split into two groups - one led by a benevolent elder and the other by a maleficent being - to face each other in a final battle between good and evil."/>
    <n v="7.2820999999999998"/>
    <n v="6.8029999999999999"/>
    <n v="513"/>
    <b v="0"/>
    <n v="1994"/>
    <x v="3"/>
    <s v="The Stand"/>
  </r>
  <r>
    <d v="2005-05-30T00:00:00"/>
    <x v="2205"/>
    <s v="Aspiring restaurateurs brave Ramsay and his fiery command of the kitchen as he puts the competitors through an intense culinary academy to prove they possess the right combination of ingredients to win a life-changing grand prize."/>
    <n v="29.5701"/>
    <n v="6.8010000000000002"/>
    <n v="322"/>
    <b v="0"/>
    <n v="2005"/>
    <x v="0"/>
    <s v=" "/>
  </r>
  <r>
    <d v="2022-01-01T00:00:00"/>
    <x v="2206"/>
    <s v="When a man wakes up in the Australian outback with no memory, he must use the few clues he has to discover his identity before his past catches up with him."/>
    <n v="4.835"/>
    <n v="6.8"/>
    <n v="221"/>
    <b v="0"/>
    <n v="2022"/>
    <x v="1"/>
    <s v="The Tourist"/>
  </r>
  <r>
    <d v="2015-06-02T00:00:00"/>
    <x v="2207"/>
    <s v="A young woman is recruited into a secret government agency to be “stitched” into the minds of the recently deceased, using their memories to investigate murders."/>
    <n v="8.8991000000000007"/>
    <n v="6.8"/>
    <n v="235"/>
    <b v="0"/>
    <n v="2015"/>
    <x v="2"/>
    <s v="Stitchers"/>
  </r>
  <r>
    <d v="2024-12-02T00:00:00"/>
    <x v="2208"/>
    <s v="Four ordinary kids search for their home planet after getting lost in the Star Wars galaxy."/>
    <n v="5.8296000000000001"/>
    <n v="6.8"/>
    <n v="415"/>
    <b v="0"/>
    <n v="2024"/>
    <x v="1"/>
    <s v="Star Wars: Skeleton Crew"/>
  </r>
  <r>
    <d v="2002-01-27T00:00:00"/>
    <x v="2209"/>
    <s v="Dr. Joyce Reardon, a psychology professor, commissions a team of psychics and a gifted autistic girl to find out the truth about an old, supposedly haunted mansion called Rose Red."/>
    <n v="5.2582000000000004"/>
    <n v="6.8"/>
    <n v="428"/>
    <b v="0"/>
    <n v="2002"/>
    <x v="0"/>
    <s v="Rose Red"/>
  </r>
  <r>
    <d v="2022-02-11T00:00:00"/>
    <x v="2210"/>
    <s v="Audacious entrepreneur or con artist? A journalist chases down the story of Anna Delvey, who convinced New York's elite she was a German heiress."/>
    <n v="6.0777000000000001"/>
    <n v="6.8"/>
    <n v="457"/>
    <b v="0"/>
    <n v="2022"/>
    <x v="1"/>
    <s v="Inventing Anna"/>
  </r>
  <r>
    <d v="1983-09-05T00:00:00"/>
    <x v="2211"/>
    <s v="Inspector Gadget is a clumsy, dim-witted human cyborg detective with various bionic gadgets built into his body. Gadget stumbles around working the cases while his niece and dog do most of the investigating. Gadget's arch-nemesis is Dr. Claw, the leader of an evil organisation, known as &quot;M.A.D.&quot;"/>
    <n v="7.1542000000000003"/>
    <n v="6.8"/>
    <n v="428"/>
    <b v="0"/>
    <n v="1983"/>
    <x v="4"/>
    <s v="Inspector Gadget"/>
  </r>
  <r>
    <d v="2000-12-03T00:00:00"/>
    <x v="2212"/>
    <s v="Frank Herbert's Dune is a three-part miniseries written and directed by John Harrison and based on Frank Herbert's 1965 novel Dune."/>
    <n v="5.0488999999999997"/>
    <n v="6.8"/>
    <n v="365"/>
    <b v="0"/>
    <n v="2000"/>
    <x v="0"/>
    <s v="Frank Herbert's Dune"/>
  </r>
  <r>
    <d v="2016-04-19T00:00:00"/>
    <x v="2213"/>
    <s v="An epidemic breaks out in Atlanta leaving the large city quarantined and those stuck on the inside fighting for their lives. This is the story of loved ones torn apart, and how the society that grows inside the quarantine reveals both the devolution of humanity and the birth of unlikely heroes."/>
    <n v="3.7187000000000001"/>
    <n v="6.8"/>
    <n v="210"/>
    <b v="0"/>
    <n v="2016"/>
    <x v="2"/>
    <s v="Containment"/>
  </r>
  <r>
    <d v="2020-12-02T00:00:00"/>
    <x v="2214"/>
    <s v="Applying the laws of life on Earth to the rest of the galaxy, this series blends science fact and fiction to imagine alien life on other planets."/>
    <n v="1.1555"/>
    <n v="6.8"/>
    <n v="254"/>
    <b v="0"/>
    <n v="2020"/>
    <x v="1"/>
    <s v="Alien Worlds"/>
  </r>
  <r>
    <d v="2001-09-30T00:00:00"/>
    <x v="2215"/>
    <s v="Sydney Bristow, an agent who has been tricked to believe she is working for the U.S. government, is actually working for a criminal organization named the Alliance of Twelve. Upon learning this, Sydney becomes a double agent for the real CIA."/>
    <n v="5.2107999999999999"/>
    <n v="6.8"/>
    <n v="695"/>
    <b v="0"/>
    <n v="2001"/>
    <x v="0"/>
    <s v="Alias"/>
  </r>
  <r>
    <d v="2009-05-19T00:00:00"/>
    <x v="2216"/>
    <s v="In this musical comedy, optimistic high school teacher Will Schuester tries to refuel his own passion while reinventing the high school's glee club and challenging a group of outcasts to realize their star potential as they strive to outshine their singing competition while navigating the cruel halls of McKinley High."/>
    <n v="38.347900000000003"/>
    <n v="6.8"/>
    <n v="927"/>
    <b v="0"/>
    <n v="2009"/>
    <x v="0"/>
    <s v=" "/>
  </r>
  <r>
    <d v="2002-01-05T00:00:00"/>
    <x v="2217"/>
    <s v="The animated daily trials and tribulations of clueless yet clever loner Mr Bean (aided by his best friend Teddy of course!) as he stumbles from one mishap to the next, always finding complex solutions to the simplest of problems."/>
    <n v="12.8111"/>
    <n v="6.8"/>
    <n v="444"/>
    <b v="0"/>
    <n v="2002"/>
    <x v="0"/>
    <s v=" "/>
  </r>
  <r>
    <d v="2006-05-05T00:00:00"/>
    <x v="2218"/>
    <s v="Mickey and his friends Minnie, Donald, Pluto, Daisy, Goofy, Pete, Clarabelle and more go on fun and educational adventures."/>
    <n v="29.941099999999999"/>
    <n v="6.8"/>
    <n v="377"/>
    <b v="0"/>
    <n v="2006"/>
    <x v="0"/>
    <s v=" "/>
  </r>
  <r>
    <d v="1989-09-22T00:00:00"/>
    <x v="2219"/>
    <s v="A long-running dramedy centering on the Winslow family, a middle-class African American family living in Chicago, and their pesky next-door neighbor, ultra-nerd Steve Urkel. A spin-off of Perfect Strangers."/>
    <n v="23.832799999999999"/>
    <n v="6.8"/>
    <n v="338"/>
    <b v="0"/>
    <n v="1989"/>
    <x v="4"/>
    <s v=" "/>
  </r>
  <r>
    <d v="2020-11-09T00:00:00"/>
    <x v="2220"/>
    <s v="In the cutthroat world of international finance, a group of young graduates compete for a limited set of permanent positions at a top investment bank in London. The boundaries between colleague, friend, lover, and enemy soon blur as they immerse themselves in a company culture defined as much by sex, drugs and ego as it is by deals and dividends."/>
    <n v="31.2501"/>
    <n v="6.8"/>
    <n v="255"/>
    <b v="0"/>
    <n v="2020"/>
    <x v="1"/>
    <s v=" "/>
  </r>
  <r>
    <d v="1952-12-26T00:00:00"/>
    <x v="2221"/>
    <s v="German daily news program, the oldest still existing program on German television."/>
    <n v="46.281500000000001"/>
    <n v="6.8"/>
    <n v="254"/>
    <b v="0"/>
    <n v="1952"/>
    <x v="6"/>
    <s v=" "/>
  </r>
  <r>
    <d v="2016-11-06T00:00:00"/>
    <x v="2222"/>
    <s v="In 18th-century North America, ruthless trappers and entrepreneurs fight to wrest control of the fur trade from the mighty Hudson's Bay Company."/>
    <n v="7.5426000000000002"/>
    <n v="6.798"/>
    <n v="337"/>
    <b v="0"/>
    <n v="2016"/>
    <x v="2"/>
    <s v="Frontier"/>
  </r>
  <r>
    <d v="2021-10-15T00:00:00"/>
    <x v="2223"/>
    <s v="A group of strangers try to survive the first 24 hours of an undead invasion. This ode to George A. Romero’s famous flesh-eaters reminds us that sometimes all it takes to bring people together is a horde of hungry zombies trying to rip them apart."/>
    <n v="2.343"/>
    <n v="6.798"/>
    <n v="210"/>
    <b v="0"/>
    <n v="2021"/>
    <x v="1"/>
    <s v="Day of the Dead"/>
  </r>
  <r>
    <d v="2011-07-11T00:00:00"/>
    <x v="2224"/>
    <s v="Five ordinary people with superhuman physical and mental abilities are brought together to form one extraordinary team of Alphas. Operating within the U.S. Department of Defense, the team investigates cases that point to others with Alpha abilities."/>
    <n v="9.4514999999999993"/>
    <n v="6.798"/>
    <n v="337"/>
    <b v="0"/>
    <n v="2011"/>
    <x v="2"/>
    <s v="Alphas"/>
  </r>
  <r>
    <d v="2023-02-23T00:00:00"/>
    <x v="2225"/>
    <s v="After an unspeakable tragedy at CompWare, a games studio based in downtown Los Angeles, a mysterious consultant, Regus Patoff, blows into town and takes charge."/>
    <n v="7.0759999999999996"/>
    <n v="6.7969999999999997"/>
    <n v="234"/>
    <b v="0"/>
    <n v="2023"/>
    <x v="1"/>
    <s v="The Consultant"/>
  </r>
  <r>
    <d v="2009-11-03T00:00:00"/>
    <x v="1163"/>
    <s v="A re-imagining of the 1980s miniseries about the world's first encounter with an alien race in which the aliens call themselves The Visitors, and have a seemingly friendly agenda that may or may not be a cover for something more malevolent."/>
    <n v="11.393599999999999"/>
    <n v="6.79"/>
    <n v="795"/>
    <b v="0"/>
    <n v="2009"/>
    <x v="0"/>
    <s v=" "/>
  </r>
  <r>
    <d v="2015-06-21T00:00:00"/>
    <x v="2226"/>
    <s v="Looking at the lives of former and current football players, the show follows former superstar Spencer Strasmore as he gets his life on track in retirement while mentoring other current and former players through the daily grind of the business of football."/>
    <n v="19.799700000000001"/>
    <n v="6.7880000000000003"/>
    <n v="800"/>
    <b v="0"/>
    <n v="2015"/>
    <x v="2"/>
    <s v=" "/>
  </r>
  <r>
    <d v="1979-11-17T00:00:00"/>
    <x v="2227"/>
    <s v="Ben Mears has returned to his hometown to write a book about the supposedly haunted Marsten House. When people around the Marsten House start dying mysteriously, Mears discovers that the owner of the mansion is actually a vampire who is turning them into an army of undead slaves."/>
    <n v="5.5423999999999998"/>
    <n v="6.7839999999999998"/>
    <n v="527"/>
    <b v="0"/>
    <n v="1979"/>
    <x v="5"/>
    <s v="Salem's Lot"/>
  </r>
  <r>
    <d v="2023-01-19T00:00:00"/>
    <x v="2228"/>
    <s v="Hello, Wisconsin! It's 1995 and Leia Forman, daughter of Eric and Donna, is visiting her grandparents for the summer where she bonds with a new generation of Point Place kids under the watchful eye of Kitty and the stern glare of Red. Sex, drugs and rock 'n roll never dies, it just changes clothes."/>
    <n v="5.8569000000000004"/>
    <n v="6.7770000000000001"/>
    <n v="204"/>
    <b v="0"/>
    <n v="2023"/>
    <x v="1"/>
    <s v="That '90s Show"/>
  </r>
  <r>
    <d v="2015-06-12T00:00:00"/>
    <x v="1065"/>
    <s v="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
    <n v="9.5839999999999996"/>
    <n v="6.7770000000000001"/>
    <n v="852"/>
    <b v="0"/>
    <n v="2015"/>
    <x v="2"/>
    <s v="Dark Matter"/>
  </r>
  <r>
    <d v="1988-10-18T00:00:00"/>
    <x v="2229"/>
    <s v="A working-class family struggles to get by on a limited income in the fictional town of Lanford, Illinois."/>
    <n v="3.8028"/>
    <n v="6.7729999999999997"/>
    <n v="384"/>
    <b v="0"/>
    <n v="1988"/>
    <x v="4"/>
    <s v="Roseanne"/>
  </r>
  <r>
    <d v="2020-04-26T00:00:00"/>
    <x v="2230"/>
    <s v="Rooted in the conflict between characters connected to the deity Santa Muerte and others allied with the Devil, this saga explores an exciting mix of the supernatural and the combustible reality of 1938 Los Angeles, a time and place deeply infused with Mexican-American folklore and social tension."/>
    <n v="5.1734999999999998"/>
    <n v="6.7670000000000003"/>
    <n v="362"/>
    <b v="0"/>
    <n v="2020"/>
    <x v="1"/>
    <s v="Penny Dreadful: City of Angels"/>
  </r>
  <r>
    <d v="2011-09-26T00:00:00"/>
    <x v="2231"/>
    <s v="In the year 2149, the world is dying. The planet is overdeveloped and overcrowded, with the majority of plant and animal life extinct. The future of mankind is in jeopardy, and its only hope for survival is in the distant past. An ordinary family goes on an extraordinary journey back in time to prehistoric Earth as a part of a massive expedition to save the human race."/>
    <n v="6.3654999999999999"/>
    <n v="6.7629999999999999"/>
    <n v="867"/>
    <b v="0"/>
    <n v="2011"/>
    <x v="2"/>
    <s v="Terra Nova"/>
  </r>
  <r>
    <d v="2019-10-18T00:00:00"/>
    <x v="2232"/>
    <s v="Burned out on life, Miles undergoes a strange procedure at a strip mall spa -- and wakes to find he's been replaced by a better version of himself."/>
    <n v="2.5354999999999999"/>
    <n v="6.76"/>
    <n v="346"/>
    <b v="0"/>
    <n v="2019"/>
    <x v="2"/>
    <s v="Living with Yourself"/>
  </r>
  <r>
    <d v="2015-09-24T00:00:00"/>
    <x v="2233"/>
    <s v="The supernatural phenomenon begins again with a fresh crop of inspiring heroes who take on the ultimate struggle between those with extraordinary abilities and those with nefarious motives to hunt and harness their powers. Epic adventures await these newly empowered allies as they cross paths with some of the original characters, unlocking the mysterious fate of the universe and their place within it."/>
    <n v="8.3741000000000003"/>
    <n v="6.7560000000000002"/>
    <n v="559"/>
    <b v="0"/>
    <n v="2015"/>
    <x v="2"/>
    <s v="Heroes Reborn"/>
  </r>
  <r>
    <d v="2022-12-14T00:00:00"/>
    <x v="2234"/>
    <s v="While searching for history's greatest treasure, Jess Valenzuela unburies her family's secret past."/>
    <n v="5.4996999999999998"/>
    <n v="6.7530000000000001"/>
    <n v="237"/>
    <b v="0"/>
    <n v="2022"/>
    <x v="1"/>
    <s v="National Treasure: Edge of History"/>
  </r>
  <r>
    <d v="2021-12-06T00:00:00"/>
    <x v="2235"/>
    <s v="A seemingly ordinary British couple become the focus of an extraordinary investigation when two dead bodies are discovered in the back garden of a house in Nottingham."/>
    <n v="2.8874"/>
    <n v="6.7510000000000003"/>
    <n v="205"/>
    <b v="0"/>
    <n v="2021"/>
    <x v="1"/>
    <s v="Landscapers"/>
  </r>
  <r>
    <d v="2017-10-21T00:00:00"/>
    <x v="2236"/>
    <s v="London, 1605. Robert Catesby, a 33-year old Warwickshire gentleman, devises a plot to blow up Parliament and kill the King."/>
    <n v="3.2448000000000001"/>
    <n v="6.7510000000000003"/>
    <n v="213"/>
    <b v="0"/>
    <n v="2017"/>
    <x v="2"/>
    <s v="Gunpowder"/>
  </r>
  <r>
    <d v="2013-04-15T00:00:00"/>
    <x v="2237"/>
    <s v="In the near future, planet Earth is permanently altered following the sudden—and tumultuous—arrival of seven unique alien races. In the boom-town of Defiance, the newly-formed civilization of humans and aliens must learn to co-exist peacefully."/>
    <n v="9.7523"/>
    <n v="6.75"/>
    <n v="537"/>
    <b v="0"/>
    <n v="2013"/>
    <x v="2"/>
    <s v="Defiance"/>
  </r>
  <r>
    <d v="2021-09-13T00:00:00"/>
    <x v="2238"/>
    <s v="Traverse a post-apocalyptic world in which a cataclysmic event decimates every mammal with a Y chromosome but for one cisgender man and his pet monkey. Follow the survivors in this new world as they struggle with their efforts to restore what was lost and the opportunity to build something better."/>
    <n v="5.6962999999999999"/>
    <n v="6.7489999999999997"/>
    <n v="305"/>
    <b v="0"/>
    <n v="2021"/>
    <x v="1"/>
    <s v="Y: The Last Man"/>
  </r>
  <r>
    <d v="2012-04-11T00:00:00"/>
    <x v="2239"/>
    <s v="After a naive Midwestern girl's big city dreams are dashed her first week in New York, she finds herself living with her worst nightmare in this hilarious, contemporary comedy about a female odd couple who are surrounded by an outrageous cast of characters."/>
    <n v="8.5259999999999998"/>
    <n v="6.7469999999999999"/>
    <n v="318"/>
    <b v="0"/>
    <n v="2012"/>
    <x v="2"/>
    <s v="Don't Trust the B---- in Apartment 23"/>
  </r>
  <r>
    <d v="2015-06-30T00:00:00"/>
    <x v="2240"/>
    <s v="Set amidst a wave of violent animal attacks sweeping across the planet, a young renegade scientist is thrust into a race to unlock the mystery behind this pandemic before time runs out for animals and humans alike."/>
    <n v="13.641299999999999"/>
    <n v="6.7469999999999999"/>
    <n v="586"/>
    <b v="0"/>
    <n v="2015"/>
    <x v="2"/>
    <s v=" "/>
  </r>
  <r>
    <d v="2015-07-09T00:00:00"/>
    <x v="2241"/>
    <s v="A police officer and a doctor face an emotionally charged mystery when seven local residents inexplicably return from the dead in peak physical form."/>
    <n v="6.8507999999999996"/>
    <n v="6.7370000000000001"/>
    <n v="386"/>
    <b v="0"/>
    <n v="2015"/>
    <x v="2"/>
    <s v="Glitch"/>
  </r>
  <r>
    <d v="2024-09-05T00:00:00"/>
    <x v="2242"/>
    <s v="Amelia is about to marry into one of the wealthiest families on Nantucket, until a shocking death derails the wedding — and turns everyone into a suspect."/>
    <n v="6.8643999999999998"/>
    <n v="6.7359999999999998"/>
    <n v="309"/>
    <b v="0"/>
    <n v="2024"/>
    <x v="1"/>
    <s v="The Perfect Couple"/>
  </r>
  <r>
    <d v="2021-04-30T00:00:00"/>
    <x v="2243"/>
    <s v="Allie Fox—a brilliant inventor and stubborn idealist—uproots his family for a dangerous quest through Mexico to flee the U.S. government and find safety."/>
    <n v="6.3368000000000002"/>
    <n v="6.7279999999999998"/>
    <n v="281"/>
    <b v="0"/>
    <n v="2021"/>
    <x v="1"/>
    <s v="The Mosquito Coast"/>
  </r>
  <r>
    <d v="2019-04-01T00:00:00"/>
    <x v="149"/>
    <s v="Tales of science fiction, fantasy and the occult, exploring humanity's hopes, despairs, prides and prejudices in metaphoric ways. Next stop ahead The Twilight Zone."/>
    <n v="11.487"/>
    <n v="6.7270000000000003"/>
    <n v="427"/>
    <b v="0"/>
    <n v="2019"/>
    <x v="2"/>
    <s v=" "/>
  </r>
  <r>
    <d v="1992-09-23T00:00:00"/>
    <x v="2244"/>
    <s v="Young, urban newlyweds Paul and Jamie Buchman try to sustain their marital bliss while sidestepping the hurdles of love in the '90s."/>
    <n v="21.851299999999998"/>
    <n v="6.71"/>
    <n v="248"/>
    <b v="0"/>
    <n v="1992"/>
    <x v="3"/>
    <s v=" "/>
  </r>
  <r>
    <d v="2022-10-07T00:00:00"/>
    <x v="2245"/>
    <s v="Inside a hospice for terminally ill teens, members of an exclusive club make a chilling pact: The first to die must send a sign from beyond the grave."/>
    <n v="5.4702999999999999"/>
    <n v="6.7069999999999999"/>
    <n v="346"/>
    <b v="0"/>
    <n v="2022"/>
    <x v="1"/>
    <s v="The Midnight Club"/>
  </r>
  <r>
    <d v="2019-08-08T00:00:00"/>
    <x v="2246"/>
    <s v="The last in a line of Chosen Ones, a wannabe chef teams up with a homicide detective to unravel an ancient mystery and take down supernatural assassins."/>
    <n v="4.5921000000000003"/>
    <n v="6.7060000000000004"/>
    <n v="221"/>
    <b v="0"/>
    <n v="2019"/>
    <x v="2"/>
    <s v="Wu Assassins"/>
  </r>
  <r>
    <d v="1976-09-22T00:00:00"/>
    <x v="2247"/>
    <s v="Beautiful, intelligent, and ultra-sophisticated, Charlie's Angels are everything a man could dream of... and way more than they could ever handle! Receiving their orders via speaker phone from their never seen boss, Charlie, the Angels employ their incomparable sleuthing and combat skills, as well as their lethal feminine charm, to crack even the most seemingly insurmountable of cases."/>
    <n v="26.781300000000002"/>
    <n v="6.7060000000000004"/>
    <n v="223"/>
    <b v="0"/>
    <n v="1976"/>
    <x v="5"/>
    <s v=" "/>
  </r>
  <r>
    <d v="2020-03-20T00:00:00"/>
    <x v="2248"/>
    <s v="A young boy holds the fate of the kingdom in his hands when he embarks on a quest to deliver a secret message in this sweeping fantasy series."/>
    <n v="2.5411000000000001"/>
    <n v="6.7"/>
    <n v="260"/>
    <b v="0"/>
    <n v="2020"/>
    <x v="1"/>
    <s v="The Letter for the King"/>
  </r>
  <r>
    <d v="2020-10-16T00:00:00"/>
    <x v="2249"/>
    <s v="1787, France. While investigating a series of mysterious murders, Joseph Guillotin - the future inventor of the world famous ‘Guillotine’ - uncovers an unknown virus: the Blue Blood. The disease quickly spreads amongst the French aristocracy, driving them to murder ordinary people and soon leads to a rebellion."/>
    <n v="2.2357"/>
    <n v="6.7"/>
    <n v="221"/>
    <b v="0"/>
    <n v="2020"/>
    <x v="1"/>
    <s v="La Révolution"/>
  </r>
  <r>
    <d v="2016-03-04T00:00:00"/>
    <x v="2250"/>
    <s v="Thirty years ago, in the sleepy community of Waterbury, a killer known as “The Executioner” murdered Sarah Bennett's parents. Now Sarah and her husband Dylan have returned to town, only to find herself the centerpiece in a series of horrifying murders centered around the seven deadly sins."/>
    <n v="10.750299999999999"/>
    <n v="6.7"/>
    <n v="337"/>
    <b v="0"/>
    <n v="2016"/>
    <x v="2"/>
    <s v=" "/>
  </r>
  <r>
    <d v="2010-09-20T00:00:00"/>
    <x v="2251"/>
    <s v="A comedy about a working class Chicago couple who find love at an Overeaters Anonymous meeting."/>
    <n v="13.6509"/>
    <n v="6.69"/>
    <n v="258"/>
    <b v="0"/>
    <n v="2010"/>
    <x v="2"/>
    <s v=" "/>
  </r>
  <r>
    <d v="2011-09-28T00:00:00"/>
    <x v="2252"/>
    <s v="Single father George Altman is doing his best to raise his sixteen-year-old daughter Tessa in the big city. When he discovers a box of condoms in her bedroom, though, he decides the time has come to move her to a more wholesome and nurturing environment: the suburbs. But behind the beautiful homes and perfect lawns lurk the Franken-moms, spray tans, nose jobs, and Red Bull-guzzling teens who have nothing in common with Tessa. It’s a whole new world, one that makes George wonder if they haven’t jumped out of the frying pan and into the fire."/>
    <n v="11.0421"/>
    <n v="6.6870000000000003"/>
    <n v="225"/>
    <b v="0"/>
    <n v="2011"/>
    <x v="2"/>
    <s v=" "/>
  </r>
  <r>
    <d v="2020-10-16T00:00:00"/>
    <x v="2253"/>
    <s v="Daimon and Ana Helstrom are the son and daughter of a mysterious and powerful serial killer. The siblings have a complicated dynamic as they track down the terrorizing worst of humanity — each with their attitude and skills."/>
    <n v="6.9863999999999997"/>
    <n v="6.6820000000000004"/>
    <n v="239"/>
    <b v="0"/>
    <n v="2020"/>
    <x v="1"/>
    <s v="Helstrom"/>
  </r>
  <r>
    <d v="2019-11-17T00:00:00"/>
    <x v="2254"/>
    <s v="In Edwardian England, George and his partner Amy attempt to defy society and start a life together as they face the escalating terror of an alien invasion, fighting for their lives against an enemy beyond their comprehension."/>
    <n v="3.0156000000000001"/>
    <n v="6.68"/>
    <n v="300"/>
    <b v="0"/>
    <n v="2019"/>
    <x v="2"/>
    <s v="The War of the Worlds"/>
  </r>
  <r>
    <d v="2020-07-15T00:00:00"/>
    <x v="2255"/>
    <s v="In a utopia whose perfection hinges upon control of monogamy and privacy, members of the collective begin to question the rules, putting their regimented society on a collision course with forbidden love and revolution."/>
    <n v="9.5254999999999992"/>
    <n v="6.68"/>
    <n v="225"/>
    <b v="0"/>
    <n v="2020"/>
    <x v="1"/>
    <s v="Brave New World"/>
  </r>
  <r>
    <d v="2014-10-12T00:00:00"/>
    <x v="2256"/>
    <s v="The emotional effects of an extramarital relationship between Noah, a New York City schoolteacher and budding novelist with a wife of twenty years and four children and Alison, a young waitress and wife from Montauk at the end of Long Island, trying to piece her life back together in the wake of a tragedy."/>
    <n v="17.2013"/>
    <n v="6.673"/>
    <n v="400"/>
    <b v="0"/>
    <n v="2014"/>
    <x v="2"/>
    <s v=" "/>
  </r>
  <r>
    <d v="2021-05-21T00:00:00"/>
    <x v="2257"/>
    <s v="Anthology series telling character-driven stories set at different moments in time, aiming to showcase that during people's most isolated moments, and in disparate circumstances, the human experience connects everyone."/>
    <n v="5.2035"/>
    <n v="6.6710000000000003"/>
    <n v="252"/>
    <b v="0"/>
    <n v="2021"/>
    <x v="1"/>
    <s v="Solos"/>
  </r>
  <r>
    <d v="2023-01-06T00:00:00"/>
    <x v="2258"/>
    <s v="When the crew of the Kinloch Bravo find themselves cut off from all communication with the Scottish mainland by a mysterious fog, they must fight to find a way home whilst managing environmental pressures, mounting paranoia and rising tensions. But as the threat facing them reveals itself to be something beyond their wildest imagination, the divided crew must form an alliance to ensure survival."/>
    <n v="7.6978"/>
    <n v="6.6630000000000003"/>
    <n v="218"/>
    <b v="0"/>
    <n v="2023"/>
    <x v="1"/>
    <s v="The Rig"/>
  </r>
  <r>
    <d v="2000-04-12T00:00:00"/>
    <x v="2259"/>
    <s v="Join sadomasochistic superheroes Johnny Knoxville, Bam Margera, and the rest of the Jackass crew as they terrorize your TV screens and everyone that gets in their way (especially themselves) with their own sick and twisted interpretation of physical entertainment.  Their brand of pranks, goofball antics, and unabashed brutal comedy are sure to bring new meaning to the phrase &quot;Don't Try This At Home!&quot;"/>
    <n v="6.1965000000000003"/>
    <n v="6.6529999999999996"/>
    <n v="289"/>
    <b v="0"/>
    <n v="2000"/>
    <x v="0"/>
    <s v="Jackass"/>
  </r>
  <r>
    <d v="2012-10-10T00:00:00"/>
    <x v="2260"/>
    <s v="Rayna Jaymes and Juliette Barnes face personal and professional challenges as they navigate their paths as artists and individuals. Surrounding them, and often complicating their lives, are their family, friends and, in some cases, lovers, as well as the up-and-coming performers and songwriters trying to get ahead in the business."/>
    <n v="17.0684"/>
    <n v="6.6520000000000001"/>
    <n v="250"/>
    <b v="0"/>
    <n v="2012"/>
    <x v="2"/>
    <s v=" "/>
  </r>
  <r>
    <d v="2022-11-30T00:00:00"/>
    <x v="2261"/>
    <s v="Many years after the events of the original film, legendary sorcerer Willow leads a group of misfit heroes on a dangerous rescue mission through a world beyond their wildest imaginations."/>
    <n v="7.7572000000000001"/>
    <n v="6.6429999999999998"/>
    <n v="428"/>
    <b v="0"/>
    <n v="2022"/>
    <x v="1"/>
    <s v="Willow"/>
  </r>
  <r>
    <d v="2014-12-15T00:00:00"/>
    <x v="2262"/>
    <s v="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
    <n v="3.7446999999999999"/>
    <n v="6.6260000000000003"/>
    <n v="337"/>
    <b v="0"/>
    <n v="2014"/>
    <x v="2"/>
    <s v="Ascension"/>
  </r>
  <r>
    <d v="2012-01-25T00:00:00"/>
    <x v="2263"/>
    <s v="Martin Bohm, a widower and single father, is haunted by an inability to connect to his autistic, mute 11-year-old son, Jake. Their relationship and their lives take an extraordinary turn when he discovers his gifted son has the ability to see things that no one else can and the patterns that connect seemingly unrelated events."/>
    <n v="10.8765"/>
    <n v="6.625"/>
    <n v="320"/>
    <b v="0"/>
    <n v="2012"/>
    <x v="2"/>
    <s v=" "/>
  </r>
  <r>
    <d v="2023-05-25T00:00:00"/>
    <x v="2264"/>
    <s v="When a father and daughter discover they both secretly work for the CIA, their high-stakes missions get tangled up with awkward family dynamics."/>
    <n v="8.1877999999999993"/>
    <n v="6.6230000000000002"/>
    <n v="520"/>
    <b v="0"/>
    <n v="2023"/>
    <x v="1"/>
    <s v="FUBAR"/>
  </r>
  <r>
    <d v="2020-01-23T00:00:00"/>
    <x v="2265"/>
    <s v="Monster hunters Fred and Deloris Allen tangle with evil ... and family drama with their teenage twins. From the comics by Steve Niles and Damien Worm."/>
    <n v="3.0347"/>
    <n v="6.62"/>
    <n v="283"/>
    <b v="0"/>
    <n v="2020"/>
    <x v="1"/>
    <s v="October Faction"/>
  </r>
  <r>
    <d v="2012-01-08T00:00:00"/>
    <x v="2266"/>
    <s v="Charming, fast talking Marty Kaan and his crack team of management consultants know how to play the corporate game better than anyone, by using every dirty trick in the book to woo powerful CEOs and close huge deals. In the board rooms, barrooms, and bedrooms of the power elite, corruption is business as usual and everyone's out for themselves first. Nothing is sacred in this scathing, irreverent satire of corporate America today."/>
    <n v="11.648400000000001"/>
    <n v="6.6139999999999999"/>
    <n v="214"/>
    <b v="0"/>
    <n v="2012"/>
    <x v="2"/>
    <s v=" "/>
  </r>
  <r>
    <d v="1985-09-09T00:00:00"/>
    <x v="2267"/>
    <s v="The young blond boy with a cowlick and a mischievous personality, Dennis the Menace, gets into numerous scrapes and adventures with his dog Ruff and his friends Joey, Margaret, Gina, Tommy, PeeBee and Jay."/>
    <n v="4.7243000000000004"/>
    <n v="6.6109999999999998"/>
    <n v="256"/>
    <b v="0"/>
    <n v="1985"/>
    <x v="4"/>
    <s v="Dennis the Menace"/>
  </r>
  <r>
    <d v="2017-01-06T00:00:00"/>
    <x v="2268"/>
    <s v="In the blink of a tornado’s eye, 20-year-old Dorothy Gale and her K9 police dog are transported to another world, one far removed from our own — a mystical land of competing kingdoms, lethal warriors, dark magic and a bloody battle for supremacy. This is the fabled Land of Oz in a way you’ve never seen before, where wicked witches don’t stay dead for long and a young girl becomes a headstrong warrior who holds the fate of kingdoms in her hands."/>
    <n v="5.9520999999999997"/>
    <n v="6.6059999999999999"/>
    <n v="209"/>
    <b v="0"/>
    <n v="2017"/>
    <x v="2"/>
    <s v="Emerald City"/>
  </r>
  <r>
    <d v="2017-06-30T00:00:00"/>
    <x v="2269"/>
    <s v="The journey of Jean Holloway – a therapist who begins to develop dangerous and intimate relationships with the people in her patients' lives."/>
    <n v="3.6061999999999999"/>
    <n v="6.601"/>
    <n v="212"/>
    <b v="0"/>
    <n v="2017"/>
    <x v="2"/>
    <s v="Gypsy"/>
  </r>
  <r>
    <d v="2020-06-10T00:00:00"/>
    <x v="2270"/>
    <s v="A zombie apocalypse that imprisons participants and producers of a reality show called Olimpo, The House of the Gods. The studio becomes a shelter for those who seek salvation in Rio de Janeiro where chaos and hopelessness begin to rule."/>
    <n v="0.85840000000000005"/>
    <n v="6.6"/>
    <n v="275"/>
    <b v="0"/>
    <n v="2020"/>
    <x v="1"/>
    <s v="Reality Z"/>
  </r>
  <r>
    <d v="2022-01-28T00:00:00"/>
    <x v="2271"/>
    <s v="Two sisters must face a new reality — and supernatural elements — when it's revealed their parents participated in a cult ritual ending in death."/>
    <n v="1.3008999999999999"/>
    <n v="6.6"/>
    <n v="231"/>
    <b v="0"/>
    <n v="2022"/>
    <x v="1"/>
    <s v="Feria: The Darkest Light"/>
  </r>
  <r>
    <d v="2020-06-10T00:00:00"/>
    <x v="2272"/>
    <s v="When their mother mysteriously vanishes shortly after they all arrive in her hometown, teen twins discover secrets behind the village’s tranquil facade."/>
    <n v="2.1303999999999998"/>
    <n v="6.6"/>
    <n v="202"/>
    <b v="0"/>
    <n v="2020"/>
    <x v="1"/>
    <s v="Curon"/>
  </r>
  <r>
    <d v="2013-10-07T00:00:00"/>
    <x v="2273"/>
    <s v="Bear Grylls takes his survival expertise one step further as he reveals the incredible stories of ordinary people stranded in devastatingly dire situations._x000a__x000a_Coupled with incredible archive footage and interviews with the survivors, Bear will pit himself against the very same dangers and scenarios, reliving their journeys through first-hand experience and showing us how to survive through some of the world's most desolate landscapes."/>
    <n v="0.7036"/>
    <n v="6.6"/>
    <n v="424"/>
    <b v="0"/>
    <n v="2013"/>
    <x v="2"/>
    <s v="Bear Grylls: Escape From Hell"/>
  </r>
  <r>
    <d v="2021-10-25T00:00:00"/>
    <x v="2274"/>
    <s v="4400 overlooked, undervalued, or otherwise marginalized people who vanished without a trace over the last hundred years are all returned in an instant, having not aged a day and with no memory of what happened to them. As the government races to analyze the potential threat and contain the story, the 4400 themselves must grapple with the fact that they've been returned with a few &quot;upgrades&quot;, and the increasing likelihood that they were all brought back now for a specific reason."/>
    <n v="3.2117"/>
    <n v="6.6"/>
    <n v="239"/>
    <b v="0"/>
    <n v="2021"/>
    <x v="1"/>
    <s v="4400"/>
  </r>
  <r>
    <d v="2009-06-28T00:00:00"/>
    <x v="2275"/>
    <s v="Desperate times call for desperate measures and Ray Drecker's situation couldn't be much tougher. The former high school sports legend turned middle-aged high school basketball coach is divorced and struggling to provide for his kids when his already run-down house catches fire. Looking to take on a second job, Ray decides to exploit his best asset in a last-ditch attempt to change his fortunes."/>
    <n v="11.6187"/>
    <n v="6.6"/>
    <n v="208"/>
    <b v="0"/>
    <n v="2009"/>
    <x v="0"/>
    <s v=" "/>
  </r>
  <r>
    <d v="2020-04-17T00:00:00"/>
    <x v="2276"/>
    <s v="On the shores of paradise, gorgeous singles meet and mingle. But there’s a twist. To win a $100,000 grand prize, they’ll have to give up sex."/>
    <n v="15.361000000000001"/>
    <n v="6.5979999999999999"/>
    <n v="448"/>
    <b v="0"/>
    <n v="2020"/>
    <x v="1"/>
    <s v=" "/>
  </r>
  <r>
    <d v="2012-02-07T00:00:00"/>
    <x v="2277"/>
    <s v="Wildlife expert and TV personality Emmet Cole sets course around the world with his wife, Tess, and son, Lincoln, while filming what would become one of the most popular shows in television. After he goes missing deep in the Amazon, his family, friends and crew set out on a mysterious and deadly journey to find him."/>
    <n v="4.1767000000000003"/>
    <n v="6.58"/>
    <n v="280"/>
    <b v="0"/>
    <n v="2012"/>
    <x v="2"/>
    <s v="The River"/>
  </r>
  <r>
    <d v="2017-07-12T00:00:00"/>
    <x v="2278"/>
    <s v="An MIT grad student and a tech superstar bring a low-level Pentagon official a staggering discovery that an asteroid is just six months away from colliding with Earth."/>
    <n v="6.2207999999999997"/>
    <n v="6.5679999999999996"/>
    <n v="422"/>
    <b v="0"/>
    <n v="2017"/>
    <x v="2"/>
    <s v="Salvation"/>
  </r>
  <r>
    <d v="2022-01-28T00:00:00"/>
    <x v="2279"/>
    <s v="For Anna, every day is the same. She sits with her wine, staring out the window, watching life go by without her. But when a handsome neighbor moves in across the street, Anna starts to see a light at the end of the tunnel. That is until she witnesses a gruesome murder… Or did she?"/>
    <n v="5.9859999999999998"/>
    <n v="6.5659999999999998"/>
    <n v="506"/>
    <b v="0"/>
    <n v="2022"/>
    <x v="1"/>
    <s v="The Woman in the House Across the Street from the Girl in the Window"/>
  </r>
  <r>
    <d v="2014-01-10T00:00:00"/>
    <x v="2280"/>
    <s v="Helix is an intense thriller about a team of scientists from the Centers for Disease Control who travel to a high-tech research facility in the Arctic to investigate a possible disease outbreak, only to find themselves pulled into a terrifying life-and-death struggle that holds the key to mankind's salvation...or total annihilation."/>
    <n v="5.4668999999999999"/>
    <n v="6.5659999999999998"/>
    <n v="468"/>
    <b v="0"/>
    <n v="2014"/>
    <x v="2"/>
    <s v="Helix"/>
  </r>
  <r>
    <d v="2004-05-31T00:00:00"/>
    <x v="2281"/>
    <s v="Peppa Pig is an energetic piggy who lives with Mummy, Daddy, and little brother George. She loves to jump in mud puddles and make loud snorting noises."/>
    <n v="39.647799999999997"/>
    <n v="6.5510000000000002"/>
    <n v="742"/>
    <b v="0"/>
    <n v="2004"/>
    <x v="0"/>
    <s v=" "/>
  </r>
  <r>
    <d v="2001-10-03T00:00:00"/>
    <x v="2282"/>
    <s v="Jim is the typical all-American guy — a macho &quot;everyman&quot; — with a soft spot for his beautiful wife and children. Jim's boyish bravado and humorous antics keep a certain level of turmoil in their home, but there's never a doubt that this &quot;opposites attract&quot; couple are in their marriage for keeps!"/>
    <n v="21.016500000000001"/>
    <n v="6.5510000000000002"/>
    <n v="381"/>
    <b v="0"/>
    <n v="2001"/>
    <x v="0"/>
    <s v=" "/>
  </r>
  <r>
    <d v="2014-06-19T00:00:00"/>
    <x v="2283"/>
    <s v="Based on characters from the hit theatrical film ‘Legion’ (2010), ‘Dominion’ is an epic supernatural drama set in the year 25 A.E. In this transformed post–apocalyptic future an army of lower angels, assembled by the archangel Gabriel, has waged a war of possession against mankind. The archangel Michael, turning against his own kind, has chosen to side with humanity against Gabriel. Rising out of the ashes of the 25-year-long battle are newly fortified cities which protect the human survivors. In Vega (formerly Las Vegas), the largest of these cities, two houses vie for control and the stage is set for political upheaval and a dangerous power shift. Meanwhile, a rebellious young soldier begins a perilous journey as the war between the human race and the fallen angels hellbent on their domination escalates."/>
    <n v="7.4158999999999997"/>
    <n v="6.5490000000000004"/>
    <n v="306"/>
    <b v="0"/>
    <n v="2014"/>
    <x v="2"/>
    <s v="Dominion"/>
  </r>
  <r>
    <d v="2021-11-19T00:00:00"/>
    <x v="117"/>
    <s v="Long on style and short on cash, bounty hunters Spike, Jet and Faye trawl the solar system looking for jobs. But can they outrun Spike's past?"/>
    <n v="6.3224"/>
    <n v="6.5490000000000004"/>
    <n v="461"/>
    <b v="0"/>
    <n v="2021"/>
    <x v="1"/>
    <s v="Cowboy Bebop"/>
  </r>
  <r>
    <d v="1997-09-08T00:00:00"/>
    <x v="2284"/>
    <s v="Ally McBeal is a young lawyer working at the Boston law firm Cage and Fish.  Ally's lives and loves are eccentric, humorous, dramatic with an incredibly overactive imagination that's working overtime!"/>
    <n v="10.9358"/>
    <n v="6.5460000000000003"/>
    <n v="349"/>
    <b v="0"/>
    <n v="1997"/>
    <x v="3"/>
    <s v=" "/>
  </r>
  <r>
    <d v="2022-12-25T00:00:00"/>
    <x v="2285"/>
    <s v="More than a thousand years before the world of The Witcher, seven outcasts in the elven world unite in a blood quest against an unstoppable power."/>
    <n v="5.6730999999999998"/>
    <n v="6.5449999999999999"/>
    <n v="778"/>
    <b v="0"/>
    <n v="2022"/>
    <x v="1"/>
    <s v="The Witcher: Blood Origin"/>
  </r>
  <r>
    <d v="2020-09-04T00:00:00"/>
    <x v="2286"/>
    <s v="American astronaut Emma Green must leave her husband and teenage daughter behind to command an international space crew embarking upon a treacherous mission. A series about hope, humanity and how we need one another if we are to achieve impossible things."/>
    <n v="5.6279000000000003"/>
    <n v="6.5449999999999999"/>
    <n v="358"/>
    <b v="0"/>
    <n v="2020"/>
    <x v="1"/>
    <s v="Away"/>
  </r>
  <r>
    <d v="2020-05-29T00:00:00"/>
    <x v="2287"/>
    <s v="A four-star general begrudgingly teams up with an eccentric scientist to get the U.S. military's newest agency — Space Force — ready for lift-off."/>
    <n v="13.071"/>
    <n v="6.5389999999999997"/>
    <n v="811"/>
    <b v="0"/>
    <n v="2020"/>
    <x v="1"/>
    <s v=" "/>
  </r>
  <r>
    <d v="2015-09-27T00:00:00"/>
    <x v="2288"/>
    <s v="A diverse group of recruits has arrived at the FBI Quantico Base for training. They are the best, the brightest and the most vetted, so it seems impossible that one of them is suspected of masterminding the biggest attack on New York City since 9/11."/>
    <n v="17.123999999999999"/>
    <n v="6.53"/>
    <n v="706"/>
    <b v="0"/>
    <n v="2015"/>
    <x v="2"/>
    <s v=" "/>
  </r>
  <r>
    <d v="2024-02-01T00:00:00"/>
    <x v="2289"/>
    <s v="Meet the Smiths: two lonely strangers, John and Jane, who have given up their lives and identities to be thrown together as partners – both in espionage and in marriage."/>
    <n v="12.4308"/>
    <n v="6.5279999999999996"/>
    <n v="380"/>
    <b v="0"/>
    <n v="2024"/>
    <x v="1"/>
    <s v=" "/>
  </r>
  <r>
    <d v="2017-03-17T00:00:00"/>
    <x v="2290"/>
    <s v="Danny Rand resurfaces 15 years after being presumed dead. Now, with the power of the Iron Fist, he seeks to reclaim his past and fulfill his destiny."/>
    <n v="3.9331999999999998"/>
    <n v="6.5170000000000003"/>
    <n v="2651"/>
    <b v="0"/>
    <n v="2017"/>
    <x v="2"/>
    <s v="Marvel's Iron Fist"/>
  </r>
  <r>
    <d v="2017-02-27T00:00:00"/>
    <x v="1630"/>
    <s v="The origin story of younger, hungrier, former Green Beret Bryan Mills as he deals with a personal tragedy that shakes his world. As he fights to overcome the incident and exact revenge, Mills is pulled into a career as a deadly CIA operative, a job that awakens his very particular, and very dangerous, set of skills."/>
    <n v="12.7349"/>
    <n v="6.51"/>
    <n v="262"/>
    <b v="0"/>
    <n v="2017"/>
    <x v="2"/>
    <s v=" "/>
  </r>
  <r>
    <d v="2021-07-23T00:00:00"/>
    <x v="2291"/>
    <s v="The war for Eternia begins again in what may be the final battle between He-Man and Skeletor. A new animated series from writer-director Kevin Smith."/>
    <n v="5.7205000000000004"/>
    <n v="6.5030000000000001"/>
    <n v="388"/>
    <b v="0"/>
    <n v="2021"/>
    <x v="1"/>
    <s v="Masters of the Universe: Revelation"/>
  </r>
  <r>
    <d v="2020-09-14T00:00:00"/>
    <x v="2292"/>
    <s v="A unique story told over two distinct halves, &quot;Summer&quot; follows Sam, a man drawn to a mysterious island off the British coast where he encounters a group of islanders set on preserving their traditions at any cost. &quot;Winter&quot; follows Helen, a strong-willed outsider who comes to the island seeking answers, but whose arrival precipitates a fractious battle to decide its fate."/>
    <n v="4.1391"/>
    <n v="6.5"/>
    <n v="219"/>
    <b v="0"/>
    <n v="2020"/>
    <x v="1"/>
    <s v="The Third Day"/>
  </r>
  <r>
    <d v="2020-01-02T00:00:00"/>
    <x v="2293"/>
    <s v="From the biology of attraction to the history of birth control, explore the ins and outs of sex in this entertaining and enlightening series."/>
    <n v="2.9047999999999998"/>
    <n v="6.5"/>
    <n v="1870"/>
    <b v="0"/>
    <n v="2020"/>
    <x v="1"/>
    <s v="Sex, Explained"/>
  </r>
  <r>
    <d v="2023-06-21T00:00:00"/>
    <x v="2294"/>
    <s v="Nick Fury and Talos discover a faction of shapeshifting Skrulls who have been infiltrating Earth for years."/>
    <n v="8.3566000000000003"/>
    <n v="6.5"/>
    <n v="1357"/>
    <b v="0"/>
    <n v="2023"/>
    <x v="1"/>
    <s v="Secret Invasion"/>
  </r>
  <r>
    <d v="2022-09-02T00:00:00"/>
    <x v="2295"/>
    <s v="Determined to protect a young patient who escaped a mysterious cult, a psychiatrist takes the girl in, putting her own family — and life — in danger."/>
    <n v="2.2349999999999999"/>
    <n v="6.5"/>
    <n v="230"/>
    <b v="0"/>
    <n v="2022"/>
    <x v="1"/>
    <s v="Devil in Ohio"/>
  </r>
  <r>
    <d v="2020-01-19T00:00:00"/>
    <x v="2296"/>
    <s v="40 years in the future, space captain Ryan Clark and the crew of the luxury space cruise ship Avenue 5 navigate disgruntled passengers and unexpected events after experiencing technical difficulties onboard."/>
    <n v="6.4194000000000004"/>
    <n v="6.5"/>
    <n v="410"/>
    <b v="0"/>
    <n v="2020"/>
    <x v="1"/>
    <s v="Avenue 5"/>
  </r>
  <r>
    <d v="2020-10-05T00:00:00"/>
    <x v="2297"/>
    <s v="Adult drama that delves inside the porn industry from the perspective of poster girl Jolene Dollar, who juggles her on-set persona with motherhood and home life."/>
    <n v="3.5562"/>
    <n v="6.5"/>
    <n v="249"/>
    <b v="0"/>
    <n v="2020"/>
    <x v="1"/>
    <s v="Adult Material"/>
  </r>
  <r>
    <d v="2009-09-23T00:00:00"/>
    <x v="2298"/>
    <s v="Jules Cobb is a mom in her forties facing the often humorous challenges, pitfalls and rewards of life's next chapter. Along for the journey is her son, her ex-husband, her husband/neighbor and her friends who together make up her dysfunctional, but supportive and caring extended family... even if they have a funny way of showing it sometimes."/>
    <n v="21.836099999999998"/>
    <n v="6.4939999999999998"/>
    <n v="261"/>
    <b v="0"/>
    <n v="2009"/>
    <x v="0"/>
    <s v=" "/>
  </r>
  <r>
    <d v="2020-07-03T00:00:00"/>
    <x v="2299"/>
    <s v="A paranormal researcher searches obsessively for a cursed home where something terrible happened to a mother and her child long ago."/>
    <n v="2.5192999999999999"/>
    <n v="6.4880000000000004"/>
    <n v="206"/>
    <b v="0"/>
    <n v="2020"/>
    <x v="1"/>
    <s v="Ju-On: Origins"/>
  </r>
  <r>
    <d v="2022-01-18T00:00:00"/>
    <x v="2300"/>
    <s v="In the near future, Sophie tells her son the story of how she met his father: a story that catapults us back to the year 2021 where Sophie and her close-knit group of friends are in the midst of figuring out who they are, what they want out of life, and how to fall in love in the age of dating apps and limitless options."/>
    <n v="7.4557000000000002"/>
    <n v="6.4850000000000003"/>
    <n v="271"/>
    <b v="0"/>
    <n v="2022"/>
    <x v="1"/>
    <s v="How I Met Your Father"/>
  </r>
  <r>
    <d v="2023-11-22T00:00:00"/>
    <x v="2301"/>
    <s v="In this reality competition show inspired by &quot;Squid Game,&quot; 456 players put their skills to the ultimate test for a life-changing $4.56 million prize."/>
    <n v="6.65"/>
    <n v="6.4779999999999998"/>
    <n v="624"/>
    <b v="0"/>
    <n v="2023"/>
    <x v="1"/>
    <s v="Squid Game: The Challenge"/>
  </r>
  <r>
    <d v="2018-02-12T00:00:00"/>
    <x v="2302"/>
    <s v="When a pizza delivery driver is shot dead in south London, a tenacious detective goes after the people traffickers behind his murder and unravels a conspiracy that goes to the top."/>
    <n v="3.2599"/>
    <n v="6.4749999999999996"/>
    <n v="217"/>
    <b v="0"/>
    <n v="2018"/>
    <x v="2"/>
    <s v="Collateral"/>
  </r>
  <r>
    <d v="2014-01-07T00:00:00"/>
    <x v="2303"/>
    <s v="A drama centered on a high-tech intelligence operative who is enhanced with a super-computer microchip in his brain, and the director of the elite government cyber-security agency who supports him."/>
    <n v="5.3487999999999998"/>
    <n v="6.4669999999999996"/>
    <n v="229"/>
    <b v="0"/>
    <n v="2014"/>
    <x v="2"/>
    <s v="Intelligence"/>
  </r>
  <r>
    <d v="2013-04-23T00:00:00"/>
    <x v="2304"/>
    <s v="Robin, Starfire, Raven, Beast Boy and Cyborg return in all-new, comedic adventures. They may be super heroes who save the world every day ... but somebody still has to do the laundry!"/>
    <n v="46.7697"/>
    <n v="6.4580000000000002"/>
    <n v="697"/>
    <b v="0"/>
    <n v="2013"/>
    <x v="2"/>
    <s v=" "/>
  </r>
  <r>
    <d v="1996-08-26T00:00:00"/>
    <x v="2305"/>
    <s v="Reverend Eric Camden and his wife Annie have always had their hands full caring for seven children, not to mention the friends, sweethearts and spouses that continually come and go in the Camden household."/>
    <n v="13.9328"/>
    <n v="6.4210000000000003"/>
    <n v="228"/>
    <b v="0"/>
    <n v="1996"/>
    <x v="3"/>
    <s v=" "/>
  </r>
  <r>
    <d v="1996-07-22T00:00:00"/>
    <x v="2306"/>
    <s v="The World's Fakest News Team tackle the biggest stories in news, politics and pop culture."/>
    <n v="68.314300000000003"/>
    <n v="6.4180000000000001"/>
    <n v="628"/>
    <b v="0"/>
    <n v="1996"/>
    <x v="3"/>
    <s v=" "/>
  </r>
  <r>
    <d v="2014-03-11T00:00:00"/>
    <x v="2307"/>
    <s v="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
    <n v="7.4901999999999997"/>
    <n v="6.4080000000000004"/>
    <n v="365"/>
    <b v="0"/>
    <n v="2014"/>
    <x v="2"/>
    <s v="From Dusk Till Dawn: The Series"/>
  </r>
  <r>
    <d v="2015-07-31T00:00:00"/>
    <x v="2308"/>
    <s v="It's the first day of camp in this outrageous prequel to the hilarious 2001 cult classic movie. And at Camp Firewood, anything can happen."/>
    <n v="4.9297000000000004"/>
    <n v="6.4"/>
    <n v="226"/>
    <b v="0"/>
    <n v="2015"/>
    <x v="2"/>
    <s v="Wet Hot American Summer: First Day of Camp"/>
  </r>
  <r>
    <d v="2010-09-20T00:00:00"/>
    <x v="2309"/>
    <s v="The Event is an emotional, high-octane conspiracy thriller that follows Sean Walker, an everyman who investigates the mysterious disappearance of his would-be fiancée Leila, and unwittingly begins to expose the biggest cover-up in U.S. history."/>
    <n v="5.8102999999999998"/>
    <n v="6.4"/>
    <n v="233"/>
    <b v="0"/>
    <n v="2010"/>
    <x v="2"/>
    <s v="The Event"/>
  </r>
  <r>
    <d v="2019-03-20T00:00:00"/>
    <x v="2310"/>
    <s v="Five ordinary mums confront the impact of easy access porn on their kids and shine a light on the issues relating to young people’s attitude toward sex today. Combining focused journalism with warm and mischievous entertainment, the mums explore the world of modern pornography to produce their own 12-minute porn film."/>
    <n v="0.91269999999999996"/>
    <n v="6.4"/>
    <n v="856"/>
    <b v="0"/>
    <n v="2019"/>
    <x v="2"/>
    <s v="Mums Make Porn"/>
  </r>
  <r>
    <d v="2021-10-14T00:00:00"/>
    <x v="2311"/>
    <s v="In a sun-soaked Hawaiian town with a mysterious past, a group of friends is left with a dark secret after a tragic accident. One year later, a member of the group receives a threatening message, and the friends now know that someone intends to make them pay for last summer."/>
    <n v="3.3256000000000001"/>
    <n v="6.4"/>
    <n v="238"/>
    <b v="0"/>
    <n v="2021"/>
    <x v="1"/>
    <s v="I Know What You Did Last Summer"/>
  </r>
  <r>
    <d v="2012-04-15T00:00:00"/>
    <x v="2312"/>
    <s v="The assorted humiliations, disasters and rare triumphs of four very different twenty-something girls: Hannah, an aspiring writer; Marnie, an art gallery assistant and cousins Jessa and Shoshanna."/>
    <n v="18.930900000000001"/>
    <n v="6.4"/>
    <n v="432"/>
    <b v="0"/>
    <n v="2012"/>
    <x v="2"/>
    <s v=" "/>
  </r>
  <r>
    <d v="2024-05-11T00:00:00"/>
    <x v="962"/>
    <s v="The Doctor and his companion travel across time and space encountering incredible friends and foes."/>
    <n v="18.6297"/>
    <n v="6.4"/>
    <n v="291"/>
    <b v="0"/>
    <n v="2024"/>
    <x v="1"/>
    <s v=" "/>
  </r>
  <r>
    <d v="1997-09-24T00:00:00"/>
    <x v="2313"/>
    <s v="Dharma &amp; Greg is an American television sitcom that aired from September 24, 1997, to April 30, 2002._x000a__x000a_It stars Jenna Elfman and Thomas Gibson as Dharma and Greg Montgomery, a couple who got married on their first date despite being complete opposites. The series is co-produced by Chuck Lorre Productions, More-Medavoy Productions and 4 to 6 Foot Productions in association with 20th Century Fox Television for ABC. The show's theme song was written and performed by composer Dennis C. Brown._x000a__x000a_Created by executive producers Dottie Dartland and Chuck Lorre, the comedy took much of its inspiration from so-called culture-clash &quot;fish out of water&quot; situations. The show earned eight Golden Globe nominations, six Emmy Award nominations, and six Satellite Awards nominations. Elfman earned a Golden Globe in 1999 for Best Actress."/>
    <n v="11.807499999999999"/>
    <n v="6.4"/>
    <n v="277"/>
    <b v="0"/>
    <n v="1997"/>
    <x v="3"/>
    <s v=" "/>
  </r>
  <r>
    <d v="2019-03-03T00:00:00"/>
    <x v="2314"/>
    <s v="Explores the experiences of James Safechuck and Wade Robson, who were both befriended and sexually abused by singer Michael Jackson, and the complicated feelings that led them both to confront their experiences."/>
    <n v="1.9609000000000001"/>
    <n v="6.3979999999999997"/>
    <n v="240"/>
    <b v="0"/>
    <n v="2019"/>
    <x v="2"/>
    <s v="Leaving Neverland"/>
  </r>
  <r>
    <d v="2012-09-17T00:00:00"/>
    <x v="2315"/>
    <s v="One day, electricity just stopped working and the world was suddenly thrust back into the dark ages. Now, 15 years later, a young woman's life is dramatically changed when a local militia arrives and kills her father, who mysteriously—and unbeknownst to her—had something to do with the blackout. An unlikely group sets out off on a daring journey to find answers about the past in the hopes of reclaiming the future."/>
    <n v="6.6741000000000001"/>
    <n v="6.39"/>
    <n v="608"/>
    <b v="0"/>
    <n v="2012"/>
    <x v="2"/>
    <s v="Revolution"/>
  </r>
  <r>
    <d v="2006-09-28T00:00:00"/>
    <x v="2316"/>
    <s v="Wannabe writer Betty Suarez is a plain girl from Queens, who is smart, hardworking and savvy but lacks a fashionable sense of style. When publishing mogul Bradford Meade puts his son Daniel in charge of Mode magazine, he hires Betty to be Daniel's new assistant -- mostly because he knows that she may be the only woman in Manhattan with whom the younger man won't sleep."/>
    <n v="15.1264"/>
    <n v="6.375"/>
    <n v="275"/>
    <b v="0"/>
    <n v="2006"/>
    <x v="0"/>
    <s v=" "/>
  </r>
  <r>
    <d v="1995-05-14T00:00:00"/>
    <x v="2317"/>
    <s v="A jet leaves on a red-eye flight from Los Angeles to Boston. But early in the flight, ten passengers awaken to a startling realization: All of the other passengers have vanished."/>
    <n v="3.6671999999999998"/>
    <n v="6.367"/>
    <n v="601"/>
    <b v="0"/>
    <n v="1995"/>
    <x v="3"/>
    <s v="The Langoliers"/>
  </r>
  <r>
    <d v="2012-01-16T00:00:00"/>
    <x v="2318"/>
    <s v="A unique team, consisting of a federal agent, a police officer and a conspiracy theory novelist, investigate the shocking reappearance of Alcatraz's most notorious prisoners, fifty years after they supposedly vanished."/>
    <n v="7.93"/>
    <n v="6.3250000000000002"/>
    <n v="294"/>
    <b v="0"/>
    <n v="2012"/>
    <x v="2"/>
    <s v="Alcatraz"/>
  </r>
  <r>
    <d v="2014-07-09T00:00:00"/>
    <x v="2319"/>
    <s v="An astronaut returns home from a year long solo mission in space. She tries to reconnect with her husband and son in their everyday life. Her experiences in space and home lead to events that ultimately will change the course of human history."/>
    <n v="9.5251000000000001"/>
    <n v="6.3049999999999997"/>
    <n v="351"/>
    <b v="0"/>
    <n v="2014"/>
    <x v="2"/>
    <s v="Extant"/>
  </r>
  <r>
    <d v="1997-04-27T00:00:00"/>
    <x v="2320"/>
    <s v="A new caretaker moves with his family into the mysterious Overlook Hotel for the winter."/>
    <n v="5.5323000000000002"/>
    <n v="6.3"/>
    <n v="343"/>
    <b v="0"/>
    <n v="1997"/>
    <x v="3"/>
    <s v="The Shining"/>
  </r>
  <r>
    <d v="2005-09-17T00:00:00"/>
    <x v="2321"/>
    <s v="Young Johnny is gung-ho and full of courage. Johnny's brainiac twin sisters, Susan and Mary, use Johnny as their guinea pig for their outrageous scientific experiments. If they can dream it up, Johnny will do it; as long as his genetically engineered super dog, Dukey, can come along."/>
    <n v="11.164300000000001"/>
    <n v="6.3"/>
    <n v="247"/>
    <b v="0"/>
    <n v="2005"/>
    <x v="0"/>
    <s v=" "/>
  </r>
  <r>
    <d v="2022-06-08T00:00:00"/>
    <x v="2322"/>
    <s v="A great student, avid gamer, and voracious fan-fic scribe, Kamala Khan has a special affinity for superheroes, particularly Captain Marvel. However, she struggles to fit in at home and at school — that is, until she gets superpowers like the heroes she’s always looked up to. Life is easier with superpowers, right?"/>
    <n v="6.8545999999999996"/>
    <n v="6.2910000000000004"/>
    <n v="1419"/>
    <b v="0"/>
    <n v="2022"/>
    <x v="1"/>
    <s v="Ms. Marvel"/>
  </r>
  <r>
    <d v="2004-09-09T00:00:00"/>
    <x v="2323"/>
    <s v="Joey has struck out on his own and moved to Hollywood, hoping to truly make it as an actor. Joey says goodbye to a time when his friends were his family and welcomes the chance to turn his family into his friends. After reuniting with his high-strung sister Gina, a strong and sexy hairdresser, Joey moves in with her genius 20-year-old son, graduate student Michael, who literally is a rocket scientist. What Joey lacks in book smarts, however, he more than makes up for with his people skills, making him the best new friend his nephew could ask for."/>
    <n v="12.1822"/>
    <n v="6.2759999999999998"/>
    <n v="352"/>
    <b v="0"/>
    <n v="2004"/>
    <x v="0"/>
    <s v=" "/>
  </r>
  <r>
    <d v="2000-08-14T00:00:00"/>
    <x v="2324"/>
    <s v="A young girl named Dora goes on adventures with her red boot-wearing monkey named Boots."/>
    <n v="20.7486"/>
    <n v="6.2460000000000004"/>
    <n v="337"/>
    <b v="0"/>
    <n v="2000"/>
    <x v="0"/>
    <s v=" "/>
  </r>
  <r>
    <d v="2012-06-28T00:00:00"/>
    <x v="2325"/>
    <s v="Charlie is a non-traditional therapist specializing in anger management. He has a successful private practice and he performs pro bono counseling for an inmate group at a state prison. Prior to his career as a therapist, he was a major league baseball player whose career was put on the shelf for good by his own struggle with anger issues."/>
    <n v="13.5181"/>
    <n v="6.2"/>
    <n v="258"/>
    <b v="0"/>
    <n v="2012"/>
    <x v="2"/>
    <s v=" "/>
  </r>
  <r>
    <d v="2017-02-05T00:00:00"/>
    <x v="2326"/>
    <s v="The story of  military hero Eric Carter’s return to the U.S. and the trouble that follows him back – compelling him to ask CTU for help in saving his life, and stopping what potentially could be one of the largest-scale terror attacks on American soil."/>
    <n v="4.5525000000000002"/>
    <n v="6.17"/>
    <n v="265"/>
    <b v="0"/>
    <n v="2017"/>
    <x v="2"/>
    <s v="24: Legacy"/>
  </r>
  <r>
    <d v="2008-05-26T00:00:00"/>
    <x v="2327"/>
    <s v="A U.S. satellite crash-lands near a small town in Utah, unleashing a deadly plague that kills virtually everyone except two survivors, who may provide clues to immunizing the population. As the military attempts to quarantine the area, a team of highly specialized scientists is assembled to find a cure and stop the spread of the alien pathogen, code-named Andromeda."/>
    <n v="5.3771000000000004"/>
    <n v="6.1669999999999998"/>
    <n v="234"/>
    <b v="0"/>
    <n v="2008"/>
    <x v="0"/>
    <s v="The Andromeda Strain"/>
  </r>
  <r>
    <d v="2017-06-22T00:00:00"/>
    <x v="2328"/>
    <s v="A small town family is torn apart by a brutal crime. As they deal with the fallout an eerie mist rolls in, suddenly cutting them off from the rest of the world, and in some cases, each other."/>
    <n v="10.0938"/>
    <n v="6.1609999999999996"/>
    <n v="809"/>
    <b v="0"/>
    <n v="2017"/>
    <x v="2"/>
    <s v="The Mist"/>
  </r>
  <r>
    <d v="2015-09-08T00:00:00"/>
    <x v="2329"/>
    <s v="Stephen Colbert brings his signature satire and comedy to The Late Show with Stephen Colbert, the #1 show in late night, where he talks with an eclectic mix of guests about what is new and relevant in the worlds of politics, entertainment, business, music, technology, and more. Featuring bandleader Jon Batiste with his band Stay Human, the Emmy Award-nominated show is broadcast from the historic Ed Sullivan Theater."/>
    <n v="85.251400000000004"/>
    <n v="6.1440000000000001"/>
    <n v="344"/>
    <b v="0"/>
    <n v="2015"/>
    <x v="2"/>
    <s v=" "/>
  </r>
  <r>
    <d v="2022-08-18T00:00:00"/>
    <x v="2330"/>
    <s v="Jennifer Walters navigates the complicated life of a single, 30-something attorney who also happens to be a green 6-foot-7-inch superpowered hulk."/>
    <n v="10.6798"/>
    <n v="6.101"/>
    <n v="2475"/>
    <b v="0"/>
    <n v="2022"/>
    <x v="1"/>
    <s v=" "/>
  </r>
  <r>
    <d v="2011-12-04T00:00:00"/>
    <x v="2331"/>
    <s v="Raised on the streets of turn-of-the century London, orphaned Peter and his pals survive by their fearless wits as cunning young pickpockets. Now, they've been rounded up by their mentor Jimmy Hook to snatch a priceless—some believe, magical—treasure which transports them to Neverland."/>
    <n v="2.5385"/>
    <n v="6.1"/>
    <n v="209"/>
    <b v="0"/>
    <n v="2011"/>
    <x v="2"/>
    <s v="Neverland"/>
  </r>
  <r>
    <d v="2015-03-04T00:00:00"/>
    <x v="2332"/>
    <s v="The FBI's team of Cyber Crime Investigators, headed by Special Agent Avery Ryan, works to solve cases involving the dark-net. Avery, a Special Agent in Charge and esteemed Cyber-Psychologist heads up a team, including Senior Special Agent Elijah Mundo, tasked with solving murders, cyber-theft, hacking, sex offences, and blackmail."/>
    <n v="7.7313999999999998"/>
    <n v="6.1"/>
    <n v="238"/>
    <b v="0"/>
    <n v="2015"/>
    <x v="2"/>
    <s v="CSI: Cyber"/>
  </r>
  <r>
    <d v="2024-01-09T00:00:00"/>
    <x v="2333"/>
    <s v="Pursued by Wilson Fisk's criminal empire, Maya's journey brings her home and she must confront her own family and legacy."/>
    <n v="9.4406999999999996"/>
    <n v="6.0709999999999997"/>
    <n v="600"/>
    <b v="0"/>
    <n v="2024"/>
    <x v="1"/>
    <s v="Echo"/>
  </r>
  <r>
    <d v="2019-07-25T00:00:00"/>
    <x v="2334"/>
    <s v="After a massive alien artifact lands on Earth, Niko Breckinridge leads an interstellar mission to track down its source and make first contact."/>
    <n v="8.5928000000000004"/>
    <n v="6.0650000000000004"/>
    <n v="451"/>
    <b v="0"/>
    <n v="2019"/>
    <x v="2"/>
    <s v="Another Life"/>
  </r>
  <r>
    <d v="2003-02-21T00:00:00"/>
    <x v="2335"/>
    <s v="Each week Bill Maher surrounds himself with a panel of guests which include politicians, actors, comedians, musicians and the like to discuss what's going on in the world."/>
    <n v="37.825899999999997"/>
    <n v="6"/>
    <n v="234"/>
    <b v="0"/>
    <n v="2003"/>
    <x v="0"/>
    <s v=" "/>
  </r>
  <r>
    <d v="1989-04-23T00:00:00"/>
    <x v="2336"/>
    <s v="Join the Baywatch lifeguards on their thrilling adventures filled with beautiful beaches and those iconic red swimsuits."/>
    <n v="37.675699999999999"/>
    <n v="5.9809999999999999"/>
    <n v="533"/>
    <b v="0"/>
    <n v="1989"/>
    <x v="4"/>
    <s v=" "/>
  </r>
  <r>
    <d v="2004-06-20T00:00:00"/>
    <x v="2227"/>
    <s v="A dark terror has come to the picture-perfect town of Jerusalem's Lot, and it's up to a writer with a haunted past to uncover the horror that has taken over the town."/>
    <n v="3.8408000000000002"/>
    <n v="5.9580000000000002"/>
    <n v="200"/>
    <b v="0"/>
    <n v="2004"/>
    <x v="0"/>
    <s v="Salem's Lot"/>
  </r>
  <r>
    <d v="2016-10-01T00:00:00"/>
    <x v="564"/>
    <s v="With the fifth offshoot of the &quot;Ben 10&quot; franchise, the animated series returns to its roots and its original name, bringing 10-year-old Benjamin &quot;Ben&quot; Tennyson, his cousin Gwen, and Grandpa Max back to life on a new summer vacation journey. As in the original, the stories in the remake of the series also spin around an alien wristwatch called &quot;the Omnitrix,&quot; with the help of Ben can turn into ten different aliens, which come up with different supernatural powers. He fights enemy aliens and experiences with his grandfather and cousin the most exciting vacation imaginable."/>
    <n v="11.978300000000001"/>
    <n v="5.9340000000000002"/>
    <n v="213"/>
    <b v="0"/>
    <n v="2016"/>
    <x v="2"/>
    <s v=" "/>
  </r>
  <r>
    <d v="2009-09-27T00:00:00"/>
    <x v="2337"/>
    <s v="The bizarre adventures of Cleveland Brown and his family."/>
    <n v="15.2944"/>
    <n v="5.9160000000000004"/>
    <n v="454"/>
    <b v="0"/>
    <n v="2009"/>
    <x v="0"/>
    <s v=" "/>
  </r>
  <r>
    <d v="2017-09-29T00:00:00"/>
    <x v="2338"/>
    <s v="After the Royal Family of Inhumans is splintered by a military coup, they barely escape to Hawaii where their surprising interactions with the lush world and humanity around them may prove to not only save them, but Earth itself."/>
    <n v="6.1914999999999996"/>
    <n v="5.9"/>
    <n v="752"/>
    <b v="0"/>
    <n v="2017"/>
    <x v="2"/>
    <s v="Marvel's Inhumans"/>
  </r>
  <r>
    <d v="2014-02-17T00:00:00"/>
    <x v="2339"/>
    <s v="After Jay Leno's second retirement from the program, Jimmy Fallon stepped in as his permanent replacement. After 42 years in Los Angeles the program was brought back to New York."/>
    <n v="80.394999999999996"/>
    <n v="5.9"/>
    <n v="369"/>
    <b v="0"/>
    <n v="2014"/>
    <x v="2"/>
    <s v=" "/>
  </r>
  <r>
    <d v="2011-04-26T00:00:00"/>
    <x v="2340"/>
    <s v="The strongest vocalists from across the United states compete in a blockbusters vocal competition, the winner becomes “The Voice.” The show's innovative format features four stages of competition: the blind auditions, the battle rounds, the knockouts and, finally, the live performance shows."/>
    <n v="28.888300000000001"/>
    <n v="5.9"/>
    <n v="219"/>
    <b v="0"/>
    <n v="2011"/>
    <x v="2"/>
    <s v=" "/>
  </r>
  <r>
    <d v="2008-09-02T00:00:00"/>
    <x v="2341"/>
    <s v="90210 revolves around several students at the fictional West Beverly Hills High School, including new Beverly Hills residents Annie Wilson and Dixon Wilson. Their father, Harry Wilson, has returned from Kansas to his Beverly Hills childhood home with his family to care for his mother, former television and theater actress Tabitha Wilson, who has a drinking problem and clashes with his wife Debbie Wilson. Annie and Dixon struggle to adjust to their new lives while making friends and yet adhering to their parents' wishes."/>
    <n v="32.7988"/>
    <n v="5.8"/>
    <n v="206"/>
    <b v="0"/>
    <n v="2008"/>
    <x v="0"/>
    <s v=" "/>
  </r>
  <r>
    <d v="1963-04-01T00:00:00"/>
    <x v="2342"/>
    <s v="Families, friends, enemies and lovers experience life-changing events in the large upstate New York city of Port Charles, which has a busy hospital, upscale hotel, cozy diner and dangerous waterfront frequented by the criminal underworld."/>
    <n v="5.9211"/>
    <n v="5.76"/>
    <n v="215"/>
    <b v="0"/>
    <n v="1963"/>
    <x v="7"/>
    <s v="General Hospital"/>
  </r>
  <r>
    <d v="2006-06-21T00:00:00"/>
    <x v="2343"/>
    <s v="A weekly talent competition where an array of performers – from singers and dancers, to comedians and novelty acts – vie for a $1 million cash prize."/>
    <n v="21.529399999999999"/>
    <n v="5.6669999999999998"/>
    <n v="266"/>
    <b v="0"/>
    <n v="2006"/>
    <x v="0"/>
    <s v=" "/>
  </r>
  <r>
    <d v="1993-05-09T00:00:00"/>
    <x v="2344"/>
    <s v="A buried UFO slowly turns local inhabitants into gizmo-building alien mutants."/>
    <n v="3.2296999999999998"/>
    <n v="5.6"/>
    <n v="202"/>
    <b v="0"/>
    <n v="1993"/>
    <x v="3"/>
    <s v="The Tommyknockers"/>
  </r>
  <r>
    <d v="2022-07-14T00:00:00"/>
    <x v="2345"/>
    <s v="Nearly three decades after the discovery of the T-virus, an outbreak reveals the Umbrella Corporation's dark secrets. Based on the horror franchise."/>
    <n v="6.2108999999999996"/>
    <n v="5.58"/>
    <n v="603"/>
    <b v="0"/>
    <n v="2022"/>
    <x v="1"/>
    <s v="Resident Evil"/>
  </r>
  <r>
    <d v="2019-09-12T00:00:00"/>
    <x v="2346"/>
    <s v="Wiped clean of memories and thrown together, a group of strangers fight to survive harsh realities -- and the island that traps them."/>
    <n v="4.6277999999999997"/>
    <n v="5.4690000000000003"/>
    <n v="305"/>
    <b v="0"/>
    <n v="2019"/>
    <x v="2"/>
    <s v="The I-Land"/>
  </r>
  <r>
    <d v="2024-06-04T00:00:00"/>
    <x v="2347"/>
    <s v="A hundred years before the rise of the Empire, the Jedi Order and the Galactic Republic have prospered for centuries without war. During this time, an investigation into a shocking crime spree pits a Jedi Master against a dangerous warrior from his past."/>
    <n v="10.293699999999999"/>
    <n v="5.4340000000000002"/>
    <n v="819"/>
    <b v="0"/>
    <n v="2024"/>
    <x v="1"/>
    <s v="The Acolyte"/>
  </r>
  <r>
    <d v="2023-06-04T00:00:00"/>
    <x v="2348"/>
    <s v="After a nervous breakdown derailed Jocelyn's last tour, she’s determined to claim her rightful status as the greatest and sexiest pop star in America. Her passions are reignited by Tedros, a nightclub impresario with a sordid past. Will her romantic awakening take her to glorious new heights or the deepest and darkest depths of her soul?"/>
    <n v="8.2460000000000004"/>
    <n v="5.359"/>
    <n v="308"/>
    <b v="0"/>
    <n v="2023"/>
    <x v="1"/>
    <s v="The Idol"/>
  </r>
  <r>
    <d v="2025-06-24T00:00:00"/>
    <x v="2349"/>
    <s v="After the events of Black Panther: Wakanda Forever, technology is pitted against magic when Riri Williams, a young, genius inventor determined to make her mark on the world, returns to her hometown of Chicago. Her unique take on building iron suits is brilliant, but in pursuit of her ambitions, she finds herself wrapped up with the mysterious yet charming Parker Robbins aka &quot;The Hood.&quot;"/>
    <n v="10.601900000000001"/>
    <n v="5.3"/>
    <n v="430"/>
    <b v="0"/>
    <n v="2025"/>
    <x v="1"/>
    <s v="Ironheart"/>
  </r>
  <r>
    <d v="2021-09-03T00:00:00"/>
    <x v="2350"/>
    <s v="From relative obscurity and a seemingly normal life, to overnight success and thrust into the Hollywood limelight overnight, the D’Amelios are faced with new challenges and opportunities they could not have imagined."/>
    <n v="3.8898999999999999"/>
    <n v="5"/>
    <n v="684"/>
    <b v="0"/>
    <n v="2021"/>
    <x v="1"/>
    <s v="The D'Amelio Show"/>
  </r>
  <r>
    <d v="2000-07-05T00:00:00"/>
    <x v="2351"/>
    <s v="American version of the reality game show which follows a group of HouseGuests living together 24 hours a day in the &quot;Big Brother&quot; house, isolated from the outside world but under constant surveillance with no privacy for three months."/>
    <n v="20.032499999999999"/>
    <n v="4.9109999999999996"/>
    <n v="258"/>
    <b v="0"/>
    <n v="2000"/>
    <x v="0"/>
    <s v=" "/>
  </r>
  <r>
    <d v="1985-02-19T00:00:00"/>
    <x v="2352"/>
    <s v="The everyday lives of working-class residents of Albert Square, a traditional Victorian square of terrace houses surrounding a park in the East End of London's Walford borough."/>
    <n v="21.931799999999999"/>
    <n v="4.1580000000000004"/>
    <n v="221"/>
    <b v="0"/>
    <n v="1985"/>
    <x v="4"/>
    <s v=" "/>
  </r>
  <r>
    <d v="2023-01-12T00:00:00"/>
    <x v="2353"/>
    <s v="Jinkies! This raucous reimagining of the Scooby-Doo franchise unravels the mysterious origins of Mystery, Inc. – as seen through the eyes of the gang’s beloved bespectacled detective Velma."/>
    <n v="9.9375"/>
    <n v="3.4359999999999999"/>
    <n v="335"/>
    <b v="0"/>
    <n v="2023"/>
    <x v="1"/>
    <s v="Velma"/>
  </r>
  <r>
    <m/>
    <x v="2354"/>
    <m/>
    <m/>
    <m/>
    <m/>
    <m/>
    <m/>
    <x v="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A5DDF5-A2F1-4EF4-92E4-A1CEF197AB3B}"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087" firstHeaderRow="1" firstDataRow="1" firstDataCol="1"/>
  <pivotFields count="10">
    <pivotField showAll="0"/>
    <pivotField axis="axisRow" showAll="0" measureFilter="1">
      <items count="2356">
        <item x="278"/>
        <item x="493"/>
        <item x="1154"/>
        <item x="311"/>
        <item x="1187"/>
        <item x="1289"/>
        <item x="1077"/>
        <item x="1683"/>
        <item x="1475"/>
        <item x="326"/>
        <item x="381"/>
        <item x="1586"/>
        <item x="434"/>
        <item x="1918"/>
        <item x="1201"/>
        <item x="1111"/>
        <item x="2326"/>
        <item x="1600"/>
        <item x="2042"/>
        <item x="1864"/>
        <item x="1579"/>
        <item x="71"/>
        <item x="1556"/>
        <item x="791"/>
        <item x="2274"/>
        <item x="1278"/>
        <item x="2305"/>
        <item x="658"/>
        <item x="2341"/>
        <item x="1353"/>
        <item x="449"/>
        <item x="743"/>
        <item x="1015"/>
        <item x="1682"/>
        <item x="236"/>
        <item x="726"/>
        <item x="296"/>
        <item x="1591"/>
        <item x="2134"/>
        <item x="1535"/>
        <item x="1699"/>
        <item x="1946"/>
        <item x="1086"/>
        <item x="394"/>
        <item x="650"/>
        <item x="1122"/>
        <item x="1592"/>
        <item x="1854"/>
        <item x="1681"/>
        <item x="1758"/>
        <item x="1018"/>
        <item x="2282"/>
        <item x="1001"/>
        <item x="2297"/>
        <item x="130"/>
        <item x="632"/>
        <item x="20"/>
        <item x="1767"/>
        <item x="915"/>
        <item x="1542"/>
        <item x="549"/>
        <item x="1976"/>
        <item x="1652"/>
        <item x="1041"/>
        <item x="1427"/>
        <item x="855"/>
        <item x="398"/>
        <item x="325"/>
        <item x="1076"/>
        <item x="2125"/>
        <item x="2318"/>
        <item x="79"/>
        <item x="1075"/>
        <item x="659"/>
        <item x="1310"/>
        <item x="1127"/>
        <item x="2215"/>
        <item x="1925"/>
        <item x="607"/>
        <item x="2214"/>
        <item x="1753"/>
        <item x="596"/>
        <item x="1391"/>
        <item x="1249"/>
        <item x="753"/>
        <item x="370"/>
        <item x="1628"/>
        <item x="1099"/>
        <item x="2284"/>
        <item x="1695"/>
        <item x="2224"/>
        <item x="1534"/>
        <item x="1321"/>
        <item x="1005"/>
        <item x="1074"/>
        <item x="1554"/>
        <item x="1463"/>
        <item x="2077"/>
        <item x="1197"/>
        <item x="2036"/>
        <item x="1120"/>
        <item x="674"/>
        <item x="1300"/>
        <item x="1633"/>
        <item x="2343"/>
        <item x="1248"/>
        <item x="1262"/>
        <item x="142"/>
        <item x="1146"/>
        <item x="2114"/>
        <item x="2098"/>
        <item x="1847"/>
        <item x="1478"/>
        <item x="790"/>
        <item x="330"/>
        <item x="1990"/>
        <item x="941"/>
        <item x="914"/>
        <item x="1456"/>
        <item x="663"/>
        <item x="881"/>
        <item x="2325"/>
        <item x="1171"/>
        <item x="185"/>
        <item x="23"/>
        <item x="446"/>
        <item x="298"/>
        <item x="2334"/>
        <item x="492"/>
        <item x="1247"/>
        <item x="1246"/>
        <item x="1505"/>
        <item x="4"/>
        <item x="852"/>
        <item x="1886"/>
        <item x="536"/>
        <item x="631"/>
        <item x="938"/>
        <item x="191"/>
        <item x="986"/>
        <item x="939"/>
        <item x="2191"/>
        <item x="2262"/>
        <item x="1169"/>
        <item x="254"/>
        <item x="746"/>
        <item x="686"/>
        <item x="11"/>
        <item x="1073"/>
        <item x="694"/>
        <item x="1091"/>
        <item x="1136"/>
        <item x="3"/>
        <item x="2296"/>
        <item x="2286"/>
        <item x="1686"/>
        <item x="888"/>
        <item x="2029"/>
        <item x="2037"/>
        <item x="1417"/>
        <item x="731"/>
        <item x="1137"/>
        <item x="1503"/>
        <item x="675"/>
        <item x="688"/>
        <item x="995"/>
        <item x="346"/>
        <item x="2226"/>
        <item x="64"/>
        <item x="62"/>
        <item x="845"/>
        <item x="1817"/>
        <item x="1390"/>
        <item x="916"/>
        <item x="716"/>
        <item x="1825"/>
        <item x="548"/>
        <item x="1750"/>
        <item x="70"/>
        <item x="1406"/>
        <item x="450"/>
        <item x="2180"/>
        <item x="1566"/>
        <item x="2336"/>
        <item x="2273"/>
        <item x="1607"/>
        <item x="668"/>
        <item x="189"/>
        <item x="1620"/>
        <item x="1977"/>
        <item x="1082"/>
        <item x="380"/>
        <item x="1560"/>
        <item x="1763"/>
        <item x="2043"/>
        <item x="1265"/>
        <item x="564"/>
        <item x="334"/>
        <item x="401"/>
        <item x="499"/>
        <item x="1546"/>
        <item x="139"/>
        <item x="8"/>
        <item x="1360"/>
        <item x="1708"/>
        <item x="630"/>
        <item x="1515"/>
        <item x="1768"/>
        <item x="943"/>
        <item x="1189"/>
        <item x="507"/>
        <item x="583"/>
        <item x="1072"/>
        <item x="2351"/>
        <item x="972"/>
        <item x="353"/>
        <item x="937"/>
        <item x="1863"/>
        <item x="66"/>
        <item x="1252"/>
        <item x="1849"/>
        <item x="1908"/>
        <item x="1245"/>
        <item x="899"/>
        <item x="697"/>
        <item x="703"/>
        <item x="1598"/>
        <item x="1191"/>
        <item x="147"/>
        <item x="2052"/>
        <item x="1694"/>
        <item x="755"/>
        <item x="2137"/>
        <item x="365"/>
        <item x="1357"/>
        <item x="2111"/>
        <item x="821"/>
        <item x="1972"/>
        <item x="2057"/>
        <item x="272"/>
        <item x="324"/>
        <item x="1713"/>
        <item x="1071"/>
        <item x="1438"/>
        <item x="1150"/>
        <item x="601"/>
        <item x="871"/>
        <item x="244"/>
        <item x="1989"/>
        <item x="2189"/>
        <item x="1484"/>
        <item x="1112"/>
        <item x="985"/>
        <item x="150"/>
        <item x="457"/>
        <item x="1431"/>
        <item x="33"/>
        <item x="225"/>
        <item x="1244"/>
        <item x="67"/>
        <item x="804"/>
        <item x="491"/>
        <item x="751"/>
        <item x="1010"/>
        <item x="294"/>
        <item x="1965"/>
        <item x="1126"/>
        <item x="83"/>
        <item x="1389"/>
        <item x="5"/>
        <item x="1549"/>
        <item x="2167"/>
        <item x="521"/>
        <item x="1844"/>
        <item x="713"/>
        <item x="74"/>
        <item x="1070"/>
        <item x="902"/>
        <item x="860"/>
        <item x="947"/>
        <item x="391"/>
        <item x="397"/>
        <item x="2103"/>
        <item x="240"/>
        <item x="2255"/>
        <item x="629"/>
        <item x="0"/>
        <item x="1919"/>
        <item x="1691"/>
        <item x="695"/>
        <item x="2170"/>
        <item x="1975"/>
        <item x="891"/>
        <item x="1803"/>
        <item x="442"/>
        <item x="1639"/>
        <item x="129"/>
        <item x="634"/>
        <item x="2051"/>
        <item x="345"/>
        <item x="1572"/>
        <item x="179"/>
        <item x="1113"/>
        <item x="1453"/>
        <item x="936"/>
        <item x="1317"/>
        <item x="1907"/>
        <item x="1584"/>
        <item x="2020"/>
        <item x="1980"/>
        <item x="123"/>
        <item x="2143"/>
        <item x="2197"/>
        <item x="527"/>
        <item x="1199"/>
        <item x="56"/>
        <item x="1274"/>
        <item x="913"/>
        <item x="1632"/>
        <item x="789"/>
        <item x="1981"/>
        <item x="822"/>
        <item x="1872"/>
        <item x="395"/>
        <item x="1069"/>
        <item x="1736"/>
        <item x="2047"/>
        <item x="459"/>
        <item x="1574"/>
        <item x="693"/>
        <item x="132"/>
        <item x="2046"/>
        <item x="1802"/>
        <item x="599"/>
        <item x="2247"/>
        <item x="384"/>
        <item x="542"/>
        <item x="1470"/>
        <item x="7"/>
        <item x="490"/>
        <item x="935"/>
        <item x="246"/>
        <item x="367"/>
        <item x="203"/>
        <item x="1762"/>
        <item x="2095"/>
        <item x="539"/>
        <item x="1422"/>
        <item x="700"/>
        <item x="523"/>
        <item x="1188"/>
        <item x="1025"/>
        <item x="2203"/>
        <item x="355"/>
        <item x="949"/>
        <item x="2150"/>
        <item x="121"/>
        <item x="934"/>
        <item x="209"/>
        <item x="573"/>
        <item x="1973"/>
        <item x="869"/>
        <item x="489"/>
        <item x="208"/>
        <item x="461"/>
        <item x="1089"/>
        <item x="276"/>
        <item x="551"/>
        <item x="555"/>
        <item x="1130"/>
        <item x="2302"/>
        <item x="2183"/>
        <item x="676"/>
        <item x="212"/>
        <item x="768"/>
        <item x="1952"/>
        <item x="2050"/>
        <item x="1068"/>
        <item x="2094"/>
        <item x="2213"/>
        <item x="1543"/>
        <item x="488"/>
        <item x="1067"/>
        <item x="1648"/>
        <item x="1606"/>
        <item x="933"/>
        <item x="1243"/>
        <item x="2100"/>
        <item x="148"/>
        <item x="26"/>
        <item x="2298"/>
        <item x="1066"/>
        <item x="1617"/>
        <item x="866"/>
        <item x="512"/>
        <item x="2175"/>
        <item x="2041"/>
        <item x="117"/>
        <item x="653"/>
        <item x="94"/>
        <item x="1969"/>
        <item x="1153"/>
        <item x="1640"/>
        <item x="2117"/>
        <item x="351"/>
        <item x="1928"/>
        <item x="2099"/>
        <item x="1641"/>
        <item x="1334"/>
        <item x="2332"/>
        <item x="1203"/>
        <item x="1754"/>
        <item x="1138"/>
        <item x="379"/>
        <item x="735"/>
        <item x="2272"/>
        <item x="1953"/>
        <item x="158"/>
        <item x="806"/>
        <item x="1533"/>
        <item x="829"/>
        <item x="788"/>
        <item x="2195"/>
        <item x="1605"/>
        <item x="1906"/>
        <item x="80"/>
        <item x="1254"/>
        <item x="1003"/>
        <item x="293"/>
        <item x="1242"/>
        <item x="740"/>
        <item x="419"/>
        <item x="194"/>
        <item x="1494"/>
        <item x="1774"/>
        <item x="1065"/>
        <item x="1446"/>
        <item x="1710"/>
        <item x="106"/>
        <item x="1029"/>
        <item x="371"/>
        <item x="1388"/>
        <item x="1766"/>
        <item x="2223"/>
        <item x="2128"/>
        <item x="1843"/>
        <item x="1285"/>
        <item x="628"/>
        <item x="1532"/>
        <item x="1241"/>
        <item x="1315"/>
        <item x="1923"/>
        <item x="1823"/>
        <item x="1680"/>
        <item x="1483"/>
        <item x="610"/>
        <item x="1745"/>
        <item x="1552"/>
        <item x="1064"/>
        <item x="32"/>
        <item x="844"/>
        <item x="248"/>
        <item x="2019"/>
        <item x="1284"/>
        <item x="1416"/>
        <item x="405"/>
        <item x="2237"/>
        <item x="323"/>
        <item x="177"/>
        <item x="29"/>
        <item x="2267"/>
        <item x="966"/>
        <item x="1449"/>
        <item x="606"/>
        <item x="49"/>
        <item x="270"/>
        <item x="1958"/>
        <item x="958"/>
        <item x="662"/>
        <item x="799"/>
        <item x="2295"/>
        <item x="969"/>
        <item x="1151"/>
        <item x="1063"/>
        <item x="1747"/>
        <item x="421"/>
        <item x="864"/>
        <item x="532"/>
        <item x="96"/>
        <item x="1312"/>
        <item x="2313"/>
        <item x="102"/>
        <item x="2038"/>
        <item x="1479"/>
        <item x="48"/>
        <item x="712"/>
        <item x="437"/>
        <item x="463"/>
        <item x="1103"/>
        <item x="1905"/>
        <item x="1273"/>
        <item x="1625"/>
        <item x="1656"/>
        <item x="1631"/>
        <item x="1387"/>
        <item x="627"/>
        <item x="962"/>
        <item x="569"/>
        <item x="1881"/>
        <item x="568"/>
        <item x="2283"/>
        <item x="1139"/>
        <item x="1366"/>
        <item x="1531"/>
        <item x="501"/>
        <item x="2239"/>
        <item x="1119"/>
        <item x="932"/>
        <item x="1510"/>
        <item x="1240"/>
        <item x="758"/>
        <item x="2324"/>
        <item x="705"/>
        <item x="299"/>
        <item x="85"/>
        <item x="1157"/>
        <item x="1865"/>
        <item x="1307"/>
        <item x="1239"/>
        <item x="591"/>
        <item x="1822"/>
        <item x="1420"/>
        <item x="1350"/>
        <item x="91"/>
        <item x="1992"/>
        <item x="390"/>
        <item x="572"/>
        <item x="1288"/>
        <item x="530"/>
        <item x="274"/>
        <item x="1571"/>
        <item x="1238"/>
        <item x="255"/>
        <item x="1237"/>
        <item x="273"/>
        <item x="487"/>
        <item x="1152"/>
        <item x="1256"/>
        <item x="1088"/>
        <item x="1700"/>
        <item x="1236"/>
        <item x="1806"/>
        <item x="931"/>
        <item x="1322"/>
        <item x="680"/>
        <item x="1634"/>
        <item x="2352"/>
        <item x="2333"/>
        <item x="989"/>
        <item x="984"/>
        <item x="1272"/>
        <item x="1235"/>
        <item x="1495"/>
        <item x="729"/>
        <item x="739"/>
        <item x="1325"/>
        <item x="1234"/>
        <item x="1004"/>
        <item x="1679"/>
        <item x="529"/>
        <item x="1904"/>
        <item x="2018"/>
        <item x="882"/>
        <item x="1062"/>
        <item x="1393"/>
        <item x="302"/>
        <item x="761"/>
        <item x="1711"/>
        <item x="930"/>
        <item x="1957"/>
        <item x="2182"/>
        <item x="2268"/>
        <item x="1421"/>
        <item x="1963"/>
        <item x="1386"/>
        <item x="651"/>
        <item x="1017"/>
        <item x="1385"/>
        <item x="1233"/>
        <item x="1709"/>
        <item x="1903"/>
        <item x="1962"/>
        <item x="1081"/>
        <item x="160"/>
        <item x="1354"/>
        <item x="2124"/>
        <item x="1568"/>
        <item x="364"/>
        <item x="1167"/>
        <item x="1408"/>
        <item x="696"/>
        <item x="2188"/>
        <item x="1883"/>
        <item x="1106"/>
        <item x="1835"/>
        <item x="2319"/>
        <item x="587"/>
        <item x="1801"/>
        <item x="137"/>
        <item x="626"/>
        <item x="1094"/>
        <item x="1658"/>
        <item x="890"/>
        <item x="1061"/>
        <item x="566"/>
        <item x="1986"/>
        <item x="592"/>
        <item x="1444"/>
        <item x="1698"/>
        <item x="2219"/>
        <item x="1859"/>
        <item x="354"/>
        <item x="983"/>
        <item x="2093"/>
        <item x="862"/>
        <item x="1771"/>
        <item x="812"/>
        <item x="835"/>
        <item x="847"/>
        <item x="358"/>
        <item x="486"/>
        <item x="1580"/>
        <item x="360"/>
        <item x="908"/>
        <item x="1320"/>
        <item x="1327"/>
        <item x="1338"/>
        <item x="1868"/>
        <item x="1558"/>
        <item x="2271"/>
        <item x="1384"/>
        <item x="25"/>
        <item x="265"/>
        <item x="260"/>
        <item x="283"/>
        <item x="1128"/>
        <item x="1192"/>
        <item x="2066"/>
        <item x="872"/>
        <item x="322"/>
        <item x="929"/>
        <item x="418"/>
        <item x="181"/>
        <item x="1954"/>
        <item x="1164"/>
        <item x="1000"/>
        <item x="1038"/>
        <item x="545"/>
        <item x="2202"/>
        <item x="1034"/>
        <item x="1206"/>
        <item x="2159"/>
        <item x="2212"/>
        <item x="1269"/>
        <item x="546"/>
        <item x="1930"/>
        <item x="928"/>
        <item x="436"/>
        <item x="2017"/>
        <item x="1924"/>
        <item x="2032"/>
        <item x="771"/>
        <item x="1813"/>
        <item x="199"/>
        <item x="1"/>
        <item x="582"/>
        <item x="550"/>
        <item x="2307"/>
        <item x="266"/>
        <item x="1383"/>
        <item x="2222"/>
        <item x="224"/>
        <item x="2264"/>
        <item x="1469"/>
        <item x="1702"/>
        <item x="430"/>
        <item x="9"/>
        <item x="263"/>
        <item x="241"/>
        <item x="1967"/>
        <item x="110"/>
        <item x="170"/>
        <item x="1093"/>
        <item x="1867"/>
        <item x="1809"/>
        <item x="672"/>
        <item x="1294"/>
        <item x="2342"/>
        <item x="879"/>
        <item x="707"/>
        <item x="90"/>
        <item x="1060"/>
        <item x="1597"/>
        <item x="1059"/>
        <item x="959"/>
        <item x="1260"/>
        <item x="468"/>
        <item x="684"/>
        <item x="865"/>
        <item x="2201"/>
        <item x="1689"/>
        <item x="961"/>
        <item x="1749"/>
        <item x="727"/>
        <item x="625"/>
        <item x="114"/>
        <item x="356"/>
        <item x="2312"/>
        <item x="1232"/>
        <item x="128"/>
        <item x="2216"/>
        <item x="597"/>
        <item x="2241"/>
        <item x="1836"/>
        <item x="253"/>
        <item x="723"/>
        <item x="1183"/>
        <item x="687"/>
        <item x="1161"/>
        <item x="1947"/>
        <item x="561"/>
        <item x="141"/>
        <item x="1462"/>
        <item x="641"/>
        <item x="1382"/>
        <item x="1037"/>
        <item x="880"/>
        <item x="770"/>
        <item x="1231"/>
        <item x="944"/>
        <item x="543"/>
        <item x="1410"/>
        <item x="1268"/>
        <item x="35"/>
        <item x="207"/>
        <item x="1195"/>
        <item x="455"/>
        <item x="388"/>
        <item x="1853"/>
        <item x="1678"/>
        <item x="1841"/>
        <item x="41"/>
        <item x="1590"/>
        <item x="1826"/>
        <item x="2236"/>
        <item x="565"/>
        <item x="843"/>
        <item x="2269"/>
        <item x="1084"/>
        <item x="1636"/>
        <item x="39"/>
        <item x="465"/>
        <item x="2092"/>
        <item x="2091"/>
        <item x="945"/>
        <item x="955"/>
        <item x="1619"/>
        <item x="1956"/>
        <item x="406"/>
        <item x="714"/>
        <item x="1332"/>
        <item x="2165"/>
        <item x="1121"/>
        <item x="876"/>
        <item x="1611"/>
        <item x="373"/>
        <item x="335"/>
        <item x="2140"/>
        <item x="1800"/>
        <item x="1839"/>
        <item x="967"/>
        <item x="308"/>
        <item x="1583"/>
        <item x="2149"/>
        <item x="1799"/>
        <item x="1501"/>
        <item x="1467"/>
        <item x="1165"/>
        <item x="1095"/>
        <item x="57"/>
        <item x="310"/>
        <item x="385"/>
        <item x="77"/>
        <item x="6"/>
        <item x="1752"/>
        <item x="2280"/>
        <item x="447"/>
        <item x="1400"/>
        <item x="1755"/>
        <item x="2205"/>
        <item x="585"/>
        <item x="980"/>
        <item x="197"/>
        <item x="2253"/>
        <item x="1761"/>
        <item x="2028"/>
        <item x="374"/>
        <item x="1230"/>
        <item x="1530"/>
        <item x="1058"/>
        <item x="2163"/>
        <item x="2132"/>
        <item x="2090"/>
        <item x="1609"/>
        <item x="2233"/>
        <item x="749"/>
        <item x="624"/>
        <item x="1057"/>
        <item x="168"/>
        <item x="1028"/>
        <item x="485"/>
        <item x="1455"/>
        <item x="814"/>
        <item x="98"/>
        <item x="787"/>
        <item x="559"/>
        <item x="1647"/>
        <item x="1726"/>
        <item x="441"/>
        <item x="1258"/>
        <item x="1468"/>
        <item x="1092"/>
        <item x="247"/>
        <item x="411"/>
        <item x="1829"/>
        <item x="1013"/>
        <item x="2016"/>
        <item x="1885"/>
        <item x="1481"/>
        <item x="1638"/>
        <item x="1685"/>
        <item x="2130"/>
        <item x="1425"/>
        <item x="547"/>
        <item x="2204"/>
        <item x="135"/>
        <item x="100"/>
        <item x="2109"/>
        <item x="72"/>
        <item x="575"/>
        <item x="762"/>
        <item x="657"/>
        <item x="2266"/>
        <item x="327"/>
        <item x="1132"/>
        <item x="2300"/>
        <item x="584"/>
        <item x="993"/>
        <item x="1731"/>
        <item x="1031"/>
        <item x="912"/>
        <item x="2015"/>
        <item x="1830"/>
        <item x="292"/>
        <item x="2105"/>
        <item x="1545"/>
        <item x="2275"/>
        <item x="21"/>
        <item x="1950"/>
        <item x="892"/>
        <item x="608"/>
        <item x="2014"/>
        <item x="2064"/>
        <item x="297"/>
        <item x="47"/>
        <item x="767"/>
        <item x="1941"/>
        <item x="1381"/>
        <item x="1083"/>
        <item x="508"/>
        <item x="1359"/>
        <item x="2311"/>
        <item x="905"/>
        <item x="1874"/>
        <item x="839"/>
        <item x="60"/>
        <item x="1677"/>
        <item x="861"/>
        <item x="1364"/>
        <item x="1208"/>
        <item x="732"/>
        <item x="2220"/>
        <item x="223"/>
        <item x="1143"/>
        <item x="1988"/>
        <item x="623"/>
        <item x="2190"/>
        <item x="652"/>
        <item x="2211"/>
        <item x="1951"/>
        <item x="2303"/>
        <item x="910"/>
        <item x="1676"/>
        <item x="1336"/>
        <item x="2013"/>
        <item x="2158"/>
        <item x="53"/>
        <item x="715"/>
        <item x="143"/>
        <item x="2021"/>
        <item x="2210"/>
        <item x="30"/>
        <item x="1902"/>
        <item x="2349"/>
        <item x="1740"/>
        <item x="786"/>
        <item x="2160"/>
        <item x="467"/>
        <item x="256"/>
        <item x="874"/>
        <item x="377"/>
        <item x="108"/>
        <item x="953"/>
        <item x="1096"/>
        <item x="2259"/>
        <item x="544"/>
        <item x="1810"/>
        <item x="883"/>
        <item x="1948"/>
        <item x="2061"/>
        <item x="1657"/>
        <item x="747"/>
        <item x="927"/>
        <item x="1040"/>
        <item x="151"/>
        <item x="2323"/>
        <item x="1309"/>
        <item x="1834"/>
        <item x="2321"/>
        <item x="78"/>
        <item x="76"/>
        <item x="484"/>
        <item x="193"/>
        <item x="813"/>
        <item x="2299"/>
        <item x="2166"/>
        <item x="793"/>
        <item x="1407"/>
        <item x="1860"/>
        <item x="451"/>
        <item x="368"/>
        <item x="827"/>
        <item x="816"/>
        <item x="86"/>
        <item x="180"/>
        <item x="576"/>
        <item x="2199"/>
        <item x="46"/>
        <item x="1901"/>
        <item x="1871"/>
        <item x="2145"/>
        <item x="622"/>
        <item x="1684"/>
        <item x="645"/>
        <item x="281"/>
        <item x="192"/>
        <item x="1257"/>
        <item x="598"/>
        <item x="968"/>
        <item x="1409"/>
        <item x="540"/>
        <item x="1459"/>
        <item x="901"/>
        <item x="2173"/>
        <item x="1485"/>
        <item x="1380"/>
        <item x="1705"/>
        <item x="504"/>
        <item x="439"/>
        <item x="483"/>
        <item x="295"/>
        <item x="2089"/>
        <item x="1498"/>
        <item x="2073"/>
        <item x="1820"/>
        <item x="344"/>
        <item x="81"/>
        <item x="2045"/>
        <item x="1295"/>
        <item x="1692"/>
        <item x="1529"/>
        <item x="1900"/>
        <item x="237"/>
        <item x="950"/>
        <item x="2053"/>
        <item x="2108"/>
        <item x="1651"/>
        <item x="669"/>
        <item x="1528"/>
        <item x="1712"/>
        <item x="174"/>
        <item x="1355"/>
        <item x="621"/>
        <item x="1654"/>
        <item x="730"/>
        <item x="1837"/>
        <item x="664"/>
        <item x="1492"/>
        <item x="1961"/>
        <item x="2184"/>
        <item x="1675"/>
        <item x="1798"/>
        <item x="609"/>
        <item x="1007"/>
        <item x="2249"/>
        <item x="2070"/>
        <item x="482"/>
        <item x="1797"/>
        <item x="1198"/>
        <item x="1021"/>
        <item x="725"/>
        <item x="2235"/>
        <item x="1283"/>
        <item x="2060"/>
        <item x="1913"/>
        <item x="1023"/>
        <item x="1757"/>
        <item x="1402"/>
        <item x="952"/>
        <item x="858"/>
        <item x="2314"/>
        <item x="190"/>
        <item x="1618"/>
        <item x="1509"/>
        <item x="127"/>
        <item x="448"/>
        <item x="1764"/>
        <item x="1432"/>
        <item x="973"/>
        <item x="251"/>
        <item x="1229"/>
        <item x="222"/>
        <item x="400"/>
        <item x="1056"/>
        <item x="1653"/>
        <item x="1840"/>
        <item x="1776"/>
        <item x="428"/>
        <item x="825"/>
        <item x="1228"/>
        <item x="2056"/>
        <item x="1487"/>
        <item x="885"/>
        <item x="801"/>
        <item x="2232"/>
        <item x="1914"/>
        <item x="1156"/>
        <item x="759"/>
        <item x="1055"/>
        <item x="1429"/>
        <item x="2161"/>
        <item x="541"/>
        <item x="1661"/>
        <item x="878"/>
        <item x="1281"/>
        <item x="971"/>
        <item x="321"/>
        <item x="1125"/>
        <item x="2157"/>
        <item x="1012"/>
        <item x="853"/>
        <item x="1176"/>
        <item x="1538"/>
        <item x="1109"/>
        <item x="1984"/>
        <item x="1974"/>
        <item x="1100"/>
        <item x="402"/>
        <item x="245"/>
        <item x="433"/>
        <item x="741"/>
        <item x="673"/>
        <item x="453"/>
        <item x="68"/>
        <item x="1979"/>
        <item x="65"/>
        <item x="186"/>
        <item x="785"/>
        <item x="1379"/>
        <item x="1210"/>
        <item x="994"/>
        <item x="660"/>
        <item x="868"/>
        <item x="1186"/>
        <item x="784"/>
        <item x="2244"/>
        <item x="600"/>
        <item x="2088"/>
        <item x="2118"/>
        <item x="286"/>
        <item x="399"/>
        <item x="221"/>
        <item x="320"/>
        <item x="637"/>
        <item x="1299"/>
        <item x="1418"/>
        <item x="1759"/>
        <item x="836"/>
        <item x="152"/>
        <item x="1693"/>
        <item x="990"/>
        <item x="1378"/>
        <item x="167"/>
        <item x="603"/>
        <item x="1960"/>
        <item x="1424"/>
        <item x="1733"/>
        <item x="1331"/>
        <item x="1674"/>
        <item x="2169"/>
        <item x="1730"/>
        <item x="526"/>
        <item x="1433"/>
        <item x="1796"/>
        <item x="1744"/>
        <item x="1795"/>
        <item x="1362"/>
        <item x="2087"/>
        <item x="1177"/>
        <item x="172"/>
        <item x="2065"/>
        <item x="1899"/>
        <item x="1723"/>
        <item x="1922"/>
        <item x="1490"/>
        <item x="1536"/>
        <item x="2030"/>
        <item x="1476"/>
        <item x="2035"/>
        <item x="556"/>
        <item x="2338"/>
        <item x="2290"/>
        <item x="1537"/>
        <item x="2142"/>
        <item x="1819"/>
        <item x="1587"/>
        <item x="2048"/>
        <item x="581"/>
        <item x="1293"/>
        <item x="1275"/>
        <item x="2162"/>
        <item x="314"/>
        <item x="1714"/>
        <item x="2024"/>
        <item x="2023"/>
        <item x="2040"/>
        <item x="1144"/>
        <item x="2291"/>
        <item x="481"/>
        <item x="410"/>
        <item x="977"/>
        <item x="819"/>
        <item x="513"/>
        <item x="1824"/>
        <item x="964"/>
        <item x="886"/>
        <item x="1769"/>
        <item x="1160"/>
        <item x="1602"/>
        <item x="884"/>
        <item x="59"/>
        <item x="396"/>
        <item x="1035"/>
        <item x="1875"/>
        <item x="1411"/>
        <item x="156"/>
        <item x="818"/>
        <item x="1227"/>
        <item x="1594"/>
        <item x="1328"/>
        <item x="2218"/>
        <item x="1486"/>
        <item x="1673"/>
        <item x="1499"/>
        <item x="647"/>
        <item x="2251"/>
        <item x="2106"/>
        <item x="1255"/>
        <item x="594"/>
        <item x="2192"/>
        <item x="721"/>
        <item x="1054"/>
        <item x="1345"/>
        <item x="300"/>
        <item x="810"/>
        <item x="1403"/>
        <item x="118"/>
        <item x="926"/>
        <item x="343"/>
        <item x="906"/>
        <item x="1742"/>
        <item x="1765"/>
        <item x="1202"/>
        <item x="420"/>
        <item x="537"/>
        <item x="1200"/>
        <item x="856"/>
        <item x="642"/>
        <item x="140"/>
        <item x="1876"/>
        <item x="1945"/>
        <item x="1397"/>
        <item x="363"/>
        <item x="1313"/>
        <item x="1496"/>
        <item x="349"/>
        <item x="2107"/>
        <item x="976"/>
        <item x="896"/>
        <item x="182"/>
        <item x="831"/>
        <item x="1512"/>
        <item x="412"/>
        <item x="2289"/>
        <item x="817"/>
        <item x="2217"/>
        <item x="1936"/>
        <item x="567"/>
        <item x="109"/>
        <item x="389"/>
        <item x="1794"/>
        <item x="2322"/>
        <item x="711"/>
        <item x="2310"/>
        <item x="1506"/>
        <item x="1816"/>
        <item x="1253"/>
        <item x="748"/>
        <item x="84"/>
        <item x="558"/>
        <item x="620"/>
        <item x="655"/>
        <item x="162"/>
        <item x="187"/>
        <item x="480"/>
        <item x="350"/>
        <item x="619"/>
        <item x="304"/>
        <item x="34"/>
        <item x="157"/>
        <item x="1162"/>
        <item x="925"/>
        <item x="319"/>
        <item x="502"/>
        <item x="312"/>
        <item x="238"/>
        <item x="426"/>
        <item x="1305"/>
        <item x="416"/>
        <item x="1635"/>
        <item x="1287"/>
        <item x="1019"/>
        <item x="1850"/>
        <item x="173"/>
        <item x="1226"/>
        <item x="685"/>
        <item x="889"/>
        <item x="228"/>
        <item x="92"/>
        <item x="2260"/>
        <item x="408"/>
        <item x="2234"/>
        <item x="45"/>
        <item x="1341"/>
        <item x="1190"/>
        <item x="1539"/>
        <item x="1807"/>
        <item x="146"/>
        <item x="54"/>
        <item x="708"/>
        <item x="2331"/>
        <item x="1748"/>
        <item x="337"/>
        <item x="1725"/>
        <item x="1793"/>
        <item x="1792"/>
        <item x="1741"/>
        <item x="2148"/>
        <item x="1603"/>
        <item x="1862"/>
        <item x="2156"/>
        <item x="423"/>
        <item x="798"/>
        <item x="1911"/>
        <item x="479"/>
        <item x="164"/>
        <item x="704"/>
        <item x="93"/>
        <item x="2012"/>
        <item x="220"/>
        <item x="1703"/>
        <item x="458"/>
        <item x="588"/>
        <item x="1898"/>
        <item x="1845"/>
        <item x="425"/>
        <item x="1053"/>
        <item x="2074"/>
        <item x="2027"/>
        <item x="2072"/>
        <item x="2075"/>
        <item x="2265"/>
        <item x="1604"/>
        <item x="671"/>
        <item x="1897"/>
        <item x="1413"/>
        <item x="289"/>
        <item x="27"/>
        <item x="1704"/>
        <item x="1306"/>
        <item x="1931"/>
        <item x="12"/>
        <item x="1133"/>
        <item x="259"/>
        <item x="689"/>
        <item x="163"/>
        <item x="309"/>
        <item x="1225"/>
        <item x="772"/>
        <item x="1319"/>
        <item x="126"/>
        <item x="1929"/>
        <item x="1042"/>
        <item x="1423"/>
        <item x="469"/>
        <item x="618"/>
        <item x="89"/>
        <item x="579"/>
        <item x="2011"/>
        <item x="382"/>
        <item x="2174"/>
        <item x="533"/>
        <item x="73"/>
        <item x="1377"/>
        <item x="169"/>
        <item x="797"/>
        <item x="456"/>
        <item x="1330"/>
        <item x="911"/>
        <item x="478"/>
        <item x="924"/>
        <item x="1559"/>
        <item x="1882"/>
        <item x="2155"/>
        <item x="429"/>
        <item x="1777"/>
        <item x="654"/>
        <item x="1615"/>
        <item x="1940"/>
        <item x="963"/>
        <item x="332"/>
        <item x="1697"/>
        <item x="733"/>
        <item x="1564"/>
        <item x="1316"/>
        <item x="923"/>
        <item x="1480"/>
        <item x="2101"/>
        <item x="1970"/>
        <item x="517"/>
        <item x="97"/>
        <item x="692"/>
        <item x="290"/>
        <item x="1079"/>
        <item x="2230"/>
        <item x="987"/>
        <item x="2281"/>
        <item x="1944"/>
        <item x="1828"/>
        <item x="2144"/>
        <item x="1877"/>
        <item x="633"/>
        <item x="1014"/>
        <item x="922"/>
        <item x="2062"/>
        <item x="965"/>
        <item x="376"/>
        <item x="1267"/>
        <item x="432"/>
        <item x="36"/>
        <item x="31"/>
        <item x="477"/>
        <item x="1297"/>
        <item x="378"/>
        <item x="907"/>
        <item x="954"/>
        <item x="841"/>
        <item x="1791"/>
        <item x="1548"/>
        <item x="1175"/>
        <item x="974"/>
        <item x="2010"/>
        <item x="1102"/>
        <item x="681"/>
        <item x="404"/>
        <item x="1290"/>
        <item x="506"/>
        <item x="617"/>
        <item x="285"/>
        <item x="2039"/>
        <item x="616"/>
        <item x="2009"/>
        <item x="1608"/>
        <item x="305"/>
        <item x="988"/>
        <item x="824"/>
        <item x="1032"/>
        <item x="1142"/>
        <item x="466"/>
        <item x="24"/>
        <item x="1672"/>
        <item x="1553"/>
        <item x="699"/>
        <item x="720"/>
        <item x="1477"/>
        <item x="644"/>
        <item x="615"/>
        <item x="909"/>
        <item x="1180"/>
        <item x="476"/>
        <item x="710"/>
        <item x="2086"/>
        <item x="999"/>
        <item x="1464"/>
        <item x="848"/>
        <item x="2288"/>
        <item x="750"/>
        <item x="760"/>
        <item x="252"/>
        <item x="1398"/>
        <item x="403"/>
        <item x="2031"/>
        <item x="511"/>
        <item x="2008"/>
        <item x="1412"/>
        <item x="1118"/>
        <item x="1507"/>
        <item x="1482"/>
        <item x="1645"/>
        <item x="1172"/>
        <item x="649"/>
        <item x="40"/>
        <item x="103"/>
        <item x="1318"/>
        <item x="2200"/>
        <item x="1557"/>
        <item x="1002"/>
        <item x="690"/>
        <item x="120"/>
        <item x="2335"/>
        <item x="2270"/>
        <item x="2071"/>
        <item x="229"/>
        <item x="802"/>
        <item x="1179"/>
        <item x="210"/>
        <item x="807"/>
        <item x="1471"/>
        <item x="682"/>
        <item x="338"/>
        <item x="52"/>
        <item x="719"/>
        <item x="1447"/>
        <item x="340"/>
        <item x="2"/>
        <item x="895"/>
        <item x="1043"/>
        <item x="2345"/>
        <item x="1440"/>
        <item x="1833"/>
        <item x="1451"/>
        <item x="301"/>
        <item x="2315"/>
        <item x="19"/>
        <item x="258"/>
        <item x="2007"/>
        <item x="838"/>
        <item x="1573"/>
        <item x="1655"/>
        <item x="205"/>
        <item x="946"/>
        <item x="1298"/>
        <item x="87"/>
        <item x="1271"/>
        <item x="1688"/>
        <item x="318"/>
        <item x="496"/>
        <item x="1323"/>
        <item x="1701"/>
        <item x="1006"/>
        <item x="1751"/>
        <item x="1361"/>
        <item x="2209"/>
        <item x="2229"/>
        <item x="1182"/>
        <item x="1141"/>
        <item x="1627"/>
        <item x="1224"/>
        <item x="1349"/>
        <item x="44"/>
        <item x="614"/>
        <item x="392"/>
        <item x="1595"/>
        <item x="95"/>
        <item x="1727"/>
        <item x="1027"/>
        <item x="2006"/>
        <item x="794"/>
        <item x="1045"/>
        <item x="1052"/>
        <item x="2168"/>
        <item x="519"/>
        <item x="262"/>
        <item x="639"/>
        <item x="134"/>
        <item x="857"/>
        <item x="1659"/>
        <item x="1376"/>
        <item x="783"/>
        <item x="357"/>
        <item x="648"/>
        <item x="1815"/>
        <item x="2227"/>
        <item x="2278"/>
        <item x="1358"/>
        <item x="313"/>
        <item x="233"/>
        <item x="1811"/>
        <item x="1108"/>
        <item x="1616"/>
        <item x="2096"/>
        <item x="1110"/>
        <item x="1910"/>
        <item x="116"/>
        <item x="153"/>
        <item x="1934"/>
        <item x="1107"/>
        <item x="1090"/>
        <item x="61"/>
        <item x="823"/>
        <item x="1527"/>
        <item x="497"/>
        <item x="1024"/>
        <item x="464"/>
        <item x="834"/>
        <item x="996"/>
        <item x="2172"/>
        <item x="742"/>
        <item x="1458"/>
        <item x="2294"/>
        <item x="1696"/>
        <item x="475"/>
        <item x="678"/>
        <item x="580"/>
        <item x="329"/>
        <item x="369"/>
        <item x="1570"/>
        <item x="1622"/>
        <item x="590"/>
        <item x="1022"/>
        <item x="1185"/>
        <item x="1087"/>
        <item x="424"/>
        <item x="1489"/>
        <item x="2025"/>
        <item x="219"/>
        <item x="1223"/>
        <item x="242"/>
        <item x="1706"/>
        <item x="452"/>
        <item x="2293"/>
        <item x="2054"/>
        <item x="2005"/>
        <item x="1873"/>
        <item x="1117"/>
        <item x="125"/>
        <item x="1352"/>
        <item x="1404"/>
        <item x="104"/>
        <item x="557"/>
        <item x="683"/>
        <item x="1145"/>
        <item x="1405"/>
        <item x="361"/>
        <item x="2330"/>
        <item x="138"/>
        <item x="1445"/>
        <item x="111"/>
        <item x="510"/>
        <item x="1555"/>
        <item x="828"/>
        <item x="1526"/>
        <item x="195"/>
        <item x="1926"/>
        <item x="921"/>
        <item x="1020"/>
        <item x="577"/>
        <item x="595"/>
        <item x="1222"/>
        <item x="554"/>
        <item x="1392"/>
        <item x="613"/>
        <item x="1170"/>
        <item x="1832"/>
        <item x="604"/>
        <item x="198"/>
        <item x="460"/>
        <item x="1221"/>
        <item x="578"/>
        <item x="1296"/>
        <item x="1514"/>
        <item x="14"/>
        <item x="2250"/>
        <item x="1629"/>
        <item x="1399"/>
        <item x="811"/>
        <item x="218"/>
        <item x="531"/>
        <item x="113"/>
        <item x="1550"/>
        <item x="105"/>
        <item x="268"/>
        <item x="1720"/>
        <item x="1939"/>
        <item x="1104"/>
        <item x="37"/>
        <item x="2257"/>
        <item x="2085"/>
        <item x="1671"/>
        <item x="417"/>
        <item x="1375"/>
        <item x="1051"/>
        <item x="200"/>
        <item x="1374"/>
        <item x="1039"/>
        <item x="282"/>
        <item x="957"/>
        <item x="833"/>
        <item x="1220"/>
        <item x="474"/>
        <item x="2287"/>
        <item x="920"/>
        <item x="738"/>
        <item x="2131"/>
        <item x="782"/>
        <item x="336"/>
        <item x="1525"/>
        <item x="1504"/>
        <item x="1880"/>
        <item x="2026"/>
        <item x="2059"/>
        <item x="1011"/>
        <item x="1205"/>
        <item x="112"/>
        <item x="991"/>
        <item x="2301"/>
        <item x="589"/>
        <item x="765"/>
        <item x="942"/>
        <item x="2115"/>
        <item x="1541"/>
        <item x="1333"/>
        <item x="1852"/>
        <item x="820"/>
        <item x="261"/>
        <item x="1080"/>
        <item x="230"/>
        <item x="1193"/>
        <item x="1098"/>
        <item x="2208"/>
        <item x="1724"/>
        <item x="846"/>
        <item x="553"/>
        <item x="161"/>
        <item x="2033"/>
        <item x="756"/>
        <item x="362"/>
        <item x="1642"/>
        <item x="1933"/>
        <item x="454"/>
        <item x="808"/>
        <item x="518"/>
        <item x="2063"/>
        <item x="2069"/>
        <item x="178"/>
        <item x="698"/>
        <item x="1159"/>
        <item x="201"/>
        <item x="535"/>
        <item x="2207"/>
        <item x="2154"/>
        <item x="2076"/>
        <item x="383"/>
        <item x="69"/>
        <item x="1932"/>
        <item x="1687"/>
        <item x="803"/>
        <item x="1524"/>
        <item x="2252"/>
        <item x="1612"/>
        <item x="331"/>
        <item x="1838"/>
        <item x="438"/>
        <item x="2198"/>
        <item x="1717"/>
        <item x="1452"/>
        <item x="1804"/>
        <item x="722"/>
        <item x="1301"/>
        <item x="303"/>
        <item x="919"/>
        <item x="1466"/>
        <item x="1134"/>
        <item x="1808"/>
        <item x="1650"/>
        <item x="422"/>
        <item x="1168"/>
        <item x="1078"/>
        <item x="1523"/>
        <item x="1578"/>
        <item x="562"/>
        <item x="1270"/>
        <item x="940"/>
        <item x="2221"/>
        <item x="1630"/>
        <item x="317"/>
        <item x="795"/>
        <item x="2104"/>
        <item x="2110"/>
        <item x="1613"/>
        <item x="2177"/>
        <item x="2068"/>
        <item x="2084"/>
        <item x="204"/>
        <item x="646"/>
        <item x="854"/>
        <item x="279"/>
        <item x="267"/>
        <item x="2304"/>
        <item x="175"/>
        <item x="1219"/>
        <item x="341"/>
        <item x="1551"/>
        <item x="2004"/>
        <item x="1472"/>
        <item x="904"/>
        <item x="1276"/>
        <item x="2083"/>
        <item x="1577"/>
        <item x="1917"/>
        <item x="2231"/>
        <item x="1097"/>
        <item x="863"/>
        <item x="2228"/>
        <item x="234"/>
        <item x="1878"/>
        <item x="975"/>
        <item x="1373"/>
        <item x="918"/>
        <item x="1943"/>
        <item x="1790"/>
        <item x="2347"/>
        <item x="1372"/>
        <item x="800"/>
        <item x="1660"/>
        <item x="1448"/>
        <item x="781"/>
        <item x="2256"/>
        <item x="2003"/>
        <item x="1942"/>
        <item x="1544"/>
        <item x="82"/>
        <item x="978"/>
        <item x="243"/>
        <item x="2327"/>
        <item x="2138"/>
        <item x="63"/>
        <item x="656"/>
        <item x="1259"/>
        <item x="1576"/>
        <item x="516"/>
        <item x="903"/>
        <item x="736"/>
        <item x="495"/>
        <item x="1968"/>
        <item x="249"/>
        <item x="1722"/>
        <item x="897"/>
        <item x="1522"/>
        <item x="2127"/>
        <item x="1329"/>
        <item x="211"/>
        <item x="570"/>
        <item x="1502"/>
        <item x="1009"/>
        <item x="1896"/>
        <item x="1565"/>
        <item x="528"/>
        <item x="1436"/>
        <item x="780"/>
        <item x="2044"/>
        <item x="226"/>
        <item x="1987"/>
        <item x="10"/>
        <item x="638"/>
        <item x="1443"/>
        <item x="552"/>
        <item x="1670"/>
        <item x="1282"/>
        <item x="1895"/>
        <item x="1474"/>
        <item x="348"/>
        <item x="1582"/>
        <item x="956"/>
        <item x="18"/>
        <item x="1690"/>
        <item x="2337"/>
        <item x="779"/>
        <item x="979"/>
        <item x="2164"/>
        <item x="2225"/>
        <item x="1716"/>
        <item x="2113"/>
        <item x="1856"/>
        <item x="1324"/>
        <item x="524"/>
        <item x="830"/>
        <item x="342"/>
        <item x="2306"/>
        <item x="2350"/>
        <item x="144"/>
        <item x="1050"/>
        <item x="498"/>
        <item x="1434"/>
        <item x="1624"/>
        <item x="1669"/>
        <item x="1789"/>
        <item x="1401"/>
        <item x="307"/>
        <item x="435"/>
        <item x="1775"/>
        <item x="1746"/>
        <item x="837"/>
        <item x="737"/>
        <item x="1846"/>
        <item x="1719"/>
        <item x="1049"/>
        <item x="1821"/>
        <item x="1585"/>
        <item x="2309"/>
        <item x="1827"/>
        <item x="701"/>
        <item x="1435"/>
        <item x="1365"/>
        <item x="1292"/>
        <item x="1461"/>
        <item x="188"/>
        <item x="1773"/>
        <item x="1135"/>
        <item x="2022"/>
        <item x="1644"/>
        <item x="2171"/>
        <item x="1569"/>
        <item x="900"/>
        <item x="1426"/>
        <item x="1589"/>
        <item x="1016"/>
        <item x="1415"/>
        <item x="1340"/>
        <item x="1218"/>
        <item x="2097"/>
        <item x="159"/>
        <item x="534"/>
        <item x="1596"/>
        <item x="1442"/>
        <item x="166"/>
        <item x="1491"/>
        <item x="792"/>
        <item x="1396"/>
        <item x="1915"/>
        <item x="796"/>
        <item x="679"/>
        <item x="1788"/>
        <item x="717"/>
        <item x="574"/>
        <item x="1460"/>
        <item x="665"/>
        <item x="2002"/>
        <item x="473"/>
        <item x="1123"/>
        <item x="217"/>
        <item x="850"/>
        <item x="1147"/>
        <item x="2348"/>
        <item x="2346"/>
        <item x="1308"/>
        <item x="1912"/>
        <item x="2082"/>
        <item x="1217"/>
        <item x="1129"/>
        <item x="1978"/>
        <item x="538"/>
        <item x="1760"/>
        <item x="763"/>
        <item x="131"/>
        <item x="832"/>
        <item x="1303"/>
        <item x="1971"/>
        <item x="393"/>
        <item x="571"/>
        <item x="992"/>
        <item x="1563"/>
        <item x="1314"/>
        <item x="2317"/>
        <item x="386"/>
        <item x="409"/>
        <item x="2146"/>
        <item x="184"/>
        <item x="2187"/>
        <item x="2329"/>
        <item x="1959"/>
        <item x="1743"/>
        <item x="1250"/>
        <item x="1894"/>
        <item x="443"/>
        <item x="1621"/>
        <item x="462"/>
        <item x="2248"/>
        <item x="1937"/>
        <item x="1264"/>
        <item x="1337"/>
        <item x="1991"/>
        <item x="2081"/>
        <item x="666"/>
        <item x="1866"/>
        <item x="1155"/>
        <item x="1026"/>
        <item x="1521"/>
        <item x="1414"/>
        <item x="1493"/>
        <item x="227"/>
        <item x="1302"/>
        <item x="612"/>
        <item x="636"/>
        <item x="1893"/>
        <item x="1030"/>
        <item x="275"/>
        <item x="2141"/>
        <item x="1966"/>
        <item x="1441"/>
        <item x="2245"/>
        <item x="372"/>
        <item x="1949"/>
        <item x="1343"/>
        <item x="235"/>
        <item x="1892"/>
        <item x="2328"/>
        <item x="894"/>
        <item x="1174"/>
        <item x="2243"/>
        <item x="893"/>
        <item x="766"/>
        <item x="709"/>
        <item x="875"/>
        <item x="1207"/>
        <item x="778"/>
        <item x="1995"/>
        <item x="1342"/>
        <item x="1216"/>
        <item x="691"/>
        <item x="1251"/>
        <item x="1166"/>
        <item x="826"/>
        <item x="1561"/>
        <item x="1178"/>
        <item x="1511"/>
        <item x="1927"/>
        <item x="777"/>
        <item x="58"/>
        <item x="1884"/>
        <item x="1347"/>
        <item x="50"/>
        <item x="1344"/>
        <item x="1263"/>
        <item x="1626"/>
        <item x="1718"/>
        <item x="13"/>
        <item x="1101"/>
        <item x="2129"/>
        <item x="2139"/>
        <item x="269"/>
        <item x="1643"/>
        <item x="347"/>
        <item x="2242"/>
        <item x="1304"/>
        <item x="1215"/>
        <item x="15"/>
        <item x="2067"/>
        <item x="2122"/>
        <item x="1540"/>
        <item x="1814"/>
        <item x="1158"/>
        <item x="333"/>
        <item x="1891"/>
        <item x="2147"/>
        <item x="809"/>
        <item x="183"/>
        <item x="196"/>
        <item x="1870"/>
        <item x="1707"/>
        <item x="1214"/>
        <item x="1610"/>
        <item x="776"/>
        <item x="1335"/>
        <item x="1473"/>
        <item x="232"/>
        <item x="1261"/>
        <item x="1646"/>
        <item x="2258"/>
        <item x="1662"/>
        <item x="122"/>
        <item x="2277"/>
        <item x="88"/>
        <item x="982"/>
        <item x="1787"/>
        <item x="1890"/>
        <item x="1848"/>
        <item x="1637"/>
        <item x="202"/>
        <item x="514"/>
        <item x="1921"/>
        <item x="2133"/>
        <item x="500"/>
        <item x="2320"/>
        <item x="1346"/>
        <item x="757"/>
        <item x="1588"/>
        <item x="1842"/>
        <item x="2119"/>
        <item x="1889"/>
        <item x="1520"/>
        <item x="22"/>
        <item x="1519"/>
        <item x="55"/>
        <item x="1729"/>
        <item x="2185"/>
        <item x="2196"/>
        <item x="1601"/>
        <item x="472"/>
        <item x="1593"/>
        <item x="1938"/>
        <item x="1196"/>
        <item x="1395"/>
        <item x="1085"/>
        <item x="661"/>
        <item x="851"/>
        <item x="1581"/>
        <item x="1739"/>
        <item x="960"/>
        <item x="718"/>
        <item x="2292"/>
        <item x="1985"/>
        <item x="752"/>
        <item x="2121"/>
        <item x="1430"/>
        <item x="1213"/>
        <item x="2344"/>
        <item x="2136"/>
        <item x="2339"/>
        <item x="2206"/>
        <item x="1033"/>
        <item x="1668"/>
        <item x="1044"/>
        <item x="149"/>
        <item x="154"/>
        <item x="291"/>
        <item x="1728"/>
        <item x="1737"/>
        <item x="2153"/>
        <item x="2152"/>
        <item x="306"/>
        <item x="1115"/>
        <item x="414"/>
        <item x="2340"/>
        <item x="677"/>
        <item x="745"/>
        <item x="877"/>
        <item x="1048"/>
        <item x="775"/>
        <item x="1721"/>
        <item x="1888"/>
        <item x="2254"/>
        <item x="2034"/>
        <item x="287"/>
        <item x="505"/>
        <item x="1356"/>
        <item x="1363"/>
        <item x="1212"/>
        <item x="1786"/>
        <item x="2186"/>
        <item x="2126"/>
        <item x="1371"/>
        <item x="1419"/>
        <item x="51"/>
        <item x="873"/>
        <item x="2285"/>
        <item x="2279"/>
        <item x="284"/>
        <item x="2179"/>
        <item x="605"/>
        <item x="1667"/>
        <item x="264"/>
        <item x="2001"/>
        <item x="1286"/>
        <item x="1437"/>
        <item x="887"/>
        <item x="427"/>
        <item x="593"/>
        <item x="1666"/>
        <item x="998"/>
        <item x="413"/>
        <item x="2181"/>
        <item x="1351"/>
        <item x="1861"/>
        <item x="1518"/>
        <item x="1855"/>
        <item x="1785"/>
        <item x="1114"/>
        <item x="981"/>
        <item x="515"/>
        <item x="1770"/>
        <item x="525"/>
        <item x="38"/>
        <item x="387"/>
        <item x="231"/>
        <item x="1008"/>
        <item x="1291"/>
        <item x="216"/>
        <item x="1665"/>
        <item x="133"/>
        <item x="2276"/>
        <item x="1497"/>
        <item x="1450"/>
        <item x="2049"/>
        <item x="1784"/>
        <item x="503"/>
        <item x="1818"/>
        <item x="1517"/>
        <item x="1857"/>
        <item x="2263"/>
        <item x="316"/>
        <item x="522"/>
        <item x="1454"/>
        <item x="1508"/>
        <item x="1184"/>
        <item x="670"/>
        <item x="1513"/>
        <item x="1783"/>
        <item x="1439"/>
        <item x="2000"/>
        <item x="2194"/>
        <item x="1782"/>
        <item x="970"/>
        <item x="2135"/>
        <item x="643"/>
        <item x="1311"/>
        <item x="1211"/>
        <item x="176"/>
        <item x="1781"/>
        <item x="494"/>
        <item x="1348"/>
        <item x="359"/>
        <item x="1999"/>
        <item x="1994"/>
        <item x="257"/>
        <item x="774"/>
        <item x="366"/>
        <item x="1983"/>
        <item x="1831"/>
        <item x="1935"/>
        <item x="124"/>
        <item x="277"/>
        <item x="215"/>
        <item x="1148"/>
        <item x="1614"/>
        <item x="1780"/>
        <item x="1779"/>
        <item x="445"/>
        <item x="2316"/>
        <item x="724"/>
        <item x="870"/>
        <item x="1982"/>
        <item x="1562"/>
        <item x="1116"/>
        <item x="1964"/>
        <item x="1664"/>
        <item x="1280"/>
        <item x="1869"/>
        <item x="1173"/>
        <item x="1277"/>
        <item x="1879"/>
        <item x="1105"/>
        <item x="849"/>
        <item x="339"/>
        <item x="1163"/>
        <item x="1858"/>
        <item x="352"/>
        <item x="1732"/>
        <item x="471"/>
        <item x="1663"/>
        <item x="2055"/>
        <item x="635"/>
        <item x="1547"/>
        <item x="2353"/>
        <item x="206"/>
        <item x="1036"/>
        <item x="1266"/>
        <item x="315"/>
        <item x="1887"/>
        <item x="1734"/>
        <item x="444"/>
        <item x="1920"/>
        <item x="667"/>
        <item x="1326"/>
        <item x="43"/>
        <item x="115"/>
        <item x="99"/>
        <item x="2080"/>
        <item x="136"/>
        <item x="611"/>
        <item x="898"/>
        <item x="171"/>
        <item x="1756"/>
        <item x="1623"/>
        <item x="1996"/>
        <item x="2112"/>
        <item x="520"/>
        <item x="1370"/>
        <item x="1851"/>
        <item x="1279"/>
        <item x="842"/>
        <item x="859"/>
        <item x="560"/>
        <item x="1394"/>
        <item x="375"/>
        <item x="2178"/>
        <item x="1149"/>
        <item x="1812"/>
        <item x="1181"/>
        <item x="214"/>
        <item x="1955"/>
        <item x="17"/>
        <item x="1772"/>
        <item x="1575"/>
        <item x="119"/>
        <item x="509"/>
        <item x="1369"/>
        <item x="2102"/>
        <item x="805"/>
        <item x="744"/>
        <item x="2308"/>
        <item x="706"/>
        <item x="754"/>
        <item x="1194"/>
        <item x="769"/>
        <item x="997"/>
        <item x="288"/>
        <item x="16"/>
        <item x="271"/>
        <item x="431"/>
        <item x="415"/>
        <item x="2116"/>
        <item x="1428"/>
        <item x="1735"/>
        <item x="1047"/>
        <item x="213"/>
        <item x="948"/>
        <item x="1124"/>
        <item x="1204"/>
        <item x="1457"/>
        <item x="2176"/>
        <item x="2261"/>
        <item x="728"/>
        <item x="773"/>
        <item x="1778"/>
        <item x="1916"/>
        <item x="1368"/>
        <item x="1500"/>
        <item x="28"/>
        <item x="470"/>
        <item x="2079"/>
        <item x="1209"/>
        <item x="867"/>
        <item x="1567"/>
        <item x="1367"/>
        <item x="2058"/>
        <item x="2078"/>
        <item x="1649"/>
        <item x="1339"/>
        <item x="2246"/>
        <item x="586"/>
        <item x="917"/>
        <item x="1488"/>
        <item x="815"/>
        <item x="563"/>
        <item x="145"/>
        <item x="840"/>
        <item x="640"/>
        <item x="1909"/>
        <item x="2238"/>
        <item x="440"/>
        <item x="1738"/>
        <item x="1465"/>
        <item x="1599"/>
        <item x="328"/>
        <item x="280"/>
        <item x="239"/>
        <item x="764"/>
        <item x="2120"/>
        <item x="250"/>
        <item x="2151"/>
        <item x="101"/>
        <item x="734"/>
        <item x="1998"/>
        <item x="2193"/>
        <item x="1131"/>
        <item x="702"/>
        <item x="75"/>
        <item x="1715"/>
        <item x="155"/>
        <item x="1046"/>
        <item x="407"/>
        <item x="951"/>
        <item x="107"/>
        <item x="1805"/>
        <item x="165"/>
        <item x="2123"/>
        <item x="1140"/>
        <item x="602"/>
        <item x="1516"/>
        <item x="42"/>
        <item x="2240"/>
        <item x="1993"/>
        <item x="1997"/>
        <item x="2354"/>
        <item t="default"/>
      </items>
    </pivotField>
    <pivotField showAll="0"/>
    <pivotField showAll="0"/>
    <pivotField dataField="1" showAll="0"/>
    <pivotField showAll="0"/>
    <pivotField showAll="0"/>
    <pivotField showAll="0"/>
    <pivotField showAll="0"/>
    <pivotField showAll="0"/>
  </pivotFields>
  <rowFields count="1">
    <field x="1"/>
  </rowFields>
  <rowItems count="1086">
    <i>
      <x v="5"/>
    </i>
    <i>
      <x v="7"/>
    </i>
    <i>
      <x v="8"/>
    </i>
    <i>
      <x v="11"/>
    </i>
    <i>
      <x v="13"/>
    </i>
    <i>
      <x v="16"/>
    </i>
    <i>
      <x v="17"/>
    </i>
    <i>
      <x v="18"/>
    </i>
    <i>
      <x v="19"/>
    </i>
    <i>
      <x v="20"/>
    </i>
    <i>
      <x v="22"/>
    </i>
    <i>
      <x v="24"/>
    </i>
    <i>
      <x v="25"/>
    </i>
    <i>
      <x v="26"/>
    </i>
    <i>
      <x v="28"/>
    </i>
    <i>
      <x v="29"/>
    </i>
    <i>
      <x v="33"/>
    </i>
    <i>
      <x v="37"/>
    </i>
    <i>
      <x v="38"/>
    </i>
    <i>
      <x v="39"/>
    </i>
    <i>
      <x v="40"/>
    </i>
    <i>
      <x v="41"/>
    </i>
    <i>
      <x v="46"/>
    </i>
    <i>
      <x v="47"/>
    </i>
    <i>
      <x v="48"/>
    </i>
    <i>
      <x v="49"/>
    </i>
    <i>
      <x v="51"/>
    </i>
    <i>
      <x v="53"/>
    </i>
    <i>
      <x v="57"/>
    </i>
    <i>
      <x v="59"/>
    </i>
    <i>
      <x v="61"/>
    </i>
    <i>
      <x v="62"/>
    </i>
    <i>
      <x v="64"/>
    </i>
    <i>
      <x v="69"/>
    </i>
    <i>
      <x v="70"/>
    </i>
    <i>
      <x v="74"/>
    </i>
    <i>
      <x v="76"/>
    </i>
    <i>
      <x v="77"/>
    </i>
    <i>
      <x v="79"/>
    </i>
    <i>
      <x v="80"/>
    </i>
    <i>
      <x v="82"/>
    </i>
    <i>
      <x v="86"/>
    </i>
    <i>
      <x v="88"/>
    </i>
    <i>
      <x v="89"/>
    </i>
    <i>
      <x v="90"/>
    </i>
    <i>
      <x v="91"/>
    </i>
    <i>
      <x v="92"/>
    </i>
    <i>
      <x v="96"/>
    </i>
    <i>
      <x v="97"/>
    </i>
    <i>
      <x v="99"/>
    </i>
    <i>
      <x v="102"/>
    </i>
    <i>
      <x v="103"/>
    </i>
    <i>
      <x v="104"/>
    </i>
    <i>
      <x v="106"/>
    </i>
    <i>
      <x v="109"/>
    </i>
    <i>
      <x v="110"/>
    </i>
    <i>
      <x v="111"/>
    </i>
    <i>
      <x v="112"/>
    </i>
    <i>
      <x v="115"/>
    </i>
    <i>
      <x v="118"/>
    </i>
    <i>
      <x v="121"/>
    </i>
    <i>
      <x v="127"/>
    </i>
    <i>
      <x v="131"/>
    </i>
    <i>
      <x v="134"/>
    </i>
    <i>
      <x v="141"/>
    </i>
    <i>
      <x v="142"/>
    </i>
    <i>
      <x v="153"/>
    </i>
    <i>
      <x v="154"/>
    </i>
    <i>
      <x v="155"/>
    </i>
    <i>
      <x v="157"/>
    </i>
    <i>
      <x v="158"/>
    </i>
    <i>
      <x v="159"/>
    </i>
    <i>
      <x v="162"/>
    </i>
    <i>
      <x v="167"/>
    </i>
    <i>
      <x v="171"/>
    </i>
    <i>
      <x v="172"/>
    </i>
    <i>
      <x v="175"/>
    </i>
    <i>
      <x v="177"/>
    </i>
    <i>
      <x v="179"/>
    </i>
    <i>
      <x v="181"/>
    </i>
    <i>
      <x v="182"/>
    </i>
    <i>
      <x v="183"/>
    </i>
    <i>
      <x v="184"/>
    </i>
    <i>
      <x v="185"/>
    </i>
    <i>
      <x v="189"/>
    </i>
    <i>
      <x v="192"/>
    </i>
    <i>
      <x v="193"/>
    </i>
    <i>
      <x v="194"/>
    </i>
    <i>
      <x v="195"/>
    </i>
    <i>
      <x v="200"/>
    </i>
    <i>
      <x v="203"/>
    </i>
    <i>
      <x v="204"/>
    </i>
    <i>
      <x v="206"/>
    </i>
    <i>
      <x v="207"/>
    </i>
    <i>
      <x v="213"/>
    </i>
    <i>
      <x v="217"/>
    </i>
    <i>
      <x v="220"/>
    </i>
    <i>
      <x v="221"/>
    </i>
    <i>
      <x v="226"/>
    </i>
    <i>
      <x v="229"/>
    </i>
    <i>
      <x v="230"/>
    </i>
    <i>
      <x v="232"/>
    </i>
    <i>
      <x v="234"/>
    </i>
    <i>
      <x v="235"/>
    </i>
    <i>
      <x v="237"/>
    </i>
    <i>
      <x v="238"/>
    </i>
    <i>
      <x v="241"/>
    </i>
    <i>
      <x v="243"/>
    </i>
    <i>
      <x v="248"/>
    </i>
    <i>
      <x v="249"/>
    </i>
    <i>
      <x v="250"/>
    </i>
    <i>
      <x v="255"/>
    </i>
    <i>
      <x v="265"/>
    </i>
    <i>
      <x v="268"/>
    </i>
    <i>
      <x v="270"/>
    </i>
    <i>
      <x v="271"/>
    </i>
    <i>
      <x v="273"/>
    </i>
    <i>
      <x v="282"/>
    </i>
    <i>
      <x v="284"/>
    </i>
    <i>
      <x v="287"/>
    </i>
    <i>
      <x v="288"/>
    </i>
    <i>
      <x v="290"/>
    </i>
    <i>
      <x v="291"/>
    </i>
    <i>
      <x v="293"/>
    </i>
    <i>
      <x v="295"/>
    </i>
    <i>
      <x v="298"/>
    </i>
    <i>
      <x v="300"/>
    </i>
    <i>
      <x v="303"/>
    </i>
    <i>
      <x v="305"/>
    </i>
    <i>
      <x v="306"/>
    </i>
    <i>
      <x v="307"/>
    </i>
    <i>
      <x v="308"/>
    </i>
    <i>
      <x v="309"/>
    </i>
    <i>
      <x v="311"/>
    </i>
    <i>
      <x v="312"/>
    </i>
    <i>
      <x v="316"/>
    </i>
    <i>
      <x v="318"/>
    </i>
    <i>
      <x v="320"/>
    </i>
    <i>
      <x v="322"/>
    </i>
    <i>
      <x v="325"/>
    </i>
    <i>
      <x v="326"/>
    </i>
    <i>
      <x v="328"/>
    </i>
    <i>
      <x v="331"/>
    </i>
    <i>
      <x v="332"/>
    </i>
    <i>
      <x v="334"/>
    </i>
    <i>
      <x v="337"/>
    </i>
    <i>
      <x v="344"/>
    </i>
    <i>
      <x v="345"/>
    </i>
    <i>
      <x v="347"/>
    </i>
    <i>
      <x v="352"/>
    </i>
    <i>
      <x v="355"/>
    </i>
    <i>
      <x v="360"/>
    </i>
    <i>
      <x v="370"/>
    </i>
    <i>
      <x v="371"/>
    </i>
    <i>
      <x v="375"/>
    </i>
    <i>
      <x v="376"/>
    </i>
    <i>
      <x v="378"/>
    </i>
    <i>
      <x v="379"/>
    </i>
    <i>
      <x v="380"/>
    </i>
    <i>
      <x v="383"/>
    </i>
    <i>
      <x v="384"/>
    </i>
    <i>
      <x v="387"/>
    </i>
    <i>
      <x v="390"/>
    </i>
    <i>
      <x v="392"/>
    </i>
    <i>
      <x v="395"/>
    </i>
    <i>
      <x v="396"/>
    </i>
    <i>
      <x v="400"/>
    </i>
    <i>
      <x v="402"/>
    </i>
    <i>
      <x v="403"/>
    </i>
    <i>
      <x v="405"/>
    </i>
    <i>
      <x v="406"/>
    </i>
    <i>
      <x v="407"/>
    </i>
    <i>
      <x v="408"/>
    </i>
    <i>
      <x v="409"/>
    </i>
    <i>
      <x v="411"/>
    </i>
    <i>
      <x v="415"/>
    </i>
    <i>
      <x v="416"/>
    </i>
    <i>
      <x v="419"/>
    </i>
    <i>
      <x v="422"/>
    </i>
    <i>
      <x v="423"/>
    </i>
    <i>
      <x v="424"/>
    </i>
    <i>
      <x v="433"/>
    </i>
    <i>
      <x v="434"/>
    </i>
    <i>
      <x v="436"/>
    </i>
    <i>
      <x v="437"/>
    </i>
    <i>
      <x v="441"/>
    </i>
    <i>
      <x v="442"/>
    </i>
    <i>
      <x v="443"/>
    </i>
    <i>
      <x v="444"/>
    </i>
    <i>
      <x v="445"/>
    </i>
    <i>
      <x v="446"/>
    </i>
    <i>
      <x v="448"/>
    </i>
    <i>
      <x v="450"/>
    </i>
    <i>
      <x v="451"/>
    </i>
    <i>
      <x v="452"/>
    </i>
    <i>
      <x v="453"/>
    </i>
    <i>
      <x v="454"/>
    </i>
    <i>
      <x v="456"/>
    </i>
    <i>
      <x v="457"/>
    </i>
    <i>
      <x v="462"/>
    </i>
    <i>
      <x v="463"/>
    </i>
    <i>
      <x v="464"/>
    </i>
    <i>
      <x v="466"/>
    </i>
    <i>
      <x v="470"/>
    </i>
    <i>
      <x v="472"/>
    </i>
    <i>
      <x v="476"/>
    </i>
    <i>
      <x v="480"/>
    </i>
    <i>
      <x v="484"/>
    </i>
    <i>
      <x v="489"/>
    </i>
    <i>
      <x v="490"/>
    </i>
    <i>
      <x v="492"/>
    </i>
    <i>
      <x v="493"/>
    </i>
    <i>
      <x v="499"/>
    </i>
    <i>
      <x v="500"/>
    </i>
    <i>
      <x v="501"/>
    </i>
    <i>
      <x v="502"/>
    </i>
    <i>
      <x v="503"/>
    </i>
    <i>
      <x v="504"/>
    </i>
    <i>
      <x v="508"/>
    </i>
    <i>
      <x v="510"/>
    </i>
    <i>
      <x v="512"/>
    </i>
    <i>
      <x v="513"/>
    </i>
    <i>
      <x v="515"/>
    </i>
    <i>
      <x v="518"/>
    </i>
    <i>
      <x v="521"/>
    </i>
    <i>
      <x v="526"/>
    </i>
    <i>
      <x v="527"/>
    </i>
    <i>
      <x v="530"/>
    </i>
    <i>
      <x v="531"/>
    </i>
    <i>
      <x v="532"/>
    </i>
    <i>
      <x v="537"/>
    </i>
    <i>
      <x v="540"/>
    </i>
    <i>
      <x v="549"/>
    </i>
    <i>
      <x v="551"/>
    </i>
    <i>
      <x v="553"/>
    </i>
    <i>
      <x v="555"/>
    </i>
    <i>
      <x v="556"/>
    </i>
    <i>
      <x v="557"/>
    </i>
    <i>
      <x v="560"/>
    </i>
    <i>
      <x v="562"/>
    </i>
    <i>
      <x v="565"/>
    </i>
    <i>
      <x v="568"/>
    </i>
    <i>
      <x v="570"/>
    </i>
    <i>
      <x v="571"/>
    </i>
    <i>
      <x v="574"/>
    </i>
    <i>
      <x v="577"/>
    </i>
    <i>
      <x v="579"/>
    </i>
    <i>
      <x v="580"/>
    </i>
    <i>
      <x v="581"/>
    </i>
    <i>
      <x v="582"/>
    </i>
    <i>
      <x v="583"/>
    </i>
    <i>
      <x v="584"/>
    </i>
    <i>
      <x v="587"/>
    </i>
    <i>
      <x v="589"/>
    </i>
    <i>
      <x v="590"/>
    </i>
    <i>
      <x v="591"/>
    </i>
    <i>
      <x v="594"/>
    </i>
    <i>
      <x v="595"/>
    </i>
    <i>
      <x v="596"/>
    </i>
    <i>
      <x v="599"/>
    </i>
    <i>
      <x v="601"/>
    </i>
    <i>
      <x v="602"/>
    </i>
    <i>
      <x v="604"/>
    </i>
    <i>
      <x v="605"/>
    </i>
    <i>
      <x v="607"/>
    </i>
    <i>
      <x v="611"/>
    </i>
    <i>
      <x v="615"/>
    </i>
    <i>
      <x v="617"/>
    </i>
    <i>
      <x v="618"/>
    </i>
    <i>
      <x v="619"/>
    </i>
    <i>
      <x v="620"/>
    </i>
    <i>
      <x v="623"/>
    </i>
    <i>
      <x v="625"/>
    </i>
    <i>
      <x v="631"/>
    </i>
    <i>
      <x v="634"/>
    </i>
    <i>
      <x v="635"/>
    </i>
    <i>
      <x v="636"/>
    </i>
    <i>
      <x v="637"/>
    </i>
    <i>
      <x v="638"/>
    </i>
    <i>
      <x v="639"/>
    </i>
    <i>
      <x v="640"/>
    </i>
    <i>
      <x v="647"/>
    </i>
    <i>
      <x v="653"/>
    </i>
    <i>
      <x v="658"/>
    </i>
    <i>
      <x v="661"/>
    </i>
    <i>
      <x v="662"/>
    </i>
    <i>
      <x v="663"/>
    </i>
    <i>
      <x v="665"/>
    </i>
    <i>
      <x v="668"/>
    </i>
    <i>
      <x v="669"/>
    </i>
    <i>
      <x v="670"/>
    </i>
    <i>
      <x v="672"/>
    </i>
    <i>
      <x v="677"/>
    </i>
    <i>
      <x v="679"/>
    </i>
    <i>
      <x v="680"/>
    </i>
    <i>
      <x v="682"/>
    </i>
    <i>
      <x v="683"/>
    </i>
    <i>
      <x v="684"/>
    </i>
    <i>
      <x v="689"/>
    </i>
    <i>
      <x v="693"/>
    </i>
    <i>
      <x v="694"/>
    </i>
    <i>
      <x v="696"/>
    </i>
    <i>
      <x v="697"/>
    </i>
    <i>
      <x v="702"/>
    </i>
    <i>
      <x v="709"/>
    </i>
    <i>
      <x v="710"/>
    </i>
    <i>
      <x v="712"/>
    </i>
    <i>
      <x v="717"/>
    </i>
    <i>
      <x v="720"/>
    </i>
    <i>
      <x v="722"/>
    </i>
    <i>
      <x v="723"/>
    </i>
    <i>
      <x v="729"/>
    </i>
    <i>
      <x v="732"/>
    </i>
    <i>
      <x v="734"/>
    </i>
    <i>
      <x v="741"/>
    </i>
    <i>
      <x v="742"/>
    </i>
    <i>
      <x v="748"/>
    </i>
    <i>
      <x v="749"/>
    </i>
    <i>
      <x v="750"/>
    </i>
    <i>
      <x v="752"/>
    </i>
    <i>
      <x v="753"/>
    </i>
    <i>
      <x v="754"/>
    </i>
    <i>
      <x v="757"/>
    </i>
    <i>
      <x v="759"/>
    </i>
    <i>
      <x v="762"/>
    </i>
    <i>
      <x v="763"/>
    </i>
    <i>
      <x v="766"/>
    </i>
    <i>
      <x v="767"/>
    </i>
    <i>
      <x v="770"/>
    </i>
    <i>
      <x v="771"/>
    </i>
    <i>
      <x v="774"/>
    </i>
    <i>
      <x v="777"/>
    </i>
    <i>
      <x v="778"/>
    </i>
    <i>
      <x v="779"/>
    </i>
    <i>
      <x v="782"/>
    </i>
    <i>
      <x v="783"/>
    </i>
    <i>
      <x v="784"/>
    </i>
    <i>
      <x v="785"/>
    </i>
    <i>
      <x v="786"/>
    </i>
    <i>
      <x v="794"/>
    </i>
    <i>
      <x v="795"/>
    </i>
    <i>
      <x v="797"/>
    </i>
    <i>
      <x v="798"/>
    </i>
    <i>
      <x v="799"/>
    </i>
    <i>
      <x v="803"/>
    </i>
    <i>
      <x v="804"/>
    </i>
    <i>
      <x v="805"/>
    </i>
    <i>
      <x v="808"/>
    </i>
    <i>
      <x v="810"/>
    </i>
    <i>
      <x v="811"/>
    </i>
    <i>
      <x v="812"/>
    </i>
    <i>
      <x v="813"/>
    </i>
    <i>
      <x v="814"/>
    </i>
    <i>
      <x v="821"/>
    </i>
    <i>
      <x v="826"/>
    </i>
    <i>
      <x v="827"/>
    </i>
    <i>
      <x v="830"/>
    </i>
    <i>
      <x v="834"/>
    </i>
    <i>
      <x v="836"/>
    </i>
    <i>
      <x v="837"/>
    </i>
    <i>
      <x v="838"/>
    </i>
    <i>
      <x v="839"/>
    </i>
    <i>
      <x v="840"/>
    </i>
    <i>
      <x v="841"/>
    </i>
    <i>
      <x v="842"/>
    </i>
    <i>
      <x v="844"/>
    </i>
    <i>
      <x v="847"/>
    </i>
    <i>
      <x v="852"/>
    </i>
    <i>
      <x v="855"/>
    </i>
    <i>
      <x v="858"/>
    </i>
    <i>
      <x v="861"/>
    </i>
    <i>
      <x v="862"/>
    </i>
    <i>
      <x v="864"/>
    </i>
    <i>
      <x v="865"/>
    </i>
    <i>
      <x v="866"/>
    </i>
    <i>
      <x v="868"/>
    </i>
    <i>
      <x v="871"/>
    </i>
    <i>
      <x v="872"/>
    </i>
    <i>
      <x v="876"/>
    </i>
    <i>
      <x v="877"/>
    </i>
    <i>
      <x v="880"/>
    </i>
    <i>
      <x v="881"/>
    </i>
    <i>
      <x v="883"/>
    </i>
    <i>
      <x v="886"/>
    </i>
    <i>
      <x v="888"/>
    </i>
    <i>
      <x v="891"/>
    </i>
    <i>
      <x v="894"/>
    </i>
    <i>
      <x v="896"/>
    </i>
    <i>
      <x v="898"/>
    </i>
    <i>
      <x v="899"/>
    </i>
    <i>
      <x v="900"/>
    </i>
    <i>
      <x v="902"/>
    </i>
    <i>
      <x v="903"/>
    </i>
    <i>
      <x v="904"/>
    </i>
    <i>
      <x v="905"/>
    </i>
    <i>
      <x v="909"/>
    </i>
    <i>
      <x v="910"/>
    </i>
    <i>
      <x v="912"/>
    </i>
    <i>
      <x v="913"/>
    </i>
    <i>
      <x v="914"/>
    </i>
    <i>
      <x v="916"/>
    </i>
    <i>
      <x v="924"/>
    </i>
    <i>
      <x v="926"/>
    </i>
    <i>
      <x v="928"/>
    </i>
    <i>
      <x v="929"/>
    </i>
    <i>
      <x v="930"/>
    </i>
    <i>
      <x v="935"/>
    </i>
    <i>
      <x v="936"/>
    </i>
    <i>
      <x v="937"/>
    </i>
    <i>
      <x v="938"/>
    </i>
    <i>
      <x v="944"/>
    </i>
    <i>
      <x v="945"/>
    </i>
    <i>
      <x v="947"/>
    </i>
    <i>
      <x v="948"/>
    </i>
    <i>
      <x v="956"/>
    </i>
    <i>
      <x v="958"/>
    </i>
    <i>
      <x v="959"/>
    </i>
    <i>
      <x v="960"/>
    </i>
    <i>
      <x v="962"/>
    </i>
    <i>
      <x v="969"/>
    </i>
    <i>
      <x v="971"/>
    </i>
    <i>
      <x v="973"/>
    </i>
    <i>
      <x v="974"/>
    </i>
    <i>
      <x v="975"/>
    </i>
    <i>
      <x v="976"/>
    </i>
    <i>
      <x v="981"/>
    </i>
    <i>
      <x v="983"/>
    </i>
    <i>
      <x v="984"/>
    </i>
    <i>
      <x v="987"/>
    </i>
    <i>
      <x v="989"/>
    </i>
    <i>
      <x v="990"/>
    </i>
    <i>
      <x v="991"/>
    </i>
    <i>
      <x v="994"/>
    </i>
    <i>
      <x v="995"/>
    </i>
    <i>
      <x v="996"/>
    </i>
    <i>
      <x v="998"/>
    </i>
    <i>
      <x v="999"/>
    </i>
    <i>
      <x v="1001"/>
    </i>
    <i>
      <x v="1003"/>
    </i>
    <i>
      <x v="1005"/>
    </i>
    <i>
      <x v="1007"/>
    </i>
    <i>
      <x v="1008"/>
    </i>
    <i>
      <x v="1009"/>
    </i>
    <i>
      <x v="1010"/>
    </i>
    <i>
      <x v="1011"/>
    </i>
    <i>
      <x v="1014"/>
    </i>
    <i>
      <x v="1015"/>
    </i>
    <i>
      <x v="1017"/>
    </i>
    <i>
      <x v="1021"/>
    </i>
    <i>
      <x v="1022"/>
    </i>
    <i>
      <x v="1023"/>
    </i>
    <i>
      <x v="1024"/>
    </i>
    <i>
      <x v="1026"/>
    </i>
    <i>
      <x v="1027"/>
    </i>
    <i>
      <x v="1030"/>
    </i>
    <i>
      <x v="1032"/>
    </i>
    <i>
      <x v="1033"/>
    </i>
    <i>
      <x v="1036"/>
    </i>
    <i>
      <x v="1037"/>
    </i>
    <i>
      <x v="1044"/>
    </i>
    <i>
      <x v="1045"/>
    </i>
    <i>
      <x v="1046"/>
    </i>
    <i>
      <x v="1050"/>
    </i>
    <i>
      <x v="1051"/>
    </i>
    <i>
      <x v="1054"/>
    </i>
    <i>
      <x v="1055"/>
    </i>
    <i>
      <x v="1059"/>
    </i>
    <i>
      <x v="1060"/>
    </i>
    <i>
      <x v="1062"/>
    </i>
    <i>
      <x v="1064"/>
    </i>
    <i>
      <x v="1068"/>
    </i>
    <i>
      <x v="1072"/>
    </i>
    <i>
      <x v="1074"/>
    </i>
    <i>
      <x v="1075"/>
    </i>
    <i>
      <x v="1084"/>
    </i>
    <i>
      <x v="1088"/>
    </i>
    <i>
      <x v="1095"/>
    </i>
    <i>
      <x v="1097"/>
    </i>
    <i>
      <x v="1098"/>
    </i>
    <i>
      <x v="1104"/>
    </i>
    <i>
      <x v="1105"/>
    </i>
    <i>
      <x v="1106"/>
    </i>
    <i>
      <x v="1109"/>
    </i>
    <i>
      <x v="1111"/>
    </i>
    <i>
      <x v="1114"/>
    </i>
    <i>
      <x v="1115"/>
    </i>
    <i>
      <x v="1116"/>
    </i>
    <i>
      <x v="1117"/>
    </i>
    <i>
      <x v="1118"/>
    </i>
    <i>
      <x v="1119"/>
    </i>
    <i>
      <x v="1120"/>
    </i>
    <i>
      <x v="1122"/>
    </i>
    <i>
      <x v="1123"/>
    </i>
    <i>
      <x v="1124"/>
    </i>
    <i>
      <x v="1125"/>
    </i>
    <i>
      <x v="1126"/>
    </i>
    <i>
      <x v="1127"/>
    </i>
    <i>
      <x v="1130"/>
    </i>
    <i>
      <x v="1131"/>
    </i>
    <i>
      <x v="1132"/>
    </i>
    <i>
      <x v="1133"/>
    </i>
    <i>
      <x v="1134"/>
    </i>
    <i>
      <x v="1135"/>
    </i>
    <i>
      <x v="1136"/>
    </i>
    <i>
      <x v="1137"/>
    </i>
    <i>
      <x v="1138"/>
    </i>
    <i>
      <x v="1140"/>
    </i>
    <i>
      <x v="1141"/>
    </i>
    <i>
      <x v="1142"/>
    </i>
    <i>
      <x v="1143"/>
    </i>
    <i>
      <x v="1144"/>
    </i>
    <i>
      <x v="1145"/>
    </i>
    <i>
      <x v="1146"/>
    </i>
    <i>
      <x v="1148"/>
    </i>
    <i>
      <x v="1149"/>
    </i>
    <i>
      <x v="1150"/>
    </i>
    <i>
      <x v="1152"/>
    </i>
    <i>
      <x v="1153"/>
    </i>
    <i>
      <x v="1154"/>
    </i>
    <i>
      <x v="1155"/>
    </i>
    <i>
      <x v="1157"/>
    </i>
    <i>
      <x v="1163"/>
    </i>
    <i>
      <x v="1166"/>
    </i>
    <i>
      <x v="1168"/>
    </i>
    <i>
      <x v="1173"/>
    </i>
    <i>
      <x v="1174"/>
    </i>
    <i>
      <x v="1178"/>
    </i>
    <i>
      <x v="1179"/>
    </i>
    <i>
      <x v="1180"/>
    </i>
    <i>
      <x v="1181"/>
    </i>
    <i>
      <x v="1182"/>
    </i>
    <i>
      <x v="1183"/>
    </i>
    <i>
      <x v="1185"/>
    </i>
    <i>
      <x v="1186"/>
    </i>
    <i>
      <x v="1189"/>
    </i>
    <i>
      <x v="1192"/>
    </i>
    <i>
      <x v="1200"/>
    </i>
    <i>
      <x v="1201"/>
    </i>
    <i>
      <x v="1209"/>
    </i>
    <i>
      <x v="1210"/>
    </i>
    <i>
      <x v="1211"/>
    </i>
    <i>
      <x v="1213"/>
    </i>
    <i>
      <x v="1214"/>
    </i>
    <i>
      <x v="1216"/>
    </i>
    <i>
      <x v="1221"/>
    </i>
    <i>
      <x v="1223"/>
    </i>
    <i>
      <x v="1225"/>
    </i>
    <i>
      <x v="1226"/>
    </i>
    <i>
      <x v="1230"/>
    </i>
    <i>
      <x v="1231"/>
    </i>
    <i>
      <x v="1233"/>
    </i>
    <i>
      <x v="1234"/>
    </i>
    <i>
      <x v="1235"/>
    </i>
    <i>
      <x v="1257"/>
    </i>
    <i>
      <x v="1259"/>
    </i>
    <i>
      <x v="1260"/>
    </i>
    <i>
      <x v="1262"/>
    </i>
    <i>
      <x v="1269"/>
    </i>
    <i>
      <x v="1271"/>
    </i>
    <i>
      <x v="1273"/>
    </i>
    <i>
      <x v="1275"/>
    </i>
    <i>
      <x v="1276"/>
    </i>
    <i>
      <x v="1280"/>
    </i>
    <i>
      <x v="1281"/>
    </i>
    <i>
      <x v="1283"/>
    </i>
    <i>
      <x v="1284"/>
    </i>
    <i>
      <x v="1285"/>
    </i>
    <i>
      <x v="1286"/>
    </i>
    <i>
      <x v="1287"/>
    </i>
    <i>
      <x v="1288"/>
    </i>
    <i>
      <x v="1289"/>
    </i>
    <i>
      <x v="1290"/>
    </i>
    <i>
      <x v="1293"/>
    </i>
    <i>
      <x v="1298"/>
    </i>
    <i>
      <x v="1300"/>
    </i>
    <i>
      <x v="1303"/>
    </i>
    <i>
      <x v="1304"/>
    </i>
    <i>
      <x v="1307"/>
    </i>
    <i>
      <x v="1308"/>
    </i>
    <i>
      <x v="1309"/>
    </i>
    <i>
      <x v="1310"/>
    </i>
    <i>
      <x v="1311"/>
    </i>
    <i>
      <x v="1312"/>
    </i>
    <i>
      <x v="1314"/>
    </i>
    <i>
      <x v="1315"/>
    </i>
    <i>
      <x v="1318"/>
    </i>
    <i>
      <x v="1319"/>
    </i>
    <i>
      <x v="1320"/>
    </i>
    <i>
      <x v="1329"/>
    </i>
    <i>
      <x v="1331"/>
    </i>
    <i>
      <x v="1333"/>
    </i>
    <i>
      <x v="1338"/>
    </i>
    <i>
      <x v="1340"/>
    </i>
    <i>
      <x v="1343"/>
    </i>
    <i>
      <x v="1347"/>
    </i>
    <i>
      <x v="1351"/>
    </i>
    <i>
      <x v="1352"/>
    </i>
    <i>
      <x v="1353"/>
    </i>
    <i>
      <x v="1355"/>
    </i>
    <i>
      <x v="1357"/>
    </i>
    <i>
      <x v="1358"/>
    </i>
    <i>
      <x v="1361"/>
    </i>
    <i>
      <x v="1363"/>
    </i>
    <i>
      <x v="1364"/>
    </i>
    <i>
      <x v="1366"/>
    </i>
    <i>
      <x v="1367"/>
    </i>
    <i>
      <x v="1368"/>
    </i>
    <i>
      <x v="1374"/>
    </i>
    <i>
      <x v="1376"/>
    </i>
    <i>
      <x v="1377"/>
    </i>
    <i>
      <x v="1378"/>
    </i>
    <i>
      <x v="1379"/>
    </i>
    <i>
      <x v="1380"/>
    </i>
    <i>
      <x v="1384"/>
    </i>
    <i>
      <x v="1387"/>
    </i>
    <i>
      <x v="1392"/>
    </i>
    <i>
      <x v="1397"/>
    </i>
    <i>
      <x v="1398"/>
    </i>
    <i>
      <x v="1401"/>
    </i>
    <i>
      <x v="1405"/>
    </i>
    <i>
      <x v="1409"/>
    </i>
    <i>
      <x v="1411"/>
    </i>
    <i>
      <x v="1412"/>
    </i>
    <i>
      <x v="1420"/>
    </i>
    <i>
      <x v="1421"/>
    </i>
    <i>
      <x v="1424"/>
    </i>
    <i>
      <x v="1431"/>
    </i>
    <i>
      <x v="1433"/>
    </i>
    <i>
      <x v="1435"/>
    </i>
    <i>
      <x v="1439"/>
    </i>
    <i>
      <x v="1441"/>
    </i>
    <i>
      <x v="1443"/>
    </i>
    <i>
      <x v="1444"/>
    </i>
    <i>
      <x v="1446"/>
    </i>
    <i>
      <x v="1447"/>
    </i>
    <i>
      <x v="1448"/>
    </i>
    <i>
      <x v="1453"/>
    </i>
    <i>
      <x v="1454"/>
    </i>
    <i>
      <x v="1455"/>
    </i>
    <i>
      <x v="1459"/>
    </i>
    <i>
      <x v="1460"/>
    </i>
    <i>
      <x v="1461"/>
    </i>
    <i>
      <x v="1467"/>
    </i>
    <i>
      <x v="1472"/>
    </i>
    <i>
      <x v="1477"/>
    </i>
    <i>
      <x v="1478"/>
    </i>
    <i>
      <x v="1479"/>
    </i>
    <i>
      <x v="1480"/>
    </i>
    <i>
      <x v="1482"/>
    </i>
    <i>
      <x v="1485"/>
    </i>
    <i>
      <x v="1487"/>
    </i>
    <i>
      <x v="1488"/>
    </i>
    <i>
      <x v="1491"/>
    </i>
    <i>
      <x v="1493"/>
    </i>
    <i>
      <x v="1494"/>
    </i>
    <i>
      <x v="1497"/>
    </i>
    <i>
      <x v="1498"/>
    </i>
    <i>
      <x v="1500"/>
    </i>
    <i>
      <x v="1501"/>
    </i>
    <i>
      <x v="1502"/>
    </i>
    <i>
      <x v="1503"/>
    </i>
    <i>
      <x v="1506"/>
    </i>
    <i>
      <x v="1508"/>
    </i>
    <i>
      <x v="1512"/>
    </i>
    <i>
      <x v="1514"/>
    </i>
    <i>
      <x v="1516"/>
    </i>
    <i>
      <x v="1520"/>
    </i>
    <i>
      <x v="1526"/>
    </i>
    <i>
      <x v="1527"/>
    </i>
    <i>
      <x v="1531"/>
    </i>
    <i>
      <x v="1533"/>
    </i>
    <i>
      <x v="1534"/>
    </i>
    <i>
      <x v="1537"/>
    </i>
    <i>
      <x v="1539"/>
    </i>
    <i>
      <x v="1540"/>
    </i>
    <i>
      <x v="1542"/>
    </i>
    <i>
      <x v="1545"/>
    </i>
    <i>
      <x v="1550"/>
    </i>
    <i>
      <x v="1556"/>
    </i>
    <i>
      <x v="1558"/>
    </i>
    <i>
      <x v="1559"/>
    </i>
    <i>
      <x v="1560"/>
    </i>
    <i>
      <x v="1566"/>
    </i>
    <i>
      <x v="1567"/>
    </i>
    <i>
      <x v="1573"/>
    </i>
    <i>
      <x v="1574"/>
    </i>
    <i>
      <x v="1578"/>
    </i>
    <i>
      <x v="1580"/>
    </i>
    <i>
      <x v="1581"/>
    </i>
    <i>
      <x v="1582"/>
    </i>
    <i>
      <x v="1583"/>
    </i>
    <i>
      <x v="1586"/>
    </i>
    <i>
      <x v="1587"/>
    </i>
    <i>
      <x v="1592"/>
    </i>
    <i>
      <x v="1594"/>
    </i>
    <i>
      <x v="1596"/>
    </i>
    <i>
      <x v="1599"/>
    </i>
    <i>
      <x v="1601"/>
    </i>
    <i>
      <x v="1603"/>
    </i>
    <i>
      <x v="1610"/>
    </i>
    <i>
      <x v="1613"/>
    </i>
    <i>
      <x v="1619"/>
    </i>
    <i>
      <x v="1620"/>
    </i>
    <i>
      <x v="1622"/>
    </i>
    <i>
      <x v="1623"/>
    </i>
    <i>
      <x v="1624"/>
    </i>
    <i>
      <x v="1629"/>
    </i>
    <i>
      <x v="1632"/>
    </i>
    <i>
      <x v="1633"/>
    </i>
    <i>
      <x v="1636"/>
    </i>
    <i>
      <x v="1637"/>
    </i>
    <i>
      <x v="1638"/>
    </i>
    <i>
      <x v="1640"/>
    </i>
    <i>
      <x v="1643"/>
    </i>
    <i>
      <x v="1650"/>
    </i>
    <i>
      <x v="1653"/>
    </i>
    <i>
      <x v="1656"/>
    </i>
    <i>
      <x v="1657"/>
    </i>
    <i>
      <x v="1658"/>
    </i>
    <i>
      <x v="1659"/>
    </i>
    <i>
      <x v="1660"/>
    </i>
    <i>
      <x v="1665"/>
    </i>
    <i>
      <x v="1669"/>
    </i>
    <i>
      <x v="1670"/>
    </i>
    <i>
      <x v="1671"/>
    </i>
    <i>
      <x v="1672"/>
    </i>
    <i>
      <x v="1679"/>
    </i>
    <i>
      <x v="1680"/>
    </i>
    <i>
      <x v="1684"/>
    </i>
    <i>
      <x v="1687"/>
    </i>
    <i>
      <x v="1688"/>
    </i>
    <i>
      <x v="1692"/>
    </i>
    <i>
      <x v="1693"/>
    </i>
    <i>
      <x v="1699"/>
    </i>
    <i>
      <x v="1700"/>
    </i>
    <i>
      <x v="1701"/>
    </i>
    <i>
      <x v="1704"/>
    </i>
    <i>
      <x v="1705"/>
    </i>
    <i>
      <x v="1707"/>
    </i>
    <i>
      <x v="1708"/>
    </i>
    <i>
      <x v="1709"/>
    </i>
    <i>
      <x v="1711"/>
    </i>
    <i>
      <x v="1713"/>
    </i>
    <i>
      <x v="1714"/>
    </i>
    <i>
      <x v="1715"/>
    </i>
    <i>
      <x v="1716"/>
    </i>
    <i>
      <x v="1718"/>
    </i>
    <i>
      <x v="1721"/>
    </i>
    <i>
      <x v="1723"/>
    </i>
    <i>
      <x v="1724"/>
    </i>
    <i>
      <x v="1728"/>
    </i>
    <i>
      <x v="1729"/>
    </i>
    <i>
      <x v="1731"/>
    </i>
    <i>
      <x v="1733"/>
    </i>
    <i>
      <x v="1737"/>
    </i>
    <i>
      <x v="1738"/>
    </i>
    <i>
      <x v="1739"/>
    </i>
    <i>
      <x v="1740"/>
    </i>
    <i>
      <x v="1741"/>
    </i>
    <i>
      <x v="1742"/>
    </i>
    <i>
      <x v="1748"/>
    </i>
    <i>
      <x v="1752"/>
    </i>
    <i>
      <x v="1753"/>
    </i>
    <i>
      <x v="1754"/>
    </i>
    <i>
      <x v="1756"/>
    </i>
    <i>
      <x v="1757"/>
    </i>
    <i>
      <x v="1758"/>
    </i>
    <i>
      <x v="1759"/>
    </i>
    <i>
      <x v="1760"/>
    </i>
    <i>
      <x v="1763"/>
    </i>
    <i>
      <x v="1765"/>
    </i>
    <i>
      <x v="1767"/>
    </i>
    <i>
      <x v="1769"/>
    </i>
    <i>
      <x v="1770"/>
    </i>
    <i>
      <x v="1771"/>
    </i>
    <i>
      <x v="1772"/>
    </i>
    <i>
      <x v="1774"/>
    </i>
    <i>
      <x v="1775"/>
    </i>
    <i>
      <x v="1777"/>
    </i>
    <i>
      <x v="1778"/>
    </i>
    <i>
      <x v="1779"/>
    </i>
    <i>
      <x v="1780"/>
    </i>
    <i>
      <x v="1784"/>
    </i>
    <i>
      <x v="1785"/>
    </i>
    <i>
      <x v="1789"/>
    </i>
    <i>
      <x v="1794"/>
    </i>
    <i>
      <x v="1796"/>
    </i>
    <i>
      <x v="1798"/>
    </i>
    <i>
      <x v="1799"/>
    </i>
    <i>
      <x v="1800"/>
    </i>
    <i>
      <x v="1803"/>
    </i>
    <i>
      <x v="1805"/>
    </i>
    <i>
      <x v="1806"/>
    </i>
    <i>
      <x v="1808"/>
    </i>
    <i>
      <x v="1810"/>
    </i>
    <i>
      <x v="1812"/>
    </i>
    <i>
      <x v="1815"/>
    </i>
    <i>
      <x v="1817"/>
    </i>
    <i>
      <x v="1818"/>
    </i>
    <i>
      <x v="1819"/>
    </i>
    <i>
      <x v="1820"/>
    </i>
    <i>
      <x v="1822"/>
    </i>
    <i>
      <x v="1825"/>
    </i>
    <i>
      <x v="1826"/>
    </i>
    <i>
      <x v="1829"/>
    </i>
    <i>
      <x v="1830"/>
    </i>
    <i>
      <x v="1831"/>
    </i>
    <i>
      <x v="1832"/>
    </i>
    <i>
      <x v="1833"/>
    </i>
    <i>
      <x v="1834"/>
    </i>
    <i>
      <x v="1838"/>
    </i>
    <i>
      <x v="1839"/>
    </i>
    <i>
      <x v="1843"/>
    </i>
    <i>
      <x v="1844"/>
    </i>
    <i>
      <x v="1845"/>
    </i>
    <i>
      <x v="1846"/>
    </i>
    <i>
      <x v="1847"/>
    </i>
    <i>
      <x v="1850"/>
    </i>
    <i>
      <x v="1851"/>
    </i>
    <i>
      <x v="1854"/>
    </i>
    <i>
      <x v="1855"/>
    </i>
    <i>
      <x v="1857"/>
    </i>
    <i>
      <x v="1858"/>
    </i>
    <i>
      <x v="1859"/>
    </i>
    <i>
      <x v="1860"/>
    </i>
    <i>
      <x v="1862"/>
    </i>
    <i>
      <x v="1863"/>
    </i>
    <i>
      <x v="1864"/>
    </i>
    <i>
      <x v="1865"/>
    </i>
    <i>
      <x v="1867"/>
    </i>
    <i>
      <x v="1869"/>
    </i>
    <i>
      <x v="1870"/>
    </i>
    <i>
      <x v="1871"/>
    </i>
    <i>
      <x v="1872"/>
    </i>
    <i>
      <x v="1874"/>
    </i>
    <i>
      <x v="1875"/>
    </i>
    <i>
      <x v="1877"/>
    </i>
    <i>
      <x v="1878"/>
    </i>
    <i>
      <x v="1880"/>
    </i>
    <i>
      <x v="1883"/>
    </i>
    <i>
      <x v="1884"/>
    </i>
    <i>
      <x v="1886"/>
    </i>
    <i>
      <x v="1888"/>
    </i>
    <i>
      <x v="1889"/>
    </i>
    <i>
      <x v="1892"/>
    </i>
    <i>
      <x v="1895"/>
    </i>
    <i>
      <x v="1897"/>
    </i>
    <i>
      <x v="1903"/>
    </i>
    <i>
      <x v="1904"/>
    </i>
    <i>
      <x v="1905"/>
    </i>
    <i>
      <x v="1906"/>
    </i>
    <i>
      <x v="1907"/>
    </i>
    <i>
      <x v="1910"/>
    </i>
    <i>
      <x v="1912"/>
    </i>
    <i>
      <x v="1916"/>
    </i>
    <i>
      <x v="1917"/>
    </i>
    <i>
      <x v="1921"/>
    </i>
    <i>
      <x v="1922"/>
    </i>
    <i>
      <x v="1923"/>
    </i>
    <i>
      <x v="1926"/>
    </i>
    <i>
      <x v="1928"/>
    </i>
    <i>
      <x v="1929"/>
    </i>
    <i>
      <x v="1930"/>
    </i>
    <i>
      <x v="1931"/>
    </i>
    <i>
      <x v="1933"/>
    </i>
    <i>
      <x v="1935"/>
    </i>
    <i>
      <x v="1937"/>
    </i>
    <i>
      <x v="1938"/>
    </i>
    <i>
      <x v="1939"/>
    </i>
    <i>
      <x v="1940"/>
    </i>
    <i>
      <x v="1941"/>
    </i>
    <i>
      <x v="1942"/>
    </i>
    <i>
      <x v="1944"/>
    </i>
    <i>
      <x v="1947"/>
    </i>
    <i>
      <x v="1948"/>
    </i>
    <i>
      <x v="1949"/>
    </i>
    <i>
      <x v="1951"/>
    </i>
    <i>
      <x v="1954"/>
    </i>
    <i>
      <x v="1957"/>
    </i>
    <i>
      <x v="1958"/>
    </i>
    <i>
      <x v="1959"/>
    </i>
    <i>
      <x v="1960"/>
    </i>
    <i>
      <x v="1962"/>
    </i>
    <i>
      <x v="1963"/>
    </i>
    <i>
      <x v="1965"/>
    </i>
    <i>
      <x v="1966"/>
    </i>
    <i>
      <x v="1969"/>
    </i>
    <i>
      <x v="1976"/>
    </i>
    <i>
      <x v="1977"/>
    </i>
    <i>
      <x v="1983"/>
    </i>
    <i>
      <x v="1985"/>
    </i>
    <i>
      <x v="1986"/>
    </i>
    <i>
      <x v="1989"/>
    </i>
    <i>
      <x v="1990"/>
    </i>
    <i>
      <x v="1992"/>
    </i>
    <i>
      <x v="1993"/>
    </i>
    <i>
      <x v="1994"/>
    </i>
    <i>
      <x v="1995"/>
    </i>
    <i>
      <x v="1998"/>
    </i>
    <i>
      <x v="1999"/>
    </i>
    <i>
      <x v="2001"/>
    </i>
    <i>
      <x v="2003"/>
    </i>
    <i>
      <x v="2004"/>
    </i>
    <i>
      <x v="2007"/>
    </i>
    <i>
      <x v="2008"/>
    </i>
    <i>
      <x v="2009"/>
    </i>
    <i>
      <x v="2010"/>
    </i>
    <i>
      <x v="2013"/>
    </i>
    <i>
      <x v="2014"/>
    </i>
    <i>
      <x v="2018"/>
    </i>
    <i>
      <x v="2019"/>
    </i>
    <i>
      <x v="2021"/>
    </i>
    <i>
      <x v="2023"/>
    </i>
    <i>
      <x v="2024"/>
    </i>
    <i>
      <x v="2026"/>
    </i>
    <i>
      <x v="2027"/>
    </i>
    <i>
      <x v="2028"/>
    </i>
    <i>
      <x v="2029"/>
    </i>
    <i>
      <x v="2031"/>
    </i>
    <i>
      <x v="2034"/>
    </i>
    <i>
      <x v="2035"/>
    </i>
    <i>
      <x v="2036"/>
    </i>
    <i>
      <x v="2037"/>
    </i>
    <i>
      <x v="2040"/>
    </i>
    <i>
      <x v="2041"/>
    </i>
    <i>
      <x v="2043"/>
    </i>
    <i>
      <x v="2044"/>
    </i>
    <i>
      <x v="2046"/>
    </i>
    <i>
      <x v="2047"/>
    </i>
    <i>
      <x v="2048"/>
    </i>
    <i>
      <x v="2049"/>
    </i>
    <i>
      <x v="2050"/>
    </i>
    <i>
      <x v="2052"/>
    </i>
    <i>
      <x v="2054"/>
    </i>
    <i>
      <x v="2055"/>
    </i>
    <i>
      <x v="2057"/>
    </i>
    <i>
      <x v="2059"/>
    </i>
    <i>
      <x v="2060"/>
    </i>
    <i>
      <x v="2062"/>
    </i>
    <i>
      <x v="2066"/>
    </i>
    <i>
      <x v="2067"/>
    </i>
    <i>
      <x v="2070"/>
    </i>
    <i>
      <x v="2071"/>
    </i>
    <i>
      <x v="2073"/>
    </i>
    <i>
      <x v="2074"/>
    </i>
    <i>
      <x v="2076"/>
    </i>
    <i>
      <x v="2077"/>
    </i>
    <i>
      <x v="2078"/>
    </i>
    <i>
      <x v="2079"/>
    </i>
    <i>
      <x v="2081"/>
    </i>
    <i>
      <x v="2086"/>
    </i>
    <i>
      <x v="2087"/>
    </i>
    <i>
      <x v="2088"/>
    </i>
    <i>
      <x v="2089"/>
    </i>
    <i>
      <x v="2093"/>
    </i>
    <i>
      <x v="2099"/>
    </i>
    <i>
      <x v="2100"/>
    </i>
    <i>
      <x v="2101"/>
    </i>
    <i>
      <x v="2102"/>
    </i>
    <i>
      <x v="2105"/>
    </i>
    <i>
      <x v="2106"/>
    </i>
    <i>
      <x v="2108"/>
    </i>
    <i>
      <x v="2109"/>
    </i>
    <i>
      <x v="2110"/>
    </i>
    <i>
      <x v="2111"/>
    </i>
    <i>
      <x v="2112"/>
    </i>
    <i>
      <x v="2115"/>
    </i>
    <i>
      <x v="2116"/>
    </i>
    <i>
      <x v="2118"/>
    </i>
    <i>
      <x v="2120"/>
    </i>
    <i>
      <x v="2122"/>
    </i>
    <i>
      <x v="2123"/>
    </i>
    <i>
      <x v="2124"/>
    </i>
    <i>
      <x v="2128"/>
    </i>
    <i>
      <x v="2131"/>
    </i>
    <i>
      <x v="2132"/>
    </i>
    <i>
      <x v="2133"/>
    </i>
    <i>
      <x v="2134"/>
    </i>
    <i>
      <x v="2135"/>
    </i>
    <i>
      <x v="2136"/>
    </i>
    <i>
      <x v="2140"/>
    </i>
    <i>
      <x v="2146"/>
    </i>
    <i>
      <x v="2148"/>
    </i>
    <i>
      <x v="2150"/>
    </i>
    <i>
      <x v="2151"/>
    </i>
    <i>
      <x v="2152"/>
    </i>
    <i>
      <x v="2153"/>
    </i>
    <i>
      <x v="2154"/>
    </i>
    <i>
      <x v="2156"/>
    </i>
    <i>
      <x v="2157"/>
    </i>
    <i>
      <x v="2158"/>
    </i>
    <i>
      <x v="2159"/>
    </i>
    <i>
      <x v="2162"/>
    </i>
    <i>
      <x v="2163"/>
    </i>
    <i>
      <x v="2166"/>
    </i>
    <i>
      <x v="2167"/>
    </i>
    <i>
      <x v="2168"/>
    </i>
    <i>
      <x v="2169"/>
    </i>
    <i>
      <x v="2170"/>
    </i>
    <i>
      <x v="2171"/>
    </i>
    <i>
      <x v="2173"/>
    </i>
    <i>
      <x v="2175"/>
    </i>
    <i>
      <x v="2178"/>
    </i>
    <i>
      <x v="2180"/>
    </i>
    <i>
      <x v="2182"/>
    </i>
    <i>
      <x v="2183"/>
    </i>
    <i>
      <x v="2187"/>
    </i>
    <i>
      <x v="2188"/>
    </i>
    <i>
      <x v="2189"/>
    </i>
    <i>
      <x v="2194"/>
    </i>
    <i>
      <x v="2195"/>
    </i>
    <i>
      <x v="2196"/>
    </i>
    <i>
      <x v="2198"/>
    </i>
    <i>
      <x v="2201"/>
    </i>
    <i>
      <x v="2202"/>
    </i>
    <i>
      <x v="2204"/>
    </i>
    <i>
      <x v="2205"/>
    </i>
    <i>
      <x v="2206"/>
    </i>
    <i>
      <x v="2207"/>
    </i>
    <i>
      <x v="2209"/>
    </i>
    <i>
      <x v="2210"/>
    </i>
    <i>
      <x v="2215"/>
    </i>
    <i>
      <x v="2217"/>
    </i>
    <i>
      <x v="2219"/>
    </i>
    <i>
      <x v="2220"/>
    </i>
    <i>
      <x v="2222"/>
    </i>
    <i>
      <x v="2223"/>
    </i>
    <i>
      <x v="2226"/>
    </i>
    <i>
      <x v="2228"/>
    </i>
    <i>
      <x v="2229"/>
    </i>
    <i>
      <x v="2231"/>
    </i>
    <i>
      <x v="2233"/>
    </i>
    <i>
      <x v="2237"/>
    </i>
    <i>
      <x v="2242"/>
    </i>
    <i>
      <x v="2243"/>
    </i>
    <i>
      <x v="2244"/>
    </i>
    <i>
      <x v="2245"/>
    </i>
    <i>
      <x v="2247"/>
    </i>
    <i>
      <x v="2248"/>
    </i>
    <i>
      <x v="2249"/>
    </i>
    <i>
      <x v="2253"/>
    </i>
    <i>
      <x v="2255"/>
    </i>
    <i>
      <x v="2257"/>
    </i>
    <i>
      <x v="2260"/>
    </i>
    <i>
      <x v="2262"/>
    </i>
    <i>
      <x v="2263"/>
    </i>
    <i>
      <x v="2266"/>
    </i>
    <i>
      <x v="2267"/>
    </i>
    <i>
      <x v="2270"/>
    </i>
    <i>
      <x v="2281"/>
    </i>
    <i>
      <x v="2282"/>
    </i>
    <i>
      <x v="2283"/>
    </i>
    <i>
      <x v="2289"/>
    </i>
    <i>
      <x v="2290"/>
    </i>
    <i>
      <x v="2291"/>
    </i>
    <i>
      <x v="2294"/>
    </i>
    <i>
      <x v="2295"/>
    </i>
    <i>
      <x v="2296"/>
    </i>
    <i>
      <x v="2297"/>
    </i>
    <i>
      <x v="2300"/>
    </i>
    <i>
      <x v="2303"/>
    </i>
    <i>
      <x v="2304"/>
    </i>
    <i>
      <x v="2305"/>
    </i>
    <i>
      <x v="2306"/>
    </i>
    <i>
      <x v="2307"/>
    </i>
    <i>
      <x v="2308"/>
    </i>
    <i>
      <x v="2309"/>
    </i>
    <i>
      <x v="2312"/>
    </i>
    <i>
      <x v="2318"/>
    </i>
    <i>
      <x v="2319"/>
    </i>
    <i>
      <x v="2321"/>
    </i>
    <i>
      <x v="2322"/>
    </i>
    <i>
      <x v="2323"/>
    </i>
    <i>
      <x v="2328"/>
    </i>
    <i>
      <x v="2330"/>
    </i>
    <i>
      <x v="2333"/>
    </i>
    <i>
      <x v="2334"/>
    </i>
    <i>
      <x v="2338"/>
    </i>
    <i>
      <x v="2344"/>
    </i>
    <i>
      <x v="2346"/>
    </i>
    <i>
      <x v="2349"/>
    </i>
    <i>
      <x v="2351"/>
    </i>
    <i>
      <x v="2352"/>
    </i>
    <i>
      <x v="2353"/>
    </i>
    <i>
      <x v="2354"/>
    </i>
    <i t="grand">
      <x/>
    </i>
  </rowItems>
  <colItems count="1">
    <i/>
  </colItems>
  <dataFields count="1">
    <dataField name="Sum of vote_average" fld="4" baseField="0" baseItem="0"/>
  </dataFields>
  <formats count="1">
    <format dxfId="0">
      <pivotArea collapsedLevelsAreSubtotals="1" fieldPosition="0">
        <references count="1">
          <reference field="1" count="2354">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x v="2350"/>
            <x v="2351"/>
            <x v="2352"/>
            <x v="2353"/>
          </reference>
        </references>
      </pivotArea>
    </format>
  </formats>
  <pivotTableStyleInfo name="PivotStyleLight16" showRowHeaders="1" showColHeaders="1" showRowStripes="0" showColStripes="0" showLastColumn="1"/>
  <filters count="1">
    <filter fld="1" type="valueLessThan" evalOrder="-1" id="1" iMeasureFld="0">
      <autoFilter ref="A1">
        <filterColumn colId="0">
          <customFilters>
            <customFilter operator="lessThan" val="7.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1A4443-26B5-4E77-AB2B-FC3400FE8F16}" name="TV shows popularity over the yea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48" firstHeaderRow="1" firstDataRow="1" firstDataCol="1"/>
  <pivotFields count="12">
    <pivotField numFmtId="14" showAll="0">
      <items count="2009">
        <item x="574"/>
        <item x="160"/>
        <item x="1240"/>
        <item x="1816"/>
        <item x="223"/>
        <item x="414"/>
        <item x="1223"/>
        <item x="435"/>
        <item x="1688"/>
        <item x="1448"/>
        <item x="909"/>
        <item x="1587"/>
        <item x="413"/>
        <item x="320"/>
        <item x="867"/>
        <item x="816"/>
        <item x="952"/>
        <item x="473"/>
        <item x="244"/>
        <item x="123"/>
        <item x="451"/>
        <item x="1338"/>
        <item x="1298"/>
        <item x="1601"/>
        <item x="1082"/>
        <item x="1286"/>
        <item x="152"/>
        <item x="71"/>
        <item x="1438"/>
        <item x="259"/>
        <item x="2003"/>
        <item x="953"/>
        <item x="541"/>
        <item x="1464"/>
        <item x="1334"/>
        <item x="443"/>
        <item x="553"/>
        <item x="290"/>
        <item x="1527"/>
        <item x="1036"/>
        <item x="240"/>
        <item x="1254"/>
        <item x="1009"/>
        <item x="1164"/>
        <item x="377"/>
        <item x="992"/>
        <item x="1241"/>
        <item x="1390"/>
        <item x="761"/>
        <item x="203"/>
        <item x="1084"/>
        <item x="1033"/>
        <item x="1985"/>
        <item x="838"/>
        <item x="407"/>
        <item x="1228"/>
        <item x="1635"/>
        <item x="1764"/>
        <item x="1296"/>
        <item x="1720"/>
        <item x="389"/>
        <item x="1218"/>
        <item x="491"/>
        <item x="1749"/>
        <item x="488"/>
        <item x="295"/>
        <item x="190"/>
        <item x="1690"/>
        <item x="263"/>
        <item x="1474"/>
        <item x="764"/>
        <item x="906"/>
        <item x="1646"/>
        <item x="1091"/>
        <item x="425"/>
        <item x="564"/>
        <item x="1006"/>
        <item x="283"/>
        <item x="406"/>
        <item x="165"/>
        <item x="542"/>
        <item x="919"/>
        <item x="497"/>
        <item x="695"/>
        <item x="1509"/>
        <item x="1871"/>
        <item x="1292"/>
        <item x="573"/>
        <item x="511"/>
        <item x="228"/>
        <item x="1909"/>
        <item x="1802"/>
        <item x="1235"/>
        <item x="508"/>
        <item x="513"/>
        <item x="238"/>
        <item x="754"/>
        <item x="335"/>
        <item x="2005"/>
        <item x="147"/>
        <item x="842"/>
        <item x="543"/>
        <item x="471"/>
        <item x="679"/>
        <item x="1531"/>
        <item x="1684"/>
        <item x="878"/>
        <item x="614"/>
        <item x="1330"/>
        <item x="1820"/>
        <item x="1629"/>
        <item x="94"/>
        <item x="1794"/>
        <item x="1712"/>
        <item x="905"/>
        <item x="359"/>
        <item x="214"/>
        <item x="231"/>
        <item x="97"/>
        <item x="782"/>
        <item x="86"/>
        <item x="1026"/>
        <item x="456"/>
        <item x="1215"/>
        <item x="18"/>
        <item x="628"/>
        <item x="1719"/>
        <item x="127"/>
        <item x="1797"/>
        <item x="1022"/>
        <item x="853"/>
        <item x="13"/>
        <item x="1159"/>
        <item x="1000"/>
        <item x="1166"/>
        <item x="153"/>
        <item x="973"/>
        <item x="538"/>
        <item x="270"/>
        <item x="990"/>
        <item x="1075"/>
        <item x="1592"/>
        <item x="372"/>
        <item x="585"/>
        <item x="1325"/>
        <item x="424"/>
        <item x="724"/>
        <item x="353"/>
        <item x="1443"/>
        <item x="1658"/>
        <item x="500"/>
        <item x="397"/>
        <item x="515"/>
        <item x="747"/>
        <item x="1537"/>
        <item x="480"/>
        <item x="256"/>
        <item x="178"/>
        <item x="627"/>
        <item x="582"/>
        <item x="1877"/>
        <item x="1943"/>
        <item x="796"/>
        <item x="78"/>
        <item x="644"/>
        <item x="708"/>
        <item x="140"/>
        <item x="1092"/>
        <item x="719"/>
        <item x="771"/>
        <item x="168"/>
        <item x="279"/>
        <item x="1695"/>
        <item x="1030"/>
        <item x="1410"/>
        <item x="141"/>
        <item x="38"/>
        <item x="1125"/>
        <item x="620"/>
        <item x="1143"/>
        <item x="847"/>
        <item x="522"/>
        <item x="1925"/>
        <item x="161"/>
        <item x="797"/>
        <item x="525"/>
        <item x="636"/>
        <item x="1472"/>
        <item x="1832"/>
        <item x="1209"/>
        <item x="844"/>
        <item x="362"/>
        <item x="604"/>
        <item x="1557"/>
        <item x="134"/>
        <item x="965"/>
        <item x="357"/>
        <item x="711"/>
        <item x="239"/>
        <item x="546"/>
        <item x="551"/>
        <item x="1975"/>
        <item x="1389"/>
        <item x="418"/>
        <item x="84"/>
        <item x="999"/>
        <item x="828"/>
        <item x="702"/>
        <item x="1287"/>
        <item x="328"/>
        <item x="486"/>
        <item x="675"/>
        <item x="402"/>
        <item x="507"/>
        <item x="788"/>
        <item x="1980"/>
        <item x="156"/>
        <item x="1013"/>
        <item x="1371"/>
        <item x="211"/>
        <item x="23"/>
        <item x="91"/>
        <item x="955"/>
        <item x="1637"/>
        <item x="1467"/>
        <item x="1479"/>
        <item x="670"/>
        <item x="369"/>
        <item x="1476"/>
        <item x="40"/>
        <item x="1819"/>
        <item x="85"/>
        <item x="1069"/>
        <item x="929"/>
        <item x="808"/>
        <item x="985"/>
        <item x="608"/>
        <item x="181"/>
        <item x="1541"/>
        <item x="959"/>
        <item x="440"/>
        <item x="1038"/>
        <item x="514"/>
        <item x="1753"/>
        <item x="1733"/>
        <item x="208"/>
        <item x="1259"/>
        <item x="1285"/>
        <item x="308"/>
        <item x="709"/>
        <item x="858"/>
        <item x="352"/>
        <item x="1729"/>
        <item x="107"/>
        <item x="282"/>
        <item x="881"/>
        <item x="66"/>
        <item x="22"/>
        <item x="1822"/>
        <item x="447"/>
        <item x="584"/>
        <item x="216"/>
        <item x="1122"/>
        <item x="1052"/>
        <item x="1556"/>
        <item x="1323"/>
        <item x="2006"/>
        <item x="691"/>
        <item x="5"/>
        <item x="164"/>
        <item x="327"/>
        <item x="1745"/>
        <item x="931"/>
        <item x="1594"/>
        <item x="361"/>
        <item x="690"/>
        <item x="470"/>
        <item x="155"/>
        <item x="802"/>
        <item x="569"/>
        <item x="1182"/>
        <item x="35"/>
        <item x="1834"/>
        <item x="1552"/>
        <item x="405"/>
        <item x="874"/>
        <item x="1458"/>
        <item x="253"/>
        <item x="1908"/>
        <item x="556"/>
        <item x="833"/>
        <item x="539"/>
        <item x="326"/>
        <item x="974"/>
        <item x="1500"/>
        <item x="521"/>
        <item x="262"/>
        <item x="111"/>
        <item x="25"/>
        <item x="176"/>
        <item x="412"/>
        <item x="1258"/>
        <item x="908"/>
        <item x="932"/>
        <item x="1246"/>
        <item x="799"/>
        <item x="801"/>
        <item x="349"/>
        <item x="1429"/>
        <item x="961"/>
        <item x="462"/>
        <item x="1363"/>
        <item x="1492"/>
        <item x="733"/>
        <item x="501"/>
        <item x="351"/>
        <item x="1778"/>
        <item x="315"/>
        <item x="154"/>
        <item x="1138"/>
        <item x="530"/>
        <item x="1671"/>
        <item x="1113"/>
        <item x="16"/>
        <item x="64"/>
        <item x="1347"/>
        <item x="911"/>
        <item x="1670"/>
        <item x="341"/>
        <item x="1144"/>
        <item x="474"/>
        <item x="817"/>
        <item x="172"/>
        <item x="492"/>
        <item x="1827"/>
        <item x="95"/>
        <item x="1963"/>
        <item x="568"/>
        <item x="1793"/>
        <item x="1142"/>
        <item x="1468"/>
        <item x="809"/>
        <item x="199"/>
        <item x="746"/>
        <item x="63"/>
        <item x="221"/>
        <item x="859"/>
        <item x="143"/>
        <item x="288"/>
        <item x="1303"/>
        <item x="1997"/>
        <item x="916"/>
        <item x="1513"/>
        <item x="465"/>
        <item x="839"/>
        <item x="227"/>
        <item x="1771"/>
        <item x="1709"/>
        <item x="1225"/>
        <item x="1272"/>
        <item x="1716"/>
        <item x="1840"/>
        <item x="1053"/>
        <item x="1519"/>
        <item x="535"/>
        <item x="296"/>
        <item x="268"/>
        <item x="125"/>
        <item x="509"/>
        <item x="1252"/>
        <item x="1196"/>
        <item x="1317"/>
        <item x="1045"/>
        <item x="730"/>
        <item x="69"/>
        <item x="9"/>
        <item x="175"/>
        <item x="476"/>
        <item x="1344"/>
        <item x="1242"/>
        <item x="1465"/>
        <item x="409"/>
        <item x="1374"/>
        <item x="1666"/>
        <item x="1722"/>
        <item x="1278"/>
        <item x="594"/>
        <item x="526"/>
        <item x="652"/>
        <item x="1188"/>
        <item x="603"/>
        <item x="825"/>
        <item x="255"/>
        <item x="1322"/>
        <item x="1947"/>
        <item x="1645"/>
        <item x="927"/>
        <item x="209"/>
        <item x="1815"/>
        <item x="1361"/>
        <item x="804"/>
        <item x="248"/>
        <item x="317"/>
        <item x="1212"/>
        <item x="877"/>
        <item x="986"/>
        <item x="1163"/>
        <item x="954"/>
        <item x="715"/>
        <item x="1081"/>
        <item x="1962"/>
        <item x="68"/>
        <item x="72"/>
        <item x="660"/>
        <item x="105"/>
        <item x="722"/>
        <item x="383"/>
        <item x="1137"/>
        <item x="19"/>
        <item x="1919"/>
        <item x="258"/>
        <item x="751"/>
        <item x="1473"/>
        <item x="1073"/>
        <item x="324"/>
        <item x="46"/>
        <item x="1792"/>
        <item x="446"/>
        <item x="197"/>
        <item x="725"/>
        <item x="49"/>
        <item x="65"/>
        <item x="7"/>
        <item x="1724"/>
        <item x="75"/>
        <item x="1158"/>
        <item x="340"/>
        <item x="1559"/>
        <item x="157"/>
        <item x="983"/>
        <item x="1299"/>
        <item x="179"/>
        <item x="316"/>
        <item x="532"/>
        <item x="52"/>
        <item x="6"/>
        <item x="1044"/>
        <item x="116"/>
        <item x="217"/>
        <item x="20"/>
        <item x="235"/>
        <item x="823"/>
        <item x="692"/>
        <item x="1376"/>
        <item x="493"/>
        <item x="1653"/>
        <item x="654"/>
        <item x="1917"/>
        <item x="1088"/>
        <item x="554"/>
        <item x="2001"/>
        <item x="510"/>
        <item x="1112"/>
        <item x="1430"/>
        <item x="1569"/>
        <item x="820"/>
        <item x="1094"/>
        <item x="1098"/>
        <item x="1222"/>
        <item x="741"/>
        <item x="467"/>
        <item x="669"/>
        <item x="1672"/>
        <item x="534"/>
        <item x="958"/>
        <item x="438"/>
        <item x="334"/>
        <item x="1937"/>
        <item x="512"/>
        <item x="1203"/>
        <item x="1342"/>
        <item x="980"/>
        <item x="139"/>
        <item x="635"/>
        <item x="1329"/>
        <item x="1991"/>
        <item x="1445"/>
        <item x="1927"/>
        <item x="1610"/>
        <item x="964"/>
        <item x="215"/>
        <item x="766"/>
        <item x="30"/>
        <item x="776"/>
        <item x="337"/>
        <item x="392"/>
        <item x="752"/>
        <item x="321"/>
        <item x="1562"/>
        <item x="738"/>
        <item x="1505"/>
        <item x="1656"/>
        <item x="915"/>
        <item x="1421"/>
        <item x="287"/>
        <item x="1751"/>
        <item x="1276"/>
        <item x="182"/>
        <item x="135"/>
        <item x="951"/>
        <item x="1894"/>
        <item x="364"/>
        <item x="850"/>
        <item x="939"/>
        <item x="1039"/>
        <item x="1657"/>
        <item x="898"/>
        <item x="1106"/>
        <item x="1542"/>
        <item x="1232"/>
        <item x="410"/>
        <item x="1553"/>
        <item x="1734"/>
        <item x="1912"/>
        <item x="189"/>
        <item x="592"/>
        <item x="204"/>
        <item x="117"/>
        <item x="274"/>
        <item x="192"/>
        <item x="174"/>
        <item x="1288"/>
        <item x="236"/>
        <item x="1126"/>
        <item x="1508"/>
        <item x="578"/>
        <item x="1787"/>
        <item x="605"/>
        <item x="201"/>
        <item x="1116"/>
        <item x="1099"/>
        <item x="907"/>
        <item x="27"/>
        <item x="212"/>
        <item x="1879"/>
        <item x="862"/>
        <item x="1929"/>
        <item x="1014"/>
        <item x="1525"/>
        <item x="436"/>
        <item x="648"/>
        <item x="1501"/>
        <item x="713"/>
        <item x="1459"/>
        <item x="1652"/>
        <item x="1718"/>
        <item x="1181"/>
        <item x="1678"/>
        <item x="1548"/>
        <item x="1741"/>
        <item x="1698"/>
        <item x="1578"/>
        <item x="1902"/>
        <item x="1890"/>
        <item x="289"/>
        <item x="76"/>
        <item x="329"/>
        <item x="126"/>
        <item x="370"/>
        <item x="8"/>
        <item x="1042"/>
        <item x="1096"/>
        <item x="301"/>
        <item x="226"/>
        <item x="563"/>
        <item x="1910"/>
        <item x="544"/>
        <item x="1901"/>
        <item x="1261"/>
        <item x="1829"/>
        <item x="1054"/>
        <item x="728"/>
        <item x="676"/>
        <item x="597"/>
        <item x="2007"/>
        <item x="865"/>
        <item x="555"/>
        <item x="506"/>
        <item x="1921"/>
        <item x="1270"/>
        <item x="269"/>
        <item x="1431"/>
        <item x="886"/>
        <item x="936"/>
        <item x="1926"/>
        <item x="47"/>
        <item x="1403"/>
        <item x="1291"/>
        <item x="1503"/>
        <item x="167"/>
        <item x="261"/>
        <item x="219"/>
        <item x="1581"/>
        <item x="1546"/>
        <item x="824"/>
        <item x="1530"/>
        <item x="1002"/>
        <item x="1869"/>
        <item x="225"/>
        <item x="490"/>
        <item x="612"/>
        <item x="946"/>
        <item x="1956"/>
        <item x="1300"/>
        <item x="1888"/>
        <item x="50"/>
        <item x="291"/>
        <item x="1495"/>
        <item x="102"/>
        <item x="41"/>
        <item x="1034"/>
        <item x="759"/>
        <item x="1873"/>
        <item x="210"/>
        <item x="750"/>
        <item x="396"/>
        <item x="1818"/>
        <item x="649"/>
        <item x="266"/>
        <item x="798"/>
        <item x="1024"/>
        <item x="810"/>
        <item x="1974"/>
        <item x="1706"/>
        <item x="1065"/>
        <item x="518"/>
        <item x="966"/>
        <item x="44"/>
        <item x="1229"/>
        <item x="1576"/>
        <item x="806"/>
        <item x="415"/>
        <item x="1760"/>
        <item x="455"/>
        <item x="1660"/>
        <item x="1265"/>
        <item x="1028"/>
        <item x="387"/>
        <item x="159"/>
        <item x="609"/>
        <item x="705"/>
        <item x="960"/>
        <item x="701"/>
        <item x="1889"/>
        <item x="309"/>
        <item x="1807"/>
        <item x="672"/>
        <item x="1282"/>
        <item x="968"/>
        <item x="587"/>
        <item x="31"/>
        <item x="246"/>
        <item x="861"/>
        <item x="1489"/>
        <item x="271"/>
        <item x="904"/>
        <item x="1312"/>
        <item x="1791"/>
        <item x="98"/>
        <item x="516"/>
        <item x="677"/>
        <item x="1524"/>
        <item x="399"/>
        <item x="77"/>
        <item x="795"/>
        <item x="1915"/>
        <item x="87"/>
        <item x="220"/>
        <item x="1617"/>
        <item x="202"/>
        <item x="1105"/>
        <item x="1772"/>
        <item x="793"/>
        <item x="45"/>
        <item x="957"/>
        <item x="319"/>
        <item x="390"/>
        <item x="1442"/>
        <item x="527"/>
        <item x="1059"/>
        <item x="15"/>
        <item x="1619"/>
        <item x="1914"/>
        <item x="1411"/>
        <item x="1077"/>
        <item x="1755"/>
        <item x="662"/>
        <item x="699"/>
        <item x="930"/>
        <item x="1197"/>
        <item x="12"/>
        <item x="348"/>
        <item x="249"/>
        <item x="60"/>
        <item x="591"/>
        <item x="325"/>
        <item x="32"/>
        <item x="1422"/>
        <item x="1049"/>
        <item x="1194"/>
        <item x="897"/>
        <item x="1248"/>
        <item x="1444"/>
        <item x="232"/>
        <item x="218"/>
        <item x="381"/>
        <item x="67"/>
        <item x="700"/>
        <item x="1056"/>
        <item x="503"/>
        <item x="48"/>
        <item x="99"/>
        <item x="1101"/>
        <item x="260"/>
        <item x="879"/>
        <item x="188"/>
        <item x="92"/>
        <item x="1484"/>
        <item x="90"/>
        <item x="606"/>
        <item x="1440"/>
        <item x="981"/>
        <item x="119"/>
        <item x="1017"/>
        <item x="1727"/>
        <item x="229"/>
        <item x="995"/>
        <item x="1167"/>
        <item x="187"/>
        <item x="276"/>
        <item x="1345"/>
        <item x="1826"/>
        <item x="1920"/>
        <item x="1071"/>
        <item x="683"/>
        <item x="1785"/>
        <item x="1942"/>
        <item x="1823"/>
        <item x="1420"/>
        <item x="657"/>
        <item x="284"/>
        <item x="1597"/>
        <item x="629"/>
        <item x="1281"/>
        <item x="395"/>
        <item x="588"/>
        <item x="1959"/>
        <item x="540"/>
        <item x="768"/>
        <item x="1571"/>
        <item x="1141"/>
        <item x="812"/>
        <item x="626"/>
        <item x="533"/>
        <item x="306"/>
        <item x="758"/>
        <item x="638"/>
        <item x="536"/>
        <item x="863"/>
        <item x="343"/>
        <item x="714"/>
        <item x="790"/>
        <item x="1944"/>
        <item x="1057"/>
        <item x="673"/>
        <item x="1781"/>
        <item x="1654"/>
        <item x="1493"/>
        <item x="1663"/>
        <item x="128"/>
        <item x="504"/>
        <item x="1107"/>
        <item x="870"/>
        <item x="1758"/>
        <item x="142"/>
        <item x="1341"/>
        <item x="1835"/>
        <item x="42"/>
        <item x="1047"/>
        <item x="520"/>
        <item x="1622"/>
        <item x="2002"/>
        <item x="1710"/>
        <item x="1703"/>
        <item x="200"/>
        <item x="1788"/>
        <item x="1502"/>
        <item x="302"/>
        <item x="1905"/>
        <item x="322"/>
        <item x="356"/>
        <item x="1633"/>
        <item x="1677"/>
        <item x="39"/>
        <item x="688"/>
        <item x="441"/>
        <item x="1837"/>
        <item x="529"/>
        <item x="655"/>
        <item x="318"/>
        <item x="748"/>
        <item x="472"/>
        <item x="330"/>
        <item x="1977"/>
        <item x="1456"/>
        <item x="452"/>
        <item x="380"/>
        <item x="1174"/>
        <item x="1386"/>
        <item x="158"/>
        <item x="755"/>
        <item x="1972"/>
        <item x="1185"/>
        <item x="890"/>
        <item x="562"/>
        <item x="1114"/>
        <item x="1477"/>
        <item x="1988"/>
        <item x="572"/>
        <item x="800"/>
        <item x="439"/>
        <item x="787"/>
        <item x="1019"/>
        <item x="1674"/>
        <item x="1799"/>
        <item x="89"/>
        <item x="697"/>
        <item x="1003"/>
        <item x="1426"/>
        <item x="104"/>
        <item x="1891"/>
        <item x="10"/>
        <item x="618"/>
        <item x="120"/>
        <item x="28"/>
        <item x="88"/>
        <item x="586"/>
        <item x="1146"/>
        <item x="205"/>
        <item x="778"/>
        <item x="1369"/>
        <item x="2004"/>
        <item x="1074"/>
        <item x="634"/>
        <item x="712"/>
        <item x="1817"/>
        <item x="1809"/>
        <item x="408"/>
        <item x="1446"/>
        <item x="59"/>
        <item x="1132"/>
        <item x="860"/>
        <item x="1655"/>
        <item x="74"/>
        <item x="1644"/>
        <item x="1108"/>
        <item x="136"/>
        <item x="1087"/>
        <item x="550"/>
        <item x="743"/>
        <item x="1277"/>
        <item x="62"/>
        <item x="1863"/>
        <item x="1015"/>
        <item x="1393"/>
        <item x="1930"/>
        <item x="101"/>
        <item x="286"/>
        <item x="1407"/>
        <item x="1157"/>
        <item x="577"/>
        <item x="56"/>
        <item x="1462"/>
        <item x="428"/>
        <item x="1202"/>
        <item x="1618"/>
        <item x="557"/>
        <item x="989"/>
        <item x="1450"/>
        <item x="950"/>
        <item x="843"/>
        <item x="431"/>
        <item x="1400"/>
        <item x="487"/>
        <item x="1048"/>
        <item x="671"/>
        <item x="1591"/>
        <item x="1612"/>
        <item x="207"/>
        <item x="926"/>
        <item x="621"/>
        <item x="1199"/>
        <item x="1187"/>
        <item x="1337"/>
        <item x="426"/>
        <item x="1346"/>
        <item x="385"/>
        <item x="1354"/>
        <item x="34"/>
        <item x="191"/>
        <item x="1786"/>
        <item x="623"/>
        <item x="458"/>
        <item x="169"/>
        <item x="394"/>
        <item x="371"/>
        <item x="411"/>
        <item x="978"/>
        <item x="1506"/>
        <item x="1846"/>
        <item x="51"/>
        <item x="749"/>
        <item x="423"/>
        <item x="658"/>
        <item x="307"/>
        <item x="1380"/>
        <item x="1634"/>
        <item x="1812"/>
        <item x="1133"/>
        <item x="1294"/>
        <item x="1351"/>
        <item x="1916"/>
        <item x="727"/>
        <item x="1523"/>
        <item x="1139"/>
        <item x="1824"/>
        <item x="982"/>
        <item x="420"/>
        <item x="666"/>
        <item x="575"/>
        <item x="180"/>
        <item x="346"/>
        <item x="884"/>
        <item x="482"/>
        <item x="1572"/>
        <item x="498"/>
        <item x="58"/>
        <item x="646"/>
        <item x="1267"/>
        <item x="1128"/>
        <item x="1135"/>
        <item x="1362"/>
        <item x="868"/>
        <item x="794"/>
        <item x="723"/>
        <item x="1305"/>
        <item x="1938"/>
        <item x="272"/>
        <item x="967"/>
        <item x="1184"/>
        <item x="656"/>
        <item x="196"/>
        <item x="1588"/>
        <item x="1367"/>
        <item x="784"/>
        <item x="918"/>
        <item x="717"/>
        <item x="846"/>
        <item x="1249"/>
        <item x="1018"/>
        <item x="1544"/>
        <item x="1183"/>
        <item x="962"/>
        <item x="1924"/>
        <item x="942"/>
        <item x="561"/>
        <item x="379"/>
        <item x="570"/>
        <item x="855"/>
        <item x="775"/>
        <item x="494"/>
        <item x="1279"/>
        <item x="971"/>
        <item x="1665"/>
        <item x="1971"/>
        <item x="1702"/>
        <item x="1339"/>
        <item x="818"/>
        <item x="461"/>
        <item x="459"/>
        <item x="313"/>
        <item x="57"/>
        <item x="1667"/>
        <item x="1490"/>
        <item x="298"/>
        <item x="993"/>
        <item x="1293"/>
        <item x="1348"/>
        <item x="663"/>
        <item x="1051"/>
        <item x="753"/>
        <item x="1382"/>
        <item x="294"/>
        <item x="257"/>
        <item x="1892"/>
        <item x="558"/>
        <item x="29"/>
        <item x="149"/>
        <item x="1867"/>
        <item x="1219"/>
        <item x="735"/>
        <item x="1378"/>
        <item x="1004"/>
        <item x="1180"/>
        <item x="110"/>
        <item x="721"/>
        <item x="355"/>
        <item x="173"/>
        <item x="718"/>
        <item x="1404"/>
        <item x="1550"/>
        <item x="1427"/>
        <item x="1384"/>
        <item x="1115"/>
        <item x="1584"/>
        <item x="1340"/>
        <item x="1855"/>
        <item x="615"/>
        <item x="448"/>
        <item x="1055"/>
        <item x="1391"/>
        <item x="241"/>
        <item x="273"/>
        <item x="54"/>
        <item x="720"/>
        <item x="1687"/>
        <item x="1260"/>
        <item x="1512"/>
        <item x="742"/>
        <item x="1070"/>
        <item x="935"/>
        <item x="1086"/>
        <item x="826"/>
        <item x="1626"/>
        <item x="1111"/>
        <item x="739"/>
        <item x="108"/>
        <item x="1109"/>
        <item x="332"/>
        <item x="1759"/>
        <item x="1037"/>
        <item x="1825"/>
        <item x="1935"/>
        <item x="537"/>
        <item x="1796"/>
        <item x="925"/>
        <item x="1948"/>
        <item x="1409"/>
        <item x="1694"/>
        <item x="186"/>
        <item x="1596"/>
        <item x="900"/>
        <item x="1301"/>
        <item x="1402"/>
        <item x="949"/>
        <item x="1090"/>
        <item x="1217"/>
        <item x="1210"/>
        <item x="1035"/>
        <item x="237"/>
        <item x="21"/>
        <item x="1704"/>
        <item x="374"/>
        <item x="1432"/>
        <item x="1100"/>
        <item x="1423"/>
        <item x="835"/>
        <item x="1079"/>
        <item x="822"/>
        <item x="737"/>
        <item x="299"/>
        <item x="496"/>
        <item x="339"/>
        <item x="1007"/>
        <item x="976"/>
        <item x="234"/>
        <item x="687"/>
        <item x="1608"/>
        <item x="1020"/>
        <item x="1805"/>
        <item x="1870"/>
        <item x="851"/>
        <item x="1549"/>
        <item x="485"/>
        <item x="785"/>
        <item x="1085"/>
        <item x="1368"/>
        <item x="1224"/>
        <item x="1216"/>
        <item x="146"/>
        <item x="1388"/>
        <item x="1726"/>
        <item x="682"/>
        <item x="1304"/>
        <item x="864"/>
        <item x="1570"/>
        <item x="1395"/>
        <item x="643"/>
        <item x="1691"/>
        <item x="1598"/>
        <item x="956"/>
        <item x="1193"/>
        <item x="783"/>
        <item x="1263"/>
        <item x="1171"/>
        <item x="1155"/>
        <item x="685"/>
        <item x="1102"/>
        <item x="590"/>
        <item x="338"/>
        <item x="1289"/>
        <item x="183"/>
        <item x="1893"/>
        <item x="1424"/>
        <item x="1744"/>
        <item x="943"/>
        <item x="1979"/>
        <item x="342"/>
        <item x="814"/>
        <item x="921"/>
        <item x="848"/>
        <item x="1520"/>
        <item x="1868"/>
        <item x="744"/>
        <item x="1804"/>
        <item x="633"/>
        <item x="559"/>
        <item x="1273"/>
        <item x="1283"/>
        <item x="1605"/>
        <item x="1775"/>
        <item x="1243"/>
        <item x="789"/>
        <item x="163"/>
        <item x="1310"/>
        <item x="852"/>
        <item x="442"/>
        <item x="1964"/>
        <item x="1950"/>
        <item x="934"/>
        <item x="998"/>
        <item x="450"/>
        <item x="1140"/>
        <item x="792"/>
        <item x="1841"/>
        <item x="1414"/>
        <item x="1191"/>
        <item x="277"/>
        <item x="661"/>
        <item x="115"/>
        <item x="403"/>
        <item x="1373"/>
        <item x="1147"/>
        <item x="517"/>
        <item x="1770"/>
        <item x="607"/>
        <item x="1129"/>
        <item x="665"/>
        <item x="1284"/>
        <item x="1227"/>
        <item x="829"/>
        <item x="432"/>
        <item x="1649"/>
        <item x="1609"/>
        <item x="401"/>
        <item x="43"/>
        <item x="150"/>
        <item x="552"/>
        <item x="416"/>
        <item x="928"/>
        <item x="1708"/>
        <item x="281"/>
        <item x="580"/>
        <item x="1507"/>
        <item x="610"/>
        <item x="1668"/>
        <item x="1875"/>
        <item x="1173"/>
        <item x="1664"/>
        <item x="73"/>
        <item x="1214"/>
        <item x="382"/>
        <item x="1379"/>
        <item x="1399"/>
        <item x="1589"/>
        <item x="252"/>
        <item x="1412"/>
        <item x="1475"/>
        <item x="1650"/>
        <item x="1851"/>
        <item x="1554"/>
        <item x="80"/>
        <item x="1231"/>
        <item x="1021"/>
        <item x="601"/>
        <item x="599"/>
        <item x="849"/>
        <item x="1951"/>
        <item x="640"/>
        <item x="805"/>
        <item x="1460"/>
        <item x="137"/>
        <item x="1046"/>
        <item x="1700"/>
        <item x="1539"/>
        <item x="819"/>
        <item x="1874"/>
        <item x="1843"/>
        <item x="1992"/>
        <item x="1779"/>
        <item x="571"/>
        <item x="1540"/>
        <item x="1435"/>
        <item x="1290"/>
        <item x="336"/>
        <item x="869"/>
        <item x="716"/>
        <item x="1220"/>
        <item x="1010"/>
        <item x="703"/>
        <item x="579"/>
        <item x="1800"/>
        <item x="1269"/>
        <item x="1529"/>
        <item x="502"/>
        <item x="1482"/>
        <item x="774"/>
        <item x="1884"/>
        <item x="524"/>
        <item x="194"/>
        <item x="1319"/>
        <item x="1739"/>
        <item x="1982"/>
        <item x="1517"/>
        <item x="323"/>
        <item x="1560"/>
        <item x="1297"/>
        <item x="1324"/>
        <item x="384"/>
        <item x="33"/>
        <item x="807"/>
        <item x="684"/>
        <item x="1245"/>
        <item x="1072"/>
        <item x="373"/>
        <item x="1123"/>
        <item x="1238"/>
        <item x="1803"/>
        <item x="681"/>
        <item x="1738"/>
        <item x="1169"/>
        <item x="831"/>
        <item x="1953"/>
        <item x="1266"/>
        <item x="293"/>
        <item x="1454"/>
        <item x="641"/>
        <item x="114"/>
        <item x="1897"/>
        <item x="1175"/>
        <item x="694"/>
        <item x="1522"/>
        <item x="1686"/>
        <item x="1543"/>
        <item x="1996"/>
        <item x="280"/>
        <item x="61"/>
        <item x="1204"/>
        <item x="224"/>
        <item x="278"/>
        <item x="1567"/>
        <item x="478"/>
        <item x="103"/>
        <item x="483"/>
        <item x="547"/>
        <item x="400"/>
        <item x="902"/>
        <item x="3"/>
        <item x="1934"/>
        <item x="457"/>
        <item x="765"/>
        <item x="803"/>
        <item x="1699"/>
        <item x="1923"/>
        <item x="1247"/>
        <item x="1447"/>
        <item x="1001"/>
        <item x="1774"/>
        <item x="1769"/>
        <item x="631"/>
        <item x="1776"/>
        <item x="1528"/>
        <item x="896"/>
        <item x="1425"/>
        <item x="1551"/>
        <item x="1761"/>
        <item x="1593"/>
        <item x="740"/>
        <item x="1545"/>
        <item x="975"/>
        <item x="314"/>
        <item x="285"/>
        <item x="1814"/>
        <item x="1253"/>
        <item x="1441"/>
        <item x="1999"/>
        <item x="1939"/>
        <item x="1058"/>
        <item x="1353"/>
        <item x="1566"/>
        <item x="1434"/>
        <item x="1198"/>
        <item x="545"/>
        <item x="1801"/>
        <item x="1957"/>
        <item x="1311"/>
        <item x="645"/>
        <item x="475"/>
        <item x="1481"/>
        <item x="366"/>
        <item x="1118"/>
        <item x="1016"/>
        <item x="1416"/>
        <item x="732"/>
        <item x="680"/>
        <item x="1480"/>
        <item x="1397"/>
        <item x="1466"/>
        <item x="1604"/>
        <item x="1062"/>
        <item x="1615"/>
        <item x="1847"/>
        <item x="100"/>
        <item x="1436"/>
        <item x="1385"/>
        <item x="1161"/>
        <item x="1498"/>
        <item x="305"/>
        <item x="1782"/>
        <item x="1162"/>
        <item x="1766"/>
        <item x="1736"/>
        <item x="1833"/>
        <item x="763"/>
        <item x="1538"/>
        <item x="1828"/>
        <item x="2"/>
        <item x="813"/>
        <item x="1983"/>
        <item x="1931"/>
        <item x="1280"/>
        <item x="1575"/>
        <item x="1711"/>
        <item x="1858"/>
        <item x="1061"/>
        <item x="970"/>
        <item x="1064"/>
        <item x="1233"/>
        <item x="0"/>
        <item x="1156"/>
        <item x="1172"/>
        <item x="1463"/>
        <item x="1740"/>
        <item x="1885"/>
        <item x="875"/>
        <item x="1275"/>
        <item x="619"/>
        <item x="1773"/>
        <item x="780"/>
        <item x="1748"/>
        <item x="872"/>
        <item x="1451"/>
        <item x="1976"/>
        <item x="469"/>
        <item x="1366"/>
        <item x="1675"/>
        <item x="1679"/>
        <item x="786"/>
        <item x="1316"/>
        <item x="1043"/>
        <item x="988"/>
        <item x="331"/>
        <item x="1631"/>
        <item x="736"/>
        <item x="1093"/>
        <item x="1547"/>
        <item x="1632"/>
        <item x="368"/>
        <item x="1134"/>
        <item x="777"/>
        <item x="1151"/>
        <item x="464"/>
        <item x="1669"/>
        <item x="1413"/>
        <item x="1309"/>
        <item x="1725"/>
        <item x="1066"/>
        <item x="1662"/>
        <item x="1882"/>
        <item x="1969"/>
        <item x="1810"/>
        <item x="1271"/>
        <item x="118"/>
        <item x="726"/>
        <item x="1990"/>
        <item x="250"/>
        <item x="1705"/>
        <item x="1895"/>
        <item x="121"/>
        <item x="947"/>
        <item x="637"/>
        <item x="1743"/>
        <item x="560"/>
        <item x="1452"/>
        <item x="667"/>
        <item x="1922"/>
        <item x="162"/>
        <item x="1186"/>
        <item x="1887"/>
        <item x="1586"/>
        <item x="1906"/>
        <item x="354"/>
        <item x="1449"/>
        <item x="453"/>
        <item x="1050"/>
        <item x="1274"/>
        <item x="398"/>
        <item x="1606"/>
        <item x="222"/>
        <item x="388"/>
        <item x="1968"/>
        <item x="2000"/>
        <item x="528"/>
        <item x="1469"/>
        <item x="1949"/>
        <item x="1685"/>
        <item x="1234"/>
        <item x="1659"/>
        <item x="984"/>
        <item x="1970"/>
        <item x="1623"/>
        <item x="1638"/>
        <item x="1579"/>
        <item x="883"/>
        <item x="1555"/>
        <item x="1859"/>
        <item x="1415"/>
        <item x="1372"/>
        <item x="1955"/>
        <item x="1900"/>
        <item x="1534"/>
        <item x="1852"/>
        <item x="1860"/>
        <item x="1120"/>
        <item x="1845"/>
        <item x="427"/>
        <item x="651"/>
        <item x="832"/>
        <item x="937"/>
        <item x="1856"/>
        <item x="1205"/>
        <item x="1862"/>
        <item x="611"/>
        <item x="756"/>
        <item x="1563"/>
        <item x="1789"/>
        <item x="815"/>
        <item x="1558"/>
        <item x="977"/>
        <item x="707"/>
        <item x="1933"/>
        <item x="1639"/>
        <item x="891"/>
        <item x="1573"/>
        <item x="745"/>
        <item x="1697"/>
        <item x="1839"/>
        <item x="674"/>
        <item x="430"/>
        <item x="1149"/>
        <item x="1497"/>
        <item x="1861"/>
        <item x="1821"/>
        <item x="830"/>
        <item x="892"/>
        <item x="1946"/>
        <item x="1717"/>
        <item x="1952"/>
        <item x="1966"/>
        <item x="1940"/>
        <item x="933"/>
        <item x="1008"/>
        <item x="1063"/>
        <item x="445"/>
        <item x="1625"/>
        <item x="1928"/>
        <item x="1783"/>
        <item x="1237"/>
        <item x="1696"/>
        <item x="345"/>
        <item x="876"/>
        <item x="300"/>
        <item x="1060"/>
        <item x="887"/>
        <item x="166"/>
        <item x="729"/>
        <item x="1178"/>
        <item x="1673"/>
        <item x="1995"/>
        <item x="1418"/>
        <item x="1936"/>
        <item x="602"/>
        <item x="1765"/>
        <item x="1533"/>
        <item x="419"/>
        <item x="1453"/>
        <item x="1880"/>
        <item x="1865"/>
        <item x="1960"/>
        <item x="1967"/>
        <item x="1012"/>
        <item x="1620"/>
        <item x="767"/>
        <item x="1023"/>
        <item x="1621"/>
        <item x="1693"/>
        <item x="1078"/>
        <item x="1723"/>
        <item x="1661"/>
        <item x="566"/>
        <item x="11"/>
        <item x="704"/>
        <item x="1844"/>
        <item x="972"/>
        <item x="1651"/>
        <item x="1236"/>
        <item x="653"/>
        <item x="1987"/>
        <item x="1439"/>
        <item x="1315"/>
        <item x="639"/>
        <item x="1350"/>
        <item x="624"/>
        <item x="1230"/>
        <item x="1878"/>
        <item x="1682"/>
        <item x="311"/>
        <item x="1068"/>
        <item x="1320"/>
        <item x="760"/>
        <item x="1083"/>
        <item x="1984"/>
        <item x="698"/>
        <item x="433"/>
        <item x="1357"/>
        <item x="1993"/>
        <item x="1876"/>
        <item x="1104"/>
        <item x="421"/>
        <item x="247"/>
        <item x="1471"/>
        <item x="1005"/>
        <item x="1932"/>
        <item x="1314"/>
        <item x="463"/>
        <item x="81"/>
        <item x="1811"/>
        <item x="1965"/>
        <item x="1496"/>
        <item x="882"/>
        <item x="650"/>
        <item x="133"/>
        <item x="460"/>
        <item x="664"/>
        <item x="1381"/>
        <item x="1375"/>
        <item x="632"/>
        <item x="880"/>
        <item x="589"/>
        <item x="1405"/>
        <item x="1941"/>
        <item x="404"/>
        <item x="1961"/>
        <item x="1616"/>
        <item x="1561"/>
        <item x="1213"/>
        <item x="1742"/>
        <item x="531"/>
        <item x="177"/>
        <item x="693"/>
        <item x="1683"/>
        <item x="1343"/>
        <item x="706"/>
        <item x="1630"/>
        <item x="1510"/>
        <item x="917"/>
        <item x="1518"/>
        <item x="1735"/>
        <item x="4"/>
        <item x="1836"/>
        <item x="1998"/>
        <item x="386"/>
        <item x="1306"/>
        <item x="1349"/>
        <item x="567"/>
        <item x="945"/>
        <item x="895"/>
        <item x="499"/>
        <item x="367"/>
        <item x="1565"/>
        <item x="1089"/>
        <item x="1624"/>
        <item x="1152"/>
        <item x="1813"/>
        <item x="1488"/>
        <item x="1535"/>
        <item x="1179"/>
        <item x="1681"/>
        <item x="1536"/>
        <item x="151"/>
        <item x="1360"/>
        <item x="1676"/>
        <item x="1898"/>
        <item x="1896"/>
        <item x="941"/>
        <item x="1750"/>
        <item x="454"/>
        <item x="1417"/>
        <item x="1994"/>
        <item x="1989"/>
        <item x="924"/>
        <item x="1483"/>
        <item x="576"/>
        <item x="1251"/>
        <item x="267"/>
        <item x="429"/>
        <item x="659"/>
        <item x="1359"/>
        <item x="1913"/>
        <item x="122"/>
        <item x="857"/>
        <item x="1250"/>
        <item x="1486"/>
        <item x="1607"/>
        <item x="781"/>
        <item x="1568"/>
        <item x="495"/>
        <item x="1754"/>
        <item x="1864"/>
        <item x="1244"/>
        <item x="1762"/>
        <item x="1903"/>
        <item x="885"/>
        <item x="991"/>
        <item x="1511"/>
        <item x="393"/>
        <item x="1886"/>
        <item x="1808"/>
        <item x="1189"/>
        <item x="1872"/>
        <item x="1611"/>
        <item x="1731"/>
        <item x="130"/>
        <item x="912"/>
        <item x="479"/>
        <item x="193"/>
        <item x="113"/>
        <item x="1478"/>
        <item x="889"/>
        <item x="613"/>
        <item x="1515"/>
        <item x="710"/>
        <item x="841"/>
        <item x="854"/>
        <item x="275"/>
        <item x="1117"/>
        <item x="1076"/>
        <item x="444"/>
        <item x="1264"/>
        <item x="1866"/>
        <item x="391"/>
        <item x="668"/>
        <item x="1192"/>
        <item x="1881"/>
        <item x="1978"/>
        <item x="1470"/>
        <item x="243"/>
        <item x="791"/>
        <item x="1958"/>
        <item x="264"/>
        <item x="1986"/>
        <item x="350"/>
        <item x="1268"/>
        <item x="678"/>
        <item x="1850"/>
        <item x="1848"/>
        <item x="1907"/>
        <item x="434"/>
        <item x="1954"/>
        <item x="913"/>
        <item x="1918"/>
        <item x="1437"/>
        <item x="1177"/>
        <item x="734"/>
        <item x="1255"/>
        <item x="1756"/>
        <item x="1201"/>
        <item x="1911"/>
        <item x="333"/>
        <item x="37"/>
        <item x="1767"/>
        <item x="365"/>
        <item x="489"/>
        <item x="1701"/>
        <item x="1396"/>
        <item x="938"/>
        <item x="1981"/>
        <item x="251"/>
        <item x="523"/>
        <item x="1583"/>
        <item x="53"/>
        <item x="837"/>
        <item x="1564"/>
        <item x="1239"/>
        <item x="772"/>
        <item x="292"/>
        <item x="1408"/>
        <item x="1"/>
        <item x="642"/>
        <item x="840"/>
        <item x="811"/>
        <item x="1973"/>
        <item x="1328"/>
        <item x="378"/>
        <item x="696"/>
        <item x="358"/>
        <item x="979"/>
        <item x="106"/>
        <item x="1011"/>
        <item x="1854"/>
        <item x="1713"/>
        <item x="836"/>
        <item x="1680"/>
        <item x="1582"/>
        <item x="583"/>
        <item x="1574"/>
        <item x="1737"/>
        <item x="1752"/>
        <item x="213"/>
        <item x="1730"/>
        <item x="1757"/>
        <item x="1795"/>
        <item x="1190"/>
        <item x="1160"/>
        <item x="1457"/>
        <item x="1842"/>
        <item x="233"/>
        <item x="297"/>
        <item x="449"/>
        <item x="1377"/>
        <item x="871"/>
        <item x="888"/>
        <item x="821"/>
        <item x="1027"/>
        <item x="1168"/>
        <item x="1170"/>
        <item x="1798"/>
        <item x="1097"/>
        <item x="1521"/>
        <item x="647"/>
        <item x="265"/>
        <item x="1532"/>
        <item x="1707"/>
        <item x="1095"/>
        <item x="963"/>
        <item x="138"/>
        <item x="1777"/>
        <item x="303"/>
        <item x="1945"/>
        <item x="969"/>
        <item x="1585"/>
        <item x="779"/>
        <item x="171"/>
        <item x="1853"/>
        <item x="1121"/>
        <item x="254"/>
        <item x="1643"/>
        <item x="360"/>
        <item x="1613"/>
        <item x="422"/>
        <item x="1642"/>
        <item x="1032"/>
        <item x="1838"/>
        <item x="1221"/>
        <item x="1641"/>
        <item x="1780"/>
        <item x="1628"/>
        <item x="1307"/>
        <item x="1714"/>
        <item x="124"/>
        <item x="1428"/>
        <item x="93"/>
        <item x="145"/>
        <item x="1358"/>
        <item x="1849"/>
        <item x="1640"/>
        <item x="1321"/>
        <item x="1165"/>
        <item x="417"/>
        <item x="1614"/>
        <item x="1831"/>
        <item x="622"/>
        <item x="1721"/>
        <item x="1365"/>
        <item x="1080"/>
        <item x="1150"/>
        <item x="96"/>
        <item x="1595"/>
        <item x="1732"/>
        <item x="109"/>
        <item x="1763"/>
        <item x="1433"/>
        <item x="1689"/>
        <item x="827"/>
        <item x="195"/>
        <item x="1603"/>
        <item x="148"/>
        <item x="593"/>
        <item x="83"/>
        <item x="616"/>
        <item x="481"/>
        <item x="245"/>
        <item x="923"/>
        <item x="1332"/>
        <item x="206"/>
        <item x="1627"/>
        <item x="82"/>
        <item x="1313"/>
        <item x="1302"/>
        <item x="1857"/>
        <item x="1387"/>
        <item x="14"/>
        <item x="834"/>
        <item x="894"/>
        <item x="762"/>
        <item x="1295"/>
        <item x="375"/>
        <item x="505"/>
        <item x="1131"/>
        <item x="198"/>
        <item x="944"/>
        <item x="1067"/>
        <item x="1153"/>
        <item x="1806"/>
        <item x="79"/>
        <item x="1899"/>
        <item x="1600"/>
        <item x="565"/>
        <item x="1883"/>
        <item x="1398"/>
        <item x="363"/>
        <item x="55"/>
        <item x="689"/>
        <item x="600"/>
        <item x="1406"/>
        <item x="1494"/>
        <item x="1370"/>
        <item x="1647"/>
        <item x="70"/>
        <item x="873"/>
        <item x="1746"/>
        <item x="1200"/>
        <item x="1461"/>
        <item x="1790"/>
        <item x="26"/>
        <item x="1029"/>
        <item x="1499"/>
        <item x="731"/>
        <item x="773"/>
        <item x="1040"/>
        <item x="903"/>
        <item x="1768"/>
        <item x="1308"/>
        <item x="595"/>
        <item x="1207"/>
        <item x="994"/>
        <item x="899"/>
        <item x="625"/>
        <item x="129"/>
        <item x="1195"/>
        <item x="437"/>
        <item x="347"/>
        <item x="901"/>
        <item x="940"/>
        <item x="1526"/>
        <item x="132"/>
        <item x="1577"/>
        <item x="477"/>
        <item x="1208"/>
        <item x="549"/>
        <item x="996"/>
        <item x="686"/>
        <item x="770"/>
        <item x="184"/>
        <item x="1257"/>
        <item x="1318"/>
        <item x="920"/>
        <item x="230"/>
        <item x="1580"/>
        <item x="144"/>
        <item x="1514"/>
        <item x="1648"/>
        <item x="1485"/>
        <item x="1602"/>
        <item x="1176"/>
        <item x="1119"/>
        <item x="598"/>
        <item x="1504"/>
        <item x="1747"/>
        <item x="1383"/>
        <item x="1127"/>
        <item x="757"/>
        <item x="1715"/>
        <item x="769"/>
        <item x="1331"/>
        <item x="1590"/>
        <item x="1392"/>
        <item x="1327"/>
        <item x="1904"/>
        <item x="484"/>
        <item x="1333"/>
        <item x="1206"/>
        <item x="1455"/>
        <item x="112"/>
        <item x="914"/>
        <item x="893"/>
        <item x="1491"/>
        <item x="1352"/>
        <item x="376"/>
        <item x="1636"/>
        <item x="630"/>
        <item x="1211"/>
        <item x="304"/>
        <item x="856"/>
        <item x="242"/>
        <item x="1394"/>
        <item x="1262"/>
        <item x="1784"/>
        <item x="1401"/>
        <item x="1599"/>
        <item x="1356"/>
        <item x="1256"/>
        <item x="1031"/>
        <item x="1728"/>
        <item x="1110"/>
        <item x="1336"/>
        <item x="17"/>
        <item x="581"/>
        <item x="131"/>
        <item x="1326"/>
        <item x="1516"/>
        <item x="1830"/>
        <item x="1419"/>
        <item x="344"/>
        <item x="36"/>
        <item x="468"/>
        <item x="1148"/>
        <item x="1130"/>
        <item x="1355"/>
        <item x="596"/>
        <item x="466"/>
        <item x="1145"/>
        <item x="1487"/>
        <item x="1226"/>
        <item x="1335"/>
        <item x="1692"/>
        <item x="1103"/>
        <item x="519"/>
        <item x="948"/>
        <item x="1364"/>
        <item x="1154"/>
        <item x="548"/>
        <item x="910"/>
        <item x="866"/>
        <item x="1025"/>
        <item x="1041"/>
        <item x="845"/>
        <item x="1136"/>
        <item x="310"/>
        <item x="617"/>
        <item x="987"/>
        <item x="1124"/>
        <item x="312"/>
        <item x="185"/>
        <item x="922"/>
        <item x="170"/>
        <item x="997"/>
        <item x="24"/>
        <item t="default"/>
      </items>
    </pivotField>
    <pivotField showAll="0"/>
    <pivotField showAll="0"/>
    <pivotField dataField="1" showAll="0"/>
    <pivotField showAll="0"/>
    <pivotField showAll="0"/>
    <pivotField showAll="0"/>
    <pivotField showAll="0"/>
    <pivotField showAll="0">
      <items count="9">
        <item x="7"/>
        <item x="6"/>
        <item x="5"/>
        <item x="4"/>
        <item x="2"/>
        <item h="1" x="3"/>
        <item h="1" x="0"/>
        <item h="1"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t="default"/>
      </items>
    </pivotField>
  </pivotFields>
  <rowFields count="1">
    <field x="11"/>
  </rowFields>
  <rowItems count="45">
    <i>
      <x v="1"/>
    </i>
    <i>
      <x v="2"/>
    </i>
    <i>
      <x v="5"/>
    </i>
    <i>
      <x v="8"/>
    </i>
    <i>
      <x v="9"/>
    </i>
    <i>
      <x v="10"/>
    </i>
    <i>
      <x v="11"/>
    </i>
    <i>
      <x v="12"/>
    </i>
    <i>
      <x v="13"/>
    </i>
    <i>
      <x v="14"/>
    </i>
    <i>
      <x v="15"/>
    </i>
    <i>
      <x v="16"/>
    </i>
    <i>
      <x v="17"/>
    </i>
    <i>
      <x v="18"/>
    </i>
    <i>
      <x v="19"/>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popularity" fld="3"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0C98D5-460A-44A5-BC5C-8DD87E096ED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2:E41" firstHeaderRow="1" firstDataRow="1" firstDataCol="1"/>
  <pivotFields count="12">
    <pivotField numFmtId="14" showAll="0">
      <items count="2009">
        <item x="574"/>
        <item x="160"/>
        <item x="1240"/>
        <item x="1816"/>
        <item x="223"/>
        <item x="414"/>
        <item x="1223"/>
        <item x="435"/>
        <item x="1688"/>
        <item x="1448"/>
        <item x="909"/>
        <item x="1587"/>
        <item x="413"/>
        <item x="320"/>
        <item x="867"/>
        <item x="816"/>
        <item x="952"/>
        <item x="473"/>
        <item x="244"/>
        <item x="123"/>
        <item x="451"/>
        <item x="1338"/>
        <item x="1298"/>
        <item x="1601"/>
        <item x="1082"/>
        <item x="1286"/>
        <item x="152"/>
        <item x="71"/>
        <item x="1438"/>
        <item x="259"/>
        <item x="2003"/>
        <item x="953"/>
        <item x="541"/>
        <item x="1464"/>
        <item x="1334"/>
        <item x="443"/>
        <item x="553"/>
        <item x="290"/>
        <item x="1527"/>
        <item x="1036"/>
        <item x="240"/>
        <item x="1254"/>
        <item x="1009"/>
        <item x="1164"/>
        <item x="377"/>
        <item x="992"/>
        <item x="1241"/>
        <item x="1390"/>
        <item x="761"/>
        <item x="203"/>
        <item x="1084"/>
        <item x="1033"/>
        <item x="1985"/>
        <item x="838"/>
        <item x="407"/>
        <item x="1228"/>
        <item x="1635"/>
        <item x="1764"/>
        <item x="1296"/>
        <item x="1720"/>
        <item x="389"/>
        <item x="1218"/>
        <item x="491"/>
        <item x="1749"/>
        <item x="488"/>
        <item x="295"/>
        <item x="190"/>
        <item x="1690"/>
        <item x="263"/>
        <item x="1474"/>
        <item x="764"/>
        <item x="906"/>
        <item x="1646"/>
        <item x="1091"/>
        <item x="425"/>
        <item x="564"/>
        <item x="1006"/>
        <item x="283"/>
        <item x="406"/>
        <item x="165"/>
        <item x="542"/>
        <item x="919"/>
        <item x="497"/>
        <item x="695"/>
        <item x="1509"/>
        <item x="1871"/>
        <item x="1292"/>
        <item x="573"/>
        <item x="511"/>
        <item x="228"/>
        <item x="1909"/>
        <item x="1802"/>
        <item x="1235"/>
        <item x="508"/>
        <item x="513"/>
        <item x="238"/>
        <item x="754"/>
        <item x="335"/>
        <item x="2005"/>
        <item x="147"/>
        <item x="842"/>
        <item x="543"/>
        <item x="471"/>
        <item x="679"/>
        <item x="1531"/>
        <item x="1684"/>
        <item x="878"/>
        <item x="614"/>
        <item x="1330"/>
        <item x="1820"/>
        <item x="1629"/>
        <item x="94"/>
        <item x="1794"/>
        <item x="1712"/>
        <item x="905"/>
        <item x="359"/>
        <item x="214"/>
        <item x="231"/>
        <item x="97"/>
        <item x="782"/>
        <item x="86"/>
        <item x="1026"/>
        <item x="456"/>
        <item x="1215"/>
        <item x="18"/>
        <item x="628"/>
        <item x="1719"/>
        <item x="127"/>
        <item x="1797"/>
        <item x="1022"/>
        <item x="853"/>
        <item x="13"/>
        <item x="1159"/>
        <item x="1000"/>
        <item x="1166"/>
        <item x="153"/>
        <item x="973"/>
        <item x="538"/>
        <item x="270"/>
        <item x="990"/>
        <item x="1075"/>
        <item x="1592"/>
        <item x="372"/>
        <item x="585"/>
        <item x="1325"/>
        <item x="424"/>
        <item x="724"/>
        <item x="353"/>
        <item x="1443"/>
        <item x="1658"/>
        <item x="500"/>
        <item x="397"/>
        <item x="515"/>
        <item x="747"/>
        <item x="1537"/>
        <item x="480"/>
        <item x="256"/>
        <item x="178"/>
        <item x="627"/>
        <item x="582"/>
        <item x="1877"/>
        <item x="1943"/>
        <item x="796"/>
        <item x="78"/>
        <item x="644"/>
        <item x="708"/>
        <item x="140"/>
        <item x="1092"/>
        <item x="719"/>
        <item x="771"/>
        <item x="168"/>
        <item x="279"/>
        <item x="1695"/>
        <item x="1030"/>
        <item x="1410"/>
        <item x="141"/>
        <item x="38"/>
        <item x="1125"/>
        <item x="620"/>
        <item x="1143"/>
        <item x="847"/>
        <item x="522"/>
        <item x="1925"/>
        <item x="161"/>
        <item x="797"/>
        <item x="525"/>
        <item x="636"/>
        <item x="1472"/>
        <item x="1832"/>
        <item x="1209"/>
        <item x="844"/>
        <item x="362"/>
        <item x="604"/>
        <item x="1557"/>
        <item x="134"/>
        <item x="965"/>
        <item x="357"/>
        <item x="711"/>
        <item x="239"/>
        <item x="546"/>
        <item x="551"/>
        <item x="1975"/>
        <item x="1389"/>
        <item x="418"/>
        <item x="84"/>
        <item x="999"/>
        <item x="828"/>
        <item x="702"/>
        <item x="1287"/>
        <item x="328"/>
        <item x="486"/>
        <item x="675"/>
        <item x="402"/>
        <item x="507"/>
        <item x="788"/>
        <item x="1980"/>
        <item x="156"/>
        <item x="1013"/>
        <item x="1371"/>
        <item x="211"/>
        <item x="23"/>
        <item x="91"/>
        <item x="955"/>
        <item x="1637"/>
        <item x="1467"/>
        <item x="1479"/>
        <item x="670"/>
        <item x="369"/>
        <item x="1476"/>
        <item x="40"/>
        <item x="1819"/>
        <item x="85"/>
        <item x="1069"/>
        <item x="929"/>
        <item x="808"/>
        <item x="985"/>
        <item x="608"/>
        <item x="181"/>
        <item x="1541"/>
        <item x="959"/>
        <item x="440"/>
        <item x="1038"/>
        <item x="514"/>
        <item x="1753"/>
        <item x="1733"/>
        <item x="208"/>
        <item x="1259"/>
        <item x="1285"/>
        <item x="308"/>
        <item x="709"/>
        <item x="858"/>
        <item x="352"/>
        <item x="1729"/>
        <item x="107"/>
        <item x="282"/>
        <item x="881"/>
        <item x="66"/>
        <item x="22"/>
        <item x="1822"/>
        <item x="447"/>
        <item x="584"/>
        <item x="216"/>
        <item x="1122"/>
        <item x="1052"/>
        <item x="1556"/>
        <item x="1323"/>
        <item x="2006"/>
        <item x="691"/>
        <item x="5"/>
        <item x="164"/>
        <item x="327"/>
        <item x="1745"/>
        <item x="931"/>
        <item x="1594"/>
        <item x="361"/>
        <item x="690"/>
        <item x="470"/>
        <item x="155"/>
        <item x="802"/>
        <item x="569"/>
        <item x="1182"/>
        <item x="35"/>
        <item x="1834"/>
        <item x="1552"/>
        <item x="405"/>
        <item x="874"/>
        <item x="1458"/>
        <item x="253"/>
        <item x="1908"/>
        <item x="556"/>
        <item x="833"/>
        <item x="539"/>
        <item x="326"/>
        <item x="974"/>
        <item x="1500"/>
        <item x="521"/>
        <item x="262"/>
        <item x="111"/>
        <item x="25"/>
        <item x="176"/>
        <item x="412"/>
        <item x="1258"/>
        <item x="908"/>
        <item x="932"/>
        <item x="1246"/>
        <item x="799"/>
        <item x="801"/>
        <item x="349"/>
        <item x="1429"/>
        <item x="961"/>
        <item x="462"/>
        <item x="1363"/>
        <item x="1492"/>
        <item x="733"/>
        <item x="501"/>
        <item x="351"/>
        <item x="1778"/>
        <item x="315"/>
        <item x="154"/>
        <item x="1138"/>
        <item x="530"/>
        <item x="1671"/>
        <item x="1113"/>
        <item x="16"/>
        <item x="64"/>
        <item x="1347"/>
        <item x="911"/>
        <item x="1670"/>
        <item x="341"/>
        <item x="1144"/>
        <item x="474"/>
        <item x="817"/>
        <item x="172"/>
        <item x="492"/>
        <item x="1827"/>
        <item x="95"/>
        <item x="1963"/>
        <item x="568"/>
        <item x="1793"/>
        <item x="1142"/>
        <item x="1468"/>
        <item x="809"/>
        <item x="199"/>
        <item x="746"/>
        <item x="63"/>
        <item x="221"/>
        <item x="859"/>
        <item x="143"/>
        <item x="288"/>
        <item x="1303"/>
        <item x="1997"/>
        <item x="916"/>
        <item x="1513"/>
        <item x="465"/>
        <item x="839"/>
        <item x="227"/>
        <item x="1771"/>
        <item x="1709"/>
        <item x="1225"/>
        <item x="1272"/>
        <item x="1716"/>
        <item x="1840"/>
        <item x="1053"/>
        <item x="1519"/>
        <item x="535"/>
        <item x="296"/>
        <item x="268"/>
        <item x="125"/>
        <item x="509"/>
        <item x="1252"/>
        <item x="1196"/>
        <item x="1317"/>
        <item x="1045"/>
        <item x="730"/>
        <item x="69"/>
        <item x="9"/>
        <item x="175"/>
        <item x="476"/>
        <item x="1344"/>
        <item x="1242"/>
        <item x="1465"/>
        <item x="409"/>
        <item x="1374"/>
        <item x="1666"/>
        <item x="1722"/>
        <item x="1278"/>
        <item x="594"/>
        <item x="526"/>
        <item x="652"/>
        <item x="1188"/>
        <item x="603"/>
        <item x="825"/>
        <item x="255"/>
        <item x="1322"/>
        <item x="1947"/>
        <item x="1645"/>
        <item x="927"/>
        <item x="209"/>
        <item x="1815"/>
        <item x="1361"/>
        <item x="804"/>
        <item x="248"/>
        <item x="317"/>
        <item x="1212"/>
        <item x="877"/>
        <item x="986"/>
        <item x="1163"/>
        <item x="954"/>
        <item x="715"/>
        <item x="1081"/>
        <item x="1962"/>
        <item x="68"/>
        <item x="72"/>
        <item x="660"/>
        <item x="105"/>
        <item x="722"/>
        <item x="383"/>
        <item x="1137"/>
        <item x="19"/>
        <item x="1919"/>
        <item x="258"/>
        <item x="751"/>
        <item x="1473"/>
        <item x="1073"/>
        <item x="324"/>
        <item x="46"/>
        <item x="1792"/>
        <item x="446"/>
        <item x="197"/>
        <item x="725"/>
        <item x="49"/>
        <item x="65"/>
        <item x="7"/>
        <item x="1724"/>
        <item x="75"/>
        <item x="1158"/>
        <item x="340"/>
        <item x="1559"/>
        <item x="157"/>
        <item x="983"/>
        <item x="1299"/>
        <item x="179"/>
        <item x="316"/>
        <item x="532"/>
        <item x="52"/>
        <item x="6"/>
        <item x="1044"/>
        <item x="116"/>
        <item x="217"/>
        <item x="20"/>
        <item x="235"/>
        <item x="823"/>
        <item x="692"/>
        <item x="1376"/>
        <item x="493"/>
        <item x="1653"/>
        <item x="654"/>
        <item x="1917"/>
        <item x="1088"/>
        <item x="554"/>
        <item x="2001"/>
        <item x="510"/>
        <item x="1112"/>
        <item x="1430"/>
        <item x="1569"/>
        <item x="820"/>
        <item x="1094"/>
        <item x="1098"/>
        <item x="1222"/>
        <item x="741"/>
        <item x="467"/>
        <item x="669"/>
        <item x="1672"/>
        <item x="534"/>
        <item x="958"/>
        <item x="438"/>
        <item x="334"/>
        <item x="1937"/>
        <item x="512"/>
        <item x="1203"/>
        <item x="1342"/>
        <item x="980"/>
        <item x="139"/>
        <item x="635"/>
        <item x="1329"/>
        <item x="1991"/>
        <item x="1445"/>
        <item x="1927"/>
        <item x="1610"/>
        <item x="964"/>
        <item x="215"/>
        <item x="766"/>
        <item x="30"/>
        <item x="776"/>
        <item x="337"/>
        <item x="392"/>
        <item x="752"/>
        <item x="321"/>
        <item x="1562"/>
        <item x="738"/>
        <item x="1505"/>
        <item x="1656"/>
        <item x="915"/>
        <item x="1421"/>
        <item x="287"/>
        <item x="1751"/>
        <item x="1276"/>
        <item x="182"/>
        <item x="135"/>
        <item x="951"/>
        <item x="1894"/>
        <item x="364"/>
        <item x="850"/>
        <item x="939"/>
        <item x="1039"/>
        <item x="1657"/>
        <item x="898"/>
        <item x="1106"/>
        <item x="1542"/>
        <item x="1232"/>
        <item x="410"/>
        <item x="1553"/>
        <item x="1734"/>
        <item x="1912"/>
        <item x="189"/>
        <item x="592"/>
        <item x="204"/>
        <item x="117"/>
        <item x="274"/>
        <item x="192"/>
        <item x="174"/>
        <item x="1288"/>
        <item x="236"/>
        <item x="1126"/>
        <item x="1508"/>
        <item x="578"/>
        <item x="1787"/>
        <item x="605"/>
        <item x="201"/>
        <item x="1116"/>
        <item x="1099"/>
        <item x="907"/>
        <item x="27"/>
        <item x="212"/>
        <item x="1879"/>
        <item x="862"/>
        <item x="1929"/>
        <item x="1014"/>
        <item x="1525"/>
        <item x="436"/>
        <item x="648"/>
        <item x="1501"/>
        <item x="713"/>
        <item x="1459"/>
        <item x="1652"/>
        <item x="1718"/>
        <item x="1181"/>
        <item x="1678"/>
        <item x="1548"/>
        <item x="1741"/>
        <item x="1698"/>
        <item x="1578"/>
        <item x="1902"/>
        <item x="1890"/>
        <item x="289"/>
        <item x="76"/>
        <item x="329"/>
        <item x="126"/>
        <item x="370"/>
        <item x="8"/>
        <item x="1042"/>
        <item x="1096"/>
        <item x="301"/>
        <item x="226"/>
        <item x="563"/>
        <item x="1910"/>
        <item x="544"/>
        <item x="1901"/>
        <item x="1261"/>
        <item x="1829"/>
        <item x="1054"/>
        <item x="728"/>
        <item x="676"/>
        <item x="597"/>
        <item x="2007"/>
        <item x="865"/>
        <item x="555"/>
        <item x="506"/>
        <item x="1921"/>
        <item x="1270"/>
        <item x="269"/>
        <item x="1431"/>
        <item x="886"/>
        <item x="936"/>
        <item x="1926"/>
        <item x="47"/>
        <item x="1403"/>
        <item x="1291"/>
        <item x="1503"/>
        <item x="167"/>
        <item x="261"/>
        <item x="219"/>
        <item x="1581"/>
        <item x="1546"/>
        <item x="824"/>
        <item x="1530"/>
        <item x="1002"/>
        <item x="1869"/>
        <item x="225"/>
        <item x="490"/>
        <item x="612"/>
        <item x="946"/>
        <item x="1956"/>
        <item x="1300"/>
        <item x="1888"/>
        <item x="50"/>
        <item x="291"/>
        <item x="1495"/>
        <item x="102"/>
        <item x="41"/>
        <item x="1034"/>
        <item x="759"/>
        <item x="1873"/>
        <item x="210"/>
        <item x="750"/>
        <item x="396"/>
        <item x="1818"/>
        <item x="649"/>
        <item x="266"/>
        <item x="798"/>
        <item x="1024"/>
        <item x="810"/>
        <item x="1974"/>
        <item x="1706"/>
        <item x="1065"/>
        <item x="518"/>
        <item x="966"/>
        <item x="44"/>
        <item x="1229"/>
        <item x="1576"/>
        <item x="806"/>
        <item x="415"/>
        <item x="1760"/>
        <item x="455"/>
        <item x="1660"/>
        <item x="1265"/>
        <item x="1028"/>
        <item x="387"/>
        <item x="159"/>
        <item x="609"/>
        <item x="705"/>
        <item x="960"/>
        <item x="701"/>
        <item x="1889"/>
        <item x="309"/>
        <item x="1807"/>
        <item x="672"/>
        <item x="1282"/>
        <item x="968"/>
        <item x="587"/>
        <item x="31"/>
        <item x="246"/>
        <item x="861"/>
        <item x="1489"/>
        <item x="271"/>
        <item x="904"/>
        <item x="1312"/>
        <item x="1791"/>
        <item x="98"/>
        <item x="516"/>
        <item x="677"/>
        <item x="1524"/>
        <item x="399"/>
        <item x="77"/>
        <item x="795"/>
        <item x="1915"/>
        <item x="87"/>
        <item x="220"/>
        <item x="1617"/>
        <item x="202"/>
        <item x="1105"/>
        <item x="1772"/>
        <item x="793"/>
        <item x="45"/>
        <item x="957"/>
        <item x="319"/>
        <item x="390"/>
        <item x="1442"/>
        <item x="527"/>
        <item x="1059"/>
        <item x="15"/>
        <item x="1619"/>
        <item x="1914"/>
        <item x="1411"/>
        <item x="1077"/>
        <item x="1755"/>
        <item x="662"/>
        <item x="699"/>
        <item x="930"/>
        <item x="1197"/>
        <item x="12"/>
        <item x="348"/>
        <item x="249"/>
        <item x="60"/>
        <item x="591"/>
        <item x="325"/>
        <item x="32"/>
        <item x="1422"/>
        <item x="1049"/>
        <item x="1194"/>
        <item x="897"/>
        <item x="1248"/>
        <item x="1444"/>
        <item x="232"/>
        <item x="218"/>
        <item x="381"/>
        <item x="67"/>
        <item x="700"/>
        <item x="1056"/>
        <item x="503"/>
        <item x="48"/>
        <item x="99"/>
        <item x="1101"/>
        <item x="260"/>
        <item x="879"/>
        <item x="188"/>
        <item x="92"/>
        <item x="1484"/>
        <item x="90"/>
        <item x="606"/>
        <item x="1440"/>
        <item x="981"/>
        <item x="119"/>
        <item x="1017"/>
        <item x="1727"/>
        <item x="229"/>
        <item x="995"/>
        <item x="1167"/>
        <item x="187"/>
        <item x="276"/>
        <item x="1345"/>
        <item x="1826"/>
        <item x="1920"/>
        <item x="1071"/>
        <item x="683"/>
        <item x="1785"/>
        <item x="1942"/>
        <item x="1823"/>
        <item x="1420"/>
        <item x="657"/>
        <item x="284"/>
        <item x="1597"/>
        <item x="629"/>
        <item x="1281"/>
        <item x="395"/>
        <item x="588"/>
        <item x="1959"/>
        <item x="540"/>
        <item x="768"/>
        <item x="1571"/>
        <item x="1141"/>
        <item x="812"/>
        <item x="626"/>
        <item x="533"/>
        <item x="306"/>
        <item x="758"/>
        <item x="638"/>
        <item x="536"/>
        <item x="863"/>
        <item x="343"/>
        <item x="714"/>
        <item x="790"/>
        <item x="1944"/>
        <item x="1057"/>
        <item x="673"/>
        <item x="1781"/>
        <item x="1654"/>
        <item x="1493"/>
        <item x="1663"/>
        <item x="128"/>
        <item x="504"/>
        <item x="1107"/>
        <item x="870"/>
        <item x="1758"/>
        <item x="142"/>
        <item x="1341"/>
        <item x="1835"/>
        <item x="42"/>
        <item x="1047"/>
        <item x="520"/>
        <item x="1622"/>
        <item x="2002"/>
        <item x="1710"/>
        <item x="1703"/>
        <item x="200"/>
        <item x="1788"/>
        <item x="1502"/>
        <item x="302"/>
        <item x="1905"/>
        <item x="322"/>
        <item x="356"/>
        <item x="1633"/>
        <item x="1677"/>
        <item x="39"/>
        <item x="688"/>
        <item x="441"/>
        <item x="1837"/>
        <item x="529"/>
        <item x="655"/>
        <item x="318"/>
        <item x="748"/>
        <item x="472"/>
        <item x="330"/>
        <item x="1977"/>
        <item x="1456"/>
        <item x="452"/>
        <item x="380"/>
        <item x="1174"/>
        <item x="1386"/>
        <item x="158"/>
        <item x="755"/>
        <item x="1972"/>
        <item x="1185"/>
        <item x="890"/>
        <item x="562"/>
        <item x="1114"/>
        <item x="1477"/>
        <item x="1988"/>
        <item x="572"/>
        <item x="800"/>
        <item x="439"/>
        <item x="787"/>
        <item x="1019"/>
        <item x="1674"/>
        <item x="1799"/>
        <item x="89"/>
        <item x="697"/>
        <item x="1003"/>
        <item x="1426"/>
        <item x="104"/>
        <item x="1891"/>
        <item x="10"/>
        <item x="618"/>
        <item x="120"/>
        <item x="28"/>
        <item x="88"/>
        <item x="586"/>
        <item x="1146"/>
        <item x="205"/>
        <item x="778"/>
        <item x="1369"/>
        <item x="2004"/>
        <item x="1074"/>
        <item x="634"/>
        <item x="712"/>
        <item x="1817"/>
        <item x="1809"/>
        <item x="408"/>
        <item x="1446"/>
        <item x="59"/>
        <item x="1132"/>
        <item x="860"/>
        <item x="1655"/>
        <item x="74"/>
        <item x="1644"/>
        <item x="1108"/>
        <item x="136"/>
        <item x="1087"/>
        <item x="550"/>
        <item x="743"/>
        <item x="1277"/>
        <item x="62"/>
        <item x="1863"/>
        <item x="1015"/>
        <item x="1393"/>
        <item x="1930"/>
        <item x="101"/>
        <item x="286"/>
        <item x="1407"/>
        <item x="1157"/>
        <item x="577"/>
        <item x="56"/>
        <item x="1462"/>
        <item x="428"/>
        <item x="1202"/>
        <item x="1618"/>
        <item x="557"/>
        <item x="989"/>
        <item x="1450"/>
        <item x="950"/>
        <item x="843"/>
        <item x="431"/>
        <item x="1400"/>
        <item x="487"/>
        <item x="1048"/>
        <item x="671"/>
        <item x="1591"/>
        <item x="1612"/>
        <item x="207"/>
        <item x="926"/>
        <item x="621"/>
        <item x="1199"/>
        <item x="1187"/>
        <item x="1337"/>
        <item x="426"/>
        <item x="1346"/>
        <item x="385"/>
        <item x="1354"/>
        <item x="34"/>
        <item x="191"/>
        <item x="1786"/>
        <item x="623"/>
        <item x="458"/>
        <item x="169"/>
        <item x="394"/>
        <item x="371"/>
        <item x="411"/>
        <item x="978"/>
        <item x="1506"/>
        <item x="1846"/>
        <item x="51"/>
        <item x="749"/>
        <item x="423"/>
        <item x="658"/>
        <item x="307"/>
        <item x="1380"/>
        <item x="1634"/>
        <item x="1812"/>
        <item x="1133"/>
        <item x="1294"/>
        <item x="1351"/>
        <item x="1916"/>
        <item x="727"/>
        <item x="1523"/>
        <item x="1139"/>
        <item x="1824"/>
        <item x="982"/>
        <item x="420"/>
        <item x="666"/>
        <item x="575"/>
        <item x="180"/>
        <item x="346"/>
        <item x="884"/>
        <item x="482"/>
        <item x="1572"/>
        <item x="498"/>
        <item x="58"/>
        <item x="646"/>
        <item x="1267"/>
        <item x="1128"/>
        <item x="1135"/>
        <item x="1362"/>
        <item x="868"/>
        <item x="794"/>
        <item x="723"/>
        <item x="1305"/>
        <item x="1938"/>
        <item x="272"/>
        <item x="967"/>
        <item x="1184"/>
        <item x="656"/>
        <item x="196"/>
        <item x="1588"/>
        <item x="1367"/>
        <item x="784"/>
        <item x="918"/>
        <item x="717"/>
        <item x="846"/>
        <item x="1249"/>
        <item x="1018"/>
        <item x="1544"/>
        <item x="1183"/>
        <item x="962"/>
        <item x="1924"/>
        <item x="942"/>
        <item x="561"/>
        <item x="379"/>
        <item x="570"/>
        <item x="855"/>
        <item x="775"/>
        <item x="494"/>
        <item x="1279"/>
        <item x="971"/>
        <item x="1665"/>
        <item x="1971"/>
        <item x="1702"/>
        <item x="1339"/>
        <item x="818"/>
        <item x="461"/>
        <item x="459"/>
        <item x="313"/>
        <item x="57"/>
        <item x="1667"/>
        <item x="1490"/>
        <item x="298"/>
        <item x="993"/>
        <item x="1293"/>
        <item x="1348"/>
        <item x="663"/>
        <item x="1051"/>
        <item x="753"/>
        <item x="1382"/>
        <item x="294"/>
        <item x="257"/>
        <item x="1892"/>
        <item x="558"/>
        <item x="29"/>
        <item x="149"/>
        <item x="1867"/>
        <item x="1219"/>
        <item x="735"/>
        <item x="1378"/>
        <item x="1004"/>
        <item x="1180"/>
        <item x="110"/>
        <item x="721"/>
        <item x="355"/>
        <item x="173"/>
        <item x="718"/>
        <item x="1404"/>
        <item x="1550"/>
        <item x="1427"/>
        <item x="1384"/>
        <item x="1115"/>
        <item x="1584"/>
        <item x="1340"/>
        <item x="1855"/>
        <item x="615"/>
        <item x="448"/>
        <item x="1055"/>
        <item x="1391"/>
        <item x="241"/>
        <item x="273"/>
        <item x="54"/>
        <item x="720"/>
        <item x="1687"/>
        <item x="1260"/>
        <item x="1512"/>
        <item x="742"/>
        <item x="1070"/>
        <item x="935"/>
        <item x="1086"/>
        <item x="826"/>
        <item x="1626"/>
        <item x="1111"/>
        <item x="739"/>
        <item x="108"/>
        <item x="1109"/>
        <item x="332"/>
        <item x="1759"/>
        <item x="1037"/>
        <item x="1825"/>
        <item x="1935"/>
        <item x="537"/>
        <item x="1796"/>
        <item x="925"/>
        <item x="1948"/>
        <item x="1409"/>
        <item x="1694"/>
        <item x="186"/>
        <item x="1596"/>
        <item x="900"/>
        <item x="1301"/>
        <item x="1402"/>
        <item x="949"/>
        <item x="1090"/>
        <item x="1217"/>
        <item x="1210"/>
        <item x="1035"/>
        <item x="237"/>
        <item x="21"/>
        <item x="1704"/>
        <item x="374"/>
        <item x="1432"/>
        <item x="1100"/>
        <item x="1423"/>
        <item x="835"/>
        <item x="1079"/>
        <item x="822"/>
        <item x="737"/>
        <item x="299"/>
        <item x="496"/>
        <item x="339"/>
        <item x="1007"/>
        <item x="976"/>
        <item x="234"/>
        <item x="687"/>
        <item x="1608"/>
        <item x="1020"/>
        <item x="1805"/>
        <item x="1870"/>
        <item x="851"/>
        <item x="1549"/>
        <item x="485"/>
        <item x="785"/>
        <item x="1085"/>
        <item x="1368"/>
        <item x="1224"/>
        <item x="1216"/>
        <item x="146"/>
        <item x="1388"/>
        <item x="1726"/>
        <item x="682"/>
        <item x="1304"/>
        <item x="864"/>
        <item x="1570"/>
        <item x="1395"/>
        <item x="643"/>
        <item x="1691"/>
        <item x="1598"/>
        <item x="956"/>
        <item x="1193"/>
        <item x="783"/>
        <item x="1263"/>
        <item x="1171"/>
        <item x="1155"/>
        <item x="685"/>
        <item x="1102"/>
        <item x="590"/>
        <item x="338"/>
        <item x="1289"/>
        <item x="183"/>
        <item x="1893"/>
        <item x="1424"/>
        <item x="1744"/>
        <item x="943"/>
        <item x="1979"/>
        <item x="342"/>
        <item x="814"/>
        <item x="921"/>
        <item x="848"/>
        <item x="1520"/>
        <item x="1868"/>
        <item x="744"/>
        <item x="1804"/>
        <item x="633"/>
        <item x="559"/>
        <item x="1273"/>
        <item x="1283"/>
        <item x="1605"/>
        <item x="1775"/>
        <item x="1243"/>
        <item x="789"/>
        <item x="163"/>
        <item x="1310"/>
        <item x="852"/>
        <item x="442"/>
        <item x="1964"/>
        <item x="1950"/>
        <item x="934"/>
        <item x="998"/>
        <item x="450"/>
        <item x="1140"/>
        <item x="792"/>
        <item x="1841"/>
        <item x="1414"/>
        <item x="1191"/>
        <item x="277"/>
        <item x="661"/>
        <item x="115"/>
        <item x="403"/>
        <item x="1373"/>
        <item x="1147"/>
        <item x="517"/>
        <item x="1770"/>
        <item x="607"/>
        <item x="1129"/>
        <item x="665"/>
        <item x="1284"/>
        <item x="1227"/>
        <item x="829"/>
        <item x="432"/>
        <item x="1649"/>
        <item x="1609"/>
        <item x="401"/>
        <item x="43"/>
        <item x="150"/>
        <item x="552"/>
        <item x="416"/>
        <item x="928"/>
        <item x="1708"/>
        <item x="281"/>
        <item x="580"/>
        <item x="1507"/>
        <item x="610"/>
        <item x="1668"/>
        <item x="1875"/>
        <item x="1173"/>
        <item x="1664"/>
        <item x="73"/>
        <item x="1214"/>
        <item x="382"/>
        <item x="1379"/>
        <item x="1399"/>
        <item x="1589"/>
        <item x="252"/>
        <item x="1412"/>
        <item x="1475"/>
        <item x="1650"/>
        <item x="1851"/>
        <item x="1554"/>
        <item x="80"/>
        <item x="1231"/>
        <item x="1021"/>
        <item x="601"/>
        <item x="599"/>
        <item x="849"/>
        <item x="1951"/>
        <item x="640"/>
        <item x="805"/>
        <item x="1460"/>
        <item x="137"/>
        <item x="1046"/>
        <item x="1700"/>
        <item x="1539"/>
        <item x="819"/>
        <item x="1874"/>
        <item x="1843"/>
        <item x="1992"/>
        <item x="1779"/>
        <item x="571"/>
        <item x="1540"/>
        <item x="1435"/>
        <item x="1290"/>
        <item x="336"/>
        <item x="869"/>
        <item x="716"/>
        <item x="1220"/>
        <item x="1010"/>
        <item x="703"/>
        <item x="579"/>
        <item x="1800"/>
        <item x="1269"/>
        <item x="1529"/>
        <item x="502"/>
        <item x="1482"/>
        <item x="774"/>
        <item x="1884"/>
        <item x="524"/>
        <item x="194"/>
        <item x="1319"/>
        <item x="1739"/>
        <item x="1982"/>
        <item x="1517"/>
        <item x="323"/>
        <item x="1560"/>
        <item x="1297"/>
        <item x="1324"/>
        <item x="384"/>
        <item x="33"/>
        <item x="807"/>
        <item x="684"/>
        <item x="1245"/>
        <item x="1072"/>
        <item x="373"/>
        <item x="1123"/>
        <item x="1238"/>
        <item x="1803"/>
        <item x="681"/>
        <item x="1738"/>
        <item x="1169"/>
        <item x="831"/>
        <item x="1953"/>
        <item x="1266"/>
        <item x="293"/>
        <item x="1454"/>
        <item x="641"/>
        <item x="114"/>
        <item x="1897"/>
        <item x="1175"/>
        <item x="694"/>
        <item x="1522"/>
        <item x="1686"/>
        <item x="1543"/>
        <item x="1996"/>
        <item x="280"/>
        <item x="61"/>
        <item x="1204"/>
        <item x="224"/>
        <item x="278"/>
        <item x="1567"/>
        <item x="478"/>
        <item x="103"/>
        <item x="483"/>
        <item x="547"/>
        <item x="400"/>
        <item x="902"/>
        <item x="3"/>
        <item x="1934"/>
        <item x="457"/>
        <item x="765"/>
        <item x="803"/>
        <item x="1699"/>
        <item x="1923"/>
        <item x="1247"/>
        <item x="1447"/>
        <item x="1001"/>
        <item x="1774"/>
        <item x="1769"/>
        <item x="631"/>
        <item x="1776"/>
        <item x="1528"/>
        <item x="896"/>
        <item x="1425"/>
        <item x="1551"/>
        <item x="1761"/>
        <item x="1593"/>
        <item x="740"/>
        <item x="1545"/>
        <item x="975"/>
        <item x="314"/>
        <item x="285"/>
        <item x="1814"/>
        <item x="1253"/>
        <item x="1441"/>
        <item x="1999"/>
        <item x="1939"/>
        <item x="1058"/>
        <item x="1353"/>
        <item x="1566"/>
        <item x="1434"/>
        <item x="1198"/>
        <item x="545"/>
        <item x="1801"/>
        <item x="1957"/>
        <item x="1311"/>
        <item x="645"/>
        <item x="475"/>
        <item x="1481"/>
        <item x="366"/>
        <item x="1118"/>
        <item x="1016"/>
        <item x="1416"/>
        <item x="732"/>
        <item x="680"/>
        <item x="1480"/>
        <item x="1397"/>
        <item x="1466"/>
        <item x="1604"/>
        <item x="1062"/>
        <item x="1615"/>
        <item x="1847"/>
        <item x="100"/>
        <item x="1436"/>
        <item x="1385"/>
        <item x="1161"/>
        <item x="1498"/>
        <item x="305"/>
        <item x="1782"/>
        <item x="1162"/>
        <item x="1766"/>
        <item x="1736"/>
        <item x="1833"/>
        <item x="763"/>
        <item x="1538"/>
        <item x="1828"/>
        <item x="2"/>
        <item x="813"/>
        <item x="1983"/>
        <item x="1931"/>
        <item x="1280"/>
        <item x="1575"/>
        <item x="1711"/>
        <item x="1858"/>
        <item x="1061"/>
        <item x="970"/>
        <item x="1064"/>
        <item x="1233"/>
        <item x="0"/>
        <item x="1156"/>
        <item x="1172"/>
        <item x="1463"/>
        <item x="1740"/>
        <item x="1885"/>
        <item x="875"/>
        <item x="1275"/>
        <item x="619"/>
        <item x="1773"/>
        <item x="780"/>
        <item x="1748"/>
        <item x="872"/>
        <item x="1451"/>
        <item x="1976"/>
        <item x="469"/>
        <item x="1366"/>
        <item x="1675"/>
        <item x="1679"/>
        <item x="786"/>
        <item x="1316"/>
        <item x="1043"/>
        <item x="988"/>
        <item x="331"/>
        <item x="1631"/>
        <item x="736"/>
        <item x="1093"/>
        <item x="1547"/>
        <item x="1632"/>
        <item x="368"/>
        <item x="1134"/>
        <item x="777"/>
        <item x="1151"/>
        <item x="464"/>
        <item x="1669"/>
        <item x="1413"/>
        <item x="1309"/>
        <item x="1725"/>
        <item x="1066"/>
        <item x="1662"/>
        <item x="1882"/>
        <item x="1969"/>
        <item x="1810"/>
        <item x="1271"/>
        <item x="118"/>
        <item x="726"/>
        <item x="1990"/>
        <item x="250"/>
        <item x="1705"/>
        <item x="1895"/>
        <item x="121"/>
        <item x="947"/>
        <item x="637"/>
        <item x="1743"/>
        <item x="560"/>
        <item x="1452"/>
        <item x="667"/>
        <item x="1922"/>
        <item x="162"/>
        <item x="1186"/>
        <item x="1887"/>
        <item x="1586"/>
        <item x="1906"/>
        <item x="354"/>
        <item x="1449"/>
        <item x="453"/>
        <item x="1050"/>
        <item x="1274"/>
        <item x="398"/>
        <item x="1606"/>
        <item x="222"/>
        <item x="388"/>
        <item x="1968"/>
        <item x="2000"/>
        <item x="528"/>
        <item x="1469"/>
        <item x="1949"/>
        <item x="1685"/>
        <item x="1234"/>
        <item x="1659"/>
        <item x="984"/>
        <item x="1970"/>
        <item x="1623"/>
        <item x="1638"/>
        <item x="1579"/>
        <item x="883"/>
        <item x="1555"/>
        <item x="1859"/>
        <item x="1415"/>
        <item x="1372"/>
        <item x="1955"/>
        <item x="1900"/>
        <item x="1534"/>
        <item x="1852"/>
        <item x="1860"/>
        <item x="1120"/>
        <item x="1845"/>
        <item x="427"/>
        <item x="651"/>
        <item x="832"/>
        <item x="937"/>
        <item x="1856"/>
        <item x="1205"/>
        <item x="1862"/>
        <item x="611"/>
        <item x="756"/>
        <item x="1563"/>
        <item x="1789"/>
        <item x="815"/>
        <item x="1558"/>
        <item x="977"/>
        <item x="707"/>
        <item x="1933"/>
        <item x="1639"/>
        <item x="891"/>
        <item x="1573"/>
        <item x="745"/>
        <item x="1697"/>
        <item x="1839"/>
        <item x="674"/>
        <item x="430"/>
        <item x="1149"/>
        <item x="1497"/>
        <item x="1861"/>
        <item x="1821"/>
        <item x="830"/>
        <item x="892"/>
        <item x="1946"/>
        <item x="1717"/>
        <item x="1952"/>
        <item x="1966"/>
        <item x="1940"/>
        <item x="933"/>
        <item x="1008"/>
        <item x="1063"/>
        <item x="445"/>
        <item x="1625"/>
        <item x="1928"/>
        <item x="1783"/>
        <item x="1237"/>
        <item x="1696"/>
        <item x="345"/>
        <item x="876"/>
        <item x="300"/>
        <item x="1060"/>
        <item x="887"/>
        <item x="166"/>
        <item x="729"/>
        <item x="1178"/>
        <item x="1673"/>
        <item x="1995"/>
        <item x="1418"/>
        <item x="1936"/>
        <item x="602"/>
        <item x="1765"/>
        <item x="1533"/>
        <item x="419"/>
        <item x="1453"/>
        <item x="1880"/>
        <item x="1865"/>
        <item x="1960"/>
        <item x="1967"/>
        <item x="1012"/>
        <item x="1620"/>
        <item x="767"/>
        <item x="1023"/>
        <item x="1621"/>
        <item x="1693"/>
        <item x="1078"/>
        <item x="1723"/>
        <item x="1661"/>
        <item x="566"/>
        <item x="11"/>
        <item x="704"/>
        <item x="1844"/>
        <item x="972"/>
        <item x="1651"/>
        <item x="1236"/>
        <item x="653"/>
        <item x="1987"/>
        <item x="1439"/>
        <item x="1315"/>
        <item x="639"/>
        <item x="1350"/>
        <item x="624"/>
        <item x="1230"/>
        <item x="1878"/>
        <item x="1682"/>
        <item x="311"/>
        <item x="1068"/>
        <item x="1320"/>
        <item x="760"/>
        <item x="1083"/>
        <item x="1984"/>
        <item x="698"/>
        <item x="433"/>
        <item x="1357"/>
        <item x="1993"/>
        <item x="1876"/>
        <item x="1104"/>
        <item x="421"/>
        <item x="247"/>
        <item x="1471"/>
        <item x="1005"/>
        <item x="1932"/>
        <item x="1314"/>
        <item x="463"/>
        <item x="81"/>
        <item x="1811"/>
        <item x="1965"/>
        <item x="1496"/>
        <item x="882"/>
        <item x="650"/>
        <item x="133"/>
        <item x="460"/>
        <item x="664"/>
        <item x="1381"/>
        <item x="1375"/>
        <item x="632"/>
        <item x="880"/>
        <item x="589"/>
        <item x="1405"/>
        <item x="1941"/>
        <item x="404"/>
        <item x="1961"/>
        <item x="1616"/>
        <item x="1561"/>
        <item x="1213"/>
        <item x="1742"/>
        <item x="531"/>
        <item x="177"/>
        <item x="693"/>
        <item x="1683"/>
        <item x="1343"/>
        <item x="706"/>
        <item x="1630"/>
        <item x="1510"/>
        <item x="917"/>
        <item x="1518"/>
        <item x="1735"/>
        <item x="4"/>
        <item x="1836"/>
        <item x="1998"/>
        <item x="386"/>
        <item x="1306"/>
        <item x="1349"/>
        <item x="567"/>
        <item x="945"/>
        <item x="895"/>
        <item x="499"/>
        <item x="367"/>
        <item x="1565"/>
        <item x="1089"/>
        <item x="1624"/>
        <item x="1152"/>
        <item x="1813"/>
        <item x="1488"/>
        <item x="1535"/>
        <item x="1179"/>
        <item x="1681"/>
        <item x="1536"/>
        <item x="151"/>
        <item x="1360"/>
        <item x="1676"/>
        <item x="1898"/>
        <item x="1896"/>
        <item x="941"/>
        <item x="1750"/>
        <item x="454"/>
        <item x="1417"/>
        <item x="1994"/>
        <item x="1989"/>
        <item x="924"/>
        <item x="1483"/>
        <item x="576"/>
        <item x="1251"/>
        <item x="267"/>
        <item x="429"/>
        <item x="659"/>
        <item x="1359"/>
        <item x="1913"/>
        <item x="122"/>
        <item x="857"/>
        <item x="1250"/>
        <item x="1486"/>
        <item x="1607"/>
        <item x="781"/>
        <item x="1568"/>
        <item x="495"/>
        <item x="1754"/>
        <item x="1864"/>
        <item x="1244"/>
        <item x="1762"/>
        <item x="1903"/>
        <item x="885"/>
        <item x="991"/>
        <item x="1511"/>
        <item x="393"/>
        <item x="1886"/>
        <item x="1808"/>
        <item x="1189"/>
        <item x="1872"/>
        <item x="1611"/>
        <item x="1731"/>
        <item x="130"/>
        <item x="912"/>
        <item x="479"/>
        <item x="193"/>
        <item x="113"/>
        <item x="1478"/>
        <item x="889"/>
        <item x="613"/>
        <item x="1515"/>
        <item x="710"/>
        <item x="841"/>
        <item x="854"/>
        <item x="275"/>
        <item x="1117"/>
        <item x="1076"/>
        <item x="444"/>
        <item x="1264"/>
        <item x="1866"/>
        <item x="391"/>
        <item x="668"/>
        <item x="1192"/>
        <item x="1881"/>
        <item x="1978"/>
        <item x="1470"/>
        <item x="243"/>
        <item x="791"/>
        <item x="1958"/>
        <item x="264"/>
        <item x="1986"/>
        <item x="350"/>
        <item x="1268"/>
        <item x="678"/>
        <item x="1850"/>
        <item x="1848"/>
        <item x="1907"/>
        <item x="434"/>
        <item x="1954"/>
        <item x="913"/>
        <item x="1918"/>
        <item x="1437"/>
        <item x="1177"/>
        <item x="734"/>
        <item x="1255"/>
        <item x="1756"/>
        <item x="1201"/>
        <item x="1911"/>
        <item x="333"/>
        <item x="37"/>
        <item x="1767"/>
        <item x="365"/>
        <item x="489"/>
        <item x="1701"/>
        <item x="1396"/>
        <item x="938"/>
        <item x="1981"/>
        <item x="251"/>
        <item x="523"/>
        <item x="1583"/>
        <item x="53"/>
        <item x="837"/>
        <item x="1564"/>
        <item x="1239"/>
        <item x="772"/>
        <item x="292"/>
        <item x="1408"/>
        <item x="1"/>
        <item x="642"/>
        <item x="840"/>
        <item x="811"/>
        <item x="1973"/>
        <item x="1328"/>
        <item x="378"/>
        <item x="696"/>
        <item x="358"/>
        <item x="979"/>
        <item x="106"/>
        <item x="1011"/>
        <item x="1854"/>
        <item x="1713"/>
        <item x="836"/>
        <item x="1680"/>
        <item x="1582"/>
        <item x="583"/>
        <item x="1574"/>
        <item x="1737"/>
        <item x="1752"/>
        <item x="213"/>
        <item x="1730"/>
        <item x="1757"/>
        <item x="1795"/>
        <item x="1190"/>
        <item x="1160"/>
        <item x="1457"/>
        <item x="1842"/>
        <item x="233"/>
        <item x="297"/>
        <item x="449"/>
        <item x="1377"/>
        <item x="871"/>
        <item x="888"/>
        <item x="821"/>
        <item x="1027"/>
        <item x="1168"/>
        <item x="1170"/>
        <item x="1798"/>
        <item x="1097"/>
        <item x="1521"/>
        <item x="647"/>
        <item x="265"/>
        <item x="1532"/>
        <item x="1707"/>
        <item x="1095"/>
        <item x="963"/>
        <item x="138"/>
        <item x="1777"/>
        <item x="303"/>
        <item x="1945"/>
        <item x="969"/>
        <item x="1585"/>
        <item x="779"/>
        <item x="171"/>
        <item x="1853"/>
        <item x="1121"/>
        <item x="254"/>
        <item x="1643"/>
        <item x="360"/>
        <item x="1613"/>
        <item x="422"/>
        <item x="1642"/>
        <item x="1032"/>
        <item x="1838"/>
        <item x="1221"/>
        <item x="1641"/>
        <item x="1780"/>
        <item x="1628"/>
        <item x="1307"/>
        <item x="1714"/>
        <item x="124"/>
        <item x="1428"/>
        <item x="93"/>
        <item x="145"/>
        <item x="1358"/>
        <item x="1849"/>
        <item x="1640"/>
        <item x="1321"/>
        <item x="1165"/>
        <item x="417"/>
        <item x="1614"/>
        <item x="1831"/>
        <item x="622"/>
        <item x="1721"/>
        <item x="1365"/>
        <item x="1080"/>
        <item x="1150"/>
        <item x="96"/>
        <item x="1595"/>
        <item x="1732"/>
        <item x="109"/>
        <item x="1763"/>
        <item x="1433"/>
        <item x="1689"/>
        <item x="827"/>
        <item x="195"/>
        <item x="1603"/>
        <item x="148"/>
        <item x="593"/>
        <item x="83"/>
        <item x="616"/>
        <item x="481"/>
        <item x="245"/>
        <item x="923"/>
        <item x="1332"/>
        <item x="206"/>
        <item x="1627"/>
        <item x="82"/>
        <item x="1313"/>
        <item x="1302"/>
        <item x="1857"/>
        <item x="1387"/>
        <item x="14"/>
        <item x="834"/>
        <item x="894"/>
        <item x="762"/>
        <item x="1295"/>
        <item x="375"/>
        <item x="505"/>
        <item x="1131"/>
        <item x="198"/>
        <item x="944"/>
        <item x="1067"/>
        <item x="1153"/>
        <item x="1806"/>
        <item x="79"/>
        <item x="1899"/>
        <item x="1600"/>
        <item x="565"/>
        <item x="1883"/>
        <item x="1398"/>
        <item x="363"/>
        <item x="55"/>
        <item x="689"/>
        <item x="600"/>
        <item x="1406"/>
        <item x="1494"/>
        <item x="1370"/>
        <item x="1647"/>
        <item x="70"/>
        <item x="873"/>
        <item x="1746"/>
        <item x="1200"/>
        <item x="1461"/>
        <item x="1790"/>
        <item x="26"/>
        <item x="1029"/>
        <item x="1499"/>
        <item x="731"/>
        <item x="773"/>
        <item x="1040"/>
        <item x="903"/>
        <item x="1768"/>
        <item x="1308"/>
        <item x="595"/>
        <item x="1207"/>
        <item x="994"/>
        <item x="899"/>
        <item x="625"/>
        <item x="129"/>
        <item x="1195"/>
        <item x="437"/>
        <item x="347"/>
        <item x="901"/>
        <item x="940"/>
        <item x="1526"/>
        <item x="132"/>
        <item x="1577"/>
        <item x="477"/>
        <item x="1208"/>
        <item x="549"/>
        <item x="996"/>
        <item x="686"/>
        <item x="770"/>
        <item x="184"/>
        <item x="1257"/>
        <item x="1318"/>
        <item x="920"/>
        <item x="230"/>
        <item x="1580"/>
        <item x="144"/>
        <item x="1514"/>
        <item x="1648"/>
        <item x="1485"/>
        <item x="1602"/>
        <item x="1176"/>
        <item x="1119"/>
        <item x="598"/>
        <item x="1504"/>
        <item x="1747"/>
        <item x="1383"/>
        <item x="1127"/>
        <item x="757"/>
        <item x="1715"/>
        <item x="769"/>
        <item x="1331"/>
        <item x="1590"/>
        <item x="1392"/>
        <item x="1327"/>
        <item x="1904"/>
        <item x="484"/>
        <item x="1333"/>
        <item x="1206"/>
        <item x="1455"/>
        <item x="112"/>
        <item x="914"/>
        <item x="893"/>
        <item x="1491"/>
        <item x="1352"/>
        <item x="376"/>
        <item x="1636"/>
        <item x="630"/>
        <item x="1211"/>
        <item x="304"/>
        <item x="856"/>
        <item x="242"/>
        <item x="1394"/>
        <item x="1262"/>
        <item x="1784"/>
        <item x="1401"/>
        <item x="1599"/>
        <item x="1356"/>
        <item x="1256"/>
        <item x="1031"/>
        <item x="1728"/>
        <item x="1110"/>
        <item x="1336"/>
        <item x="17"/>
        <item x="581"/>
        <item x="131"/>
        <item x="1326"/>
        <item x="1516"/>
        <item x="1830"/>
        <item x="1419"/>
        <item x="344"/>
        <item x="36"/>
        <item x="468"/>
        <item x="1148"/>
        <item x="1130"/>
        <item x="1355"/>
        <item x="596"/>
        <item x="466"/>
        <item x="1145"/>
        <item x="1487"/>
        <item x="1226"/>
        <item x="1335"/>
        <item x="1692"/>
        <item x="1103"/>
        <item x="519"/>
        <item x="948"/>
        <item x="1364"/>
        <item x="1154"/>
        <item x="548"/>
        <item x="910"/>
        <item x="866"/>
        <item x="1025"/>
        <item x="1041"/>
        <item x="845"/>
        <item x="1136"/>
        <item x="310"/>
        <item x="617"/>
        <item x="987"/>
        <item x="1124"/>
        <item x="312"/>
        <item x="185"/>
        <item x="922"/>
        <item x="170"/>
        <item x="997"/>
        <item x="24"/>
        <item t="default"/>
      </items>
    </pivotField>
    <pivotField showAll="0"/>
    <pivotField showAll="0"/>
    <pivotField dataField="1" showAll="0"/>
    <pivotField showAll="0"/>
    <pivotField showAll="0"/>
    <pivotField showAll="0"/>
    <pivotField showAll="0"/>
    <pivotField axis="axisRow" showAll="0">
      <items count="9">
        <item x="7"/>
        <item x="6"/>
        <item x="5"/>
        <item x="4"/>
        <item x="2"/>
        <item x="3"/>
        <item x="0"/>
        <item x="1"/>
        <item t="default"/>
      </items>
    </pivotField>
    <pivotField showAll="0" defaultSubtotal="0"/>
    <pivotField showAll="0" defaultSubtotal="0"/>
    <pivotField showAll="0" measureFilter="1" sortType="descending" defaultSubtota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s>
      <autoSortScope>
        <pivotArea dataOnly="0" outline="0" fieldPosition="0">
          <references count="1">
            <reference field="4294967294" count="1" selected="0">
              <x v="0"/>
            </reference>
          </references>
        </pivotArea>
      </autoSortScope>
    </pivotField>
  </pivotFields>
  <rowFields count="1">
    <field x="8"/>
  </rowFields>
  <rowItems count="9">
    <i>
      <x/>
    </i>
    <i>
      <x v="1"/>
    </i>
    <i>
      <x v="2"/>
    </i>
    <i>
      <x v="3"/>
    </i>
    <i>
      <x v="4"/>
    </i>
    <i>
      <x v="5"/>
    </i>
    <i>
      <x v="6"/>
    </i>
    <i>
      <x v="7"/>
    </i>
    <i t="grand">
      <x/>
    </i>
  </rowItems>
  <colItems count="1">
    <i/>
  </colItems>
  <dataFields count="1">
    <dataField name="Average of popularity" fld="3" subtotal="average" baseField="9" baseItem="1"/>
  </dataFields>
  <chartFormats count="3">
    <chartFormat chart="4"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64DF50-1A9B-48E4-A956-99493B80F130}" name="Most popular TV Shows of all ti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9:E30" firstHeaderRow="1" firstDataRow="1" firstDataCol="1"/>
  <pivotFields count="12">
    <pivotField numFmtId="14" showAll="0">
      <items count="2009">
        <item x="574"/>
        <item x="160"/>
        <item x="1240"/>
        <item x="1816"/>
        <item x="223"/>
        <item x="414"/>
        <item x="1223"/>
        <item x="435"/>
        <item x="1688"/>
        <item x="1448"/>
        <item x="909"/>
        <item x="1587"/>
        <item x="413"/>
        <item x="320"/>
        <item x="867"/>
        <item x="816"/>
        <item x="952"/>
        <item x="473"/>
        <item x="244"/>
        <item x="123"/>
        <item x="451"/>
        <item x="1338"/>
        <item x="1298"/>
        <item x="1601"/>
        <item x="1082"/>
        <item x="1286"/>
        <item x="152"/>
        <item x="71"/>
        <item x="1438"/>
        <item x="259"/>
        <item x="2003"/>
        <item x="953"/>
        <item x="541"/>
        <item x="1464"/>
        <item x="1334"/>
        <item x="443"/>
        <item x="553"/>
        <item x="290"/>
        <item x="1527"/>
        <item x="1036"/>
        <item x="240"/>
        <item x="1254"/>
        <item x="1009"/>
        <item x="1164"/>
        <item x="377"/>
        <item x="992"/>
        <item x="1241"/>
        <item x="1390"/>
        <item x="761"/>
        <item x="203"/>
        <item x="1084"/>
        <item x="1033"/>
        <item x="1985"/>
        <item x="838"/>
        <item x="407"/>
        <item x="1228"/>
        <item x="1635"/>
        <item x="1764"/>
        <item x="1296"/>
        <item x="1720"/>
        <item x="389"/>
        <item x="1218"/>
        <item x="491"/>
        <item x="1749"/>
        <item x="488"/>
        <item x="295"/>
        <item x="190"/>
        <item x="1690"/>
        <item x="263"/>
        <item x="1474"/>
        <item x="764"/>
        <item x="906"/>
        <item x="1646"/>
        <item x="1091"/>
        <item x="425"/>
        <item x="564"/>
        <item x="1006"/>
        <item x="283"/>
        <item x="406"/>
        <item x="165"/>
        <item x="542"/>
        <item x="919"/>
        <item x="497"/>
        <item x="695"/>
        <item x="1509"/>
        <item x="1871"/>
        <item x="1292"/>
        <item x="573"/>
        <item x="511"/>
        <item x="228"/>
        <item x="1909"/>
        <item x="1802"/>
        <item x="1235"/>
        <item x="508"/>
        <item x="513"/>
        <item x="238"/>
        <item x="754"/>
        <item x="335"/>
        <item x="2005"/>
        <item x="147"/>
        <item x="842"/>
        <item x="543"/>
        <item x="471"/>
        <item x="679"/>
        <item x="1531"/>
        <item x="1684"/>
        <item x="878"/>
        <item x="614"/>
        <item x="1330"/>
        <item x="1820"/>
        <item x="1629"/>
        <item x="94"/>
        <item x="1794"/>
        <item x="1712"/>
        <item x="905"/>
        <item x="359"/>
        <item x="214"/>
        <item x="231"/>
        <item x="97"/>
        <item x="782"/>
        <item x="86"/>
        <item x="1026"/>
        <item x="456"/>
        <item x="1215"/>
        <item x="18"/>
        <item x="628"/>
        <item x="1719"/>
        <item x="127"/>
        <item x="1797"/>
        <item x="1022"/>
        <item x="853"/>
        <item x="13"/>
        <item x="1159"/>
        <item x="1000"/>
        <item x="1166"/>
        <item x="153"/>
        <item x="973"/>
        <item x="538"/>
        <item x="270"/>
        <item x="990"/>
        <item x="1075"/>
        <item x="1592"/>
        <item x="372"/>
        <item x="585"/>
        <item x="1325"/>
        <item x="424"/>
        <item x="724"/>
        <item x="353"/>
        <item x="1443"/>
        <item x="1658"/>
        <item x="500"/>
        <item x="397"/>
        <item x="515"/>
        <item x="747"/>
        <item x="1537"/>
        <item x="480"/>
        <item x="256"/>
        <item x="178"/>
        <item x="627"/>
        <item x="582"/>
        <item x="1877"/>
        <item x="1943"/>
        <item x="796"/>
        <item x="78"/>
        <item x="644"/>
        <item x="708"/>
        <item x="140"/>
        <item x="1092"/>
        <item x="719"/>
        <item x="771"/>
        <item x="168"/>
        <item x="279"/>
        <item x="1695"/>
        <item x="1030"/>
        <item x="1410"/>
        <item x="141"/>
        <item x="38"/>
        <item x="1125"/>
        <item x="620"/>
        <item x="1143"/>
        <item x="847"/>
        <item x="522"/>
        <item x="1925"/>
        <item x="161"/>
        <item x="797"/>
        <item x="525"/>
        <item x="636"/>
        <item x="1472"/>
        <item x="1832"/>
        <item x="1209"/>
        <item x="844"/>
        <item x="362"/>
        <item x="604"/>
        <item x="1557"/>
        <item x="134"/>
        <item x="965"/>
        <item x="357"/>
        <item x="711"/>
        <item x="239"/>
        <item x="546"/>
        <item x="551"/>
        <item x="1975"/>
        <item x="1389"/>
        <item x="418"/>
        <item x="84"/>
        <item x="999"/>
        <item x="828"/>
        <item x="702"/>
        <item x="1287"/>
        <item x="328"/>
        <item x="486"/>
        <item x="675"/>
        <item x="402"/>
        <item x="507"/>
        <item x="788"/>
        <item x="1980"/>
        <item x="156"/>
        <item x="1013"/>
        <item x="1371"/>
        <item x="211"/>
        <item x="23"/>
        <item x="91"/>
        <item x="955"/>
        <item x="1637"/>
        <item x="1467"/>
        <item x="1479"/>
        <item x="670"/>
        <item x="369"/>
        <item x="1476"/>
        <item x="40"/>
        <item x="1819"/>
        <item x="85"/>
        <item x="1069"/>
        <item x="929"/>
        <item x="808"/>
        <item x="985"/>
        <item x="608"/>
        <item x="181"/>
        <item x="1541"/>
        <item x="959"/>
        <item x="440"/>
        <item x="1038"/>
        <item x="514"/>
        <item x="1753"/>
        <item x="1733"/>
        <item x="208"/>
        <item x="1259"/>
        <item x="1285"/>
        <item x="308"/>
        <item x="709"/>
        <item x="858"/>
        <item x="352"/>
        <item x="1729"/>
        <item x="107"/>
        <item x="282"/>
        <item x="881"/>
        <item x="66"/>
        <item x="22"/>
        <item x="1822"/>
        <item x="447"/>
        <item x="584"/>
        <item x="216"/>
        <item x="1122"/>
        <item x="1052"/>
        <item x="1556"/>
        <item x="1323"/>
        <item x="2006"/>
        <item x="691"/>
        <item x="5"/>
        <item x="164"/>
        <item x="327"/>
        <item x="1745"/>
        <item x="931"/>
        <item x="1594"/>
        <item x="361"/>
        <item x="690"/>
        <item x="470"/>
        <item x="155"/>
        <item x="802"/>
        <item x="569"/>
        <item x="1182"/>
        <item x="35"/>
        <item x="1834"/>
        <item x="1552"/>
        <item x="405"/>
        <item x="874"/>
        <item x="1458"/>
        <item x="253"/>
        <item x="1908"/>
        <item x="556"/>
        <item x="833"/>
        <item x="539"/>
        <item x="326"/>
        <item x="974"/>
        <item x="1500"/>
        <item x="521"/>
        <item x="262"/>
        <item x="111"/>
        <item x="25"/>
        <item x="176"/>
        <item x="412"/>
        <item x="1258"/>
        <item x="908"/>
        <item x="932"/>
        <item x="1246"/>
        <item x="799"/>
        <item x="801"/>
        <item x="349"/>
        <item x="1429"/>
        <item x="961"/>
        <item x="462"/>
        <item x="1363"/>
        <item x="1492"/>
        <item x="733"/>
        <item x="501"/>
        <item x="351"/>
        <item x="1778"/>
        <item x="315"/>
        <item x="154"/>
        <item x="1138"/>
        <item x="530"/>
        <item x="1671"/>
        <item x="1113"/>
        <item x="16"/>
        <item x="64"/>
        <item x="1347"/>
        <item x="911"/>
        <item x="1670"/>
        <item x="341"/>
        <item x="1144"/>
        <item x="474"/>
        <item x="817"/>
        <item x="172"/>
        <item x="492"/>
        <item x="1827"/>
        <item x="95"/>
        <item x="1963"/>
        <item x="568"/>
        <item x="1793"/>
        <item x="1142"/>
        <item x="1468"/>
        <item x="809"/>
        <item x="199"/>
        <item x="746"/>
        <item x="63"/>
        <item x="221"/>
        <item x="859"/>
        <item x="143"/>
        <item x="288"/>
        <item x="1303"/>
        <item x="1997"/>
        <item x="916"/>
        <item x="1513"/>
        <item x="465"/>
        <item x="839"/>
        <item x="227"/>
        <item x="1771"/>
        <item x="1709"/>
        <item x="1225"/>
        <item x="1272"/>
        <item x="1716"/>
        <item x="1840"/>
        <item x="1053"/>
        <item x="1519"/>
        <item x="535"/>
        <item x="296"/>
        <item x="268"/>
        <item x="125"/>
        <item x="509"/>
        <item x="1252"/>
        <item x="1196"/>
        <item x="1317"/>
        <item x="1045"/>
        <item x="730"/>
        <item x="69"/>
        <item x="9"/>
        <item x="175"/>
        <item x="476"/>
        <item x="1344"/>
        <item x="1242"/>
        <item x="1465"/>
        <item x="409"/>
        <item x="1374"/>
        <item x="1666"/>
        <item x="1722"/>
        <item x="1278"/>
        <item x="594"/>
        <item x="526"/>
        <item x="652"/>
        <item x="1188"/>
        <item x="603"/>
        <item x="825"/>
        <item x="255"/>
        <item x="1322"/>
        <item x="1947"/>
        <item x="1645"/>
        <item x="927"/>
        <item x="209"/>
        <item x="1815"/>
        <item x="1361"/>
        <item x="804"/>
        <item x="248"/>
        <item x="317"/>
        <item x="1212"/>
        <item x="877"/>
        <item x="986"/>
        <item x="1163"/>
        <item x="954"/>
        <item x="715"/>
        <item x="1081"/>
        <item x="1962"/>
        <item x="68"/>
        <item x="72"/>
        <item x="660"/>
        <item x="105"/>
        <item x="722"/>
        <item x="383"/>
        <item x="1137"/>
        <item x="19"/>
        <item x="1919"/>
        <item x="258"/>
        <item x="751"/>
        <item x="1473"/>
        <item x="1073"/>
        <item x="324"/>
        <item x="46"/>
        <item x="1792"/>
        <item x="446"/>
        <item x="197"/>
        <item x="725"/>
        <item x="49"/>
        <item x="65"/>
        <item x="7"/>
        <item x="1724"/>
        <item x="75"/>
        <item x="1158"/>
        <item x="340"/>
        <item x="1559"/>
        <item x="157"/>
        <item x="983"/>
        <item x="1299"/>
        <item x="179"/>
        <item x="316"/>
        <item x="532"/>
        <item x="52"/>
        <item x="6"/>
        <item x="1044"/>
        <item x="116"/>
        <item x="217"/>
        <item x="20"/>
        <item x="235"/>
        <item x="823"/>
        <item x="692"/>
        <item x="1376"/>
        <item x="493"/>
        <item x="1653"/>
        <item x="654"/>
        <item x="1917"/>
        <item x="1088"/>
        <item x="554"/>
        <item x="2001"/>
        <item x="510"/>
        <item x="1112"/>
        <item x="1430"/>
        <item x="1569"/>
        <item x="820"/>
        <item x="1094"/>
        <item x="1098"/>
        <item x="1222"/>
        <item x="741"/>
        <item x="467"/>
        <item x="669"/>
        <item x="1672"/>
        <item x="534"/>
        <item x="958"/>
        <item x="438"/>
        <item x="334"/>
        <item x="1937"/>
        <item x="512"/>
        <item x="1203"/>
        <item x="1342"/>
        <item x="980"/>
        <item x="139"/>
        <item x="635"/>
        <item x="1329"/>
        <item x="1991"/>
        <item x="1445"/>
        <item x="1927"/>
        <item x="1610"/>
        <item x="964"/>
        <item x="215"/>
        <item x="766"/>
        <item x="30"/>
        <item x="776"/>
        <item x="337"/>
        <item x="392"/>
        <item x="752"/>
        <item x="321"/>
        <item x="1562"/>
        <item x="738"/>
        <item x="1505"/>
        <item x="1656"/>
        <item x="915"/>
        <item x="1421"/>
        <item x="287"/>
        <item x="1751"/>
        <item x="1276"/>
        <item x="182"/>
        <item x="135"/>
        <item x="951"/>
        <item x="1894"/>
        <item x="364"/>
        <item x="850"/>
        <item x="939"/>
        <item x="1039"/>
        <item x="1657"/>
        <item x="898"/>
        <item x="1106"/>
        <item x="1542"/>
        <item x="1232"/>
        <item x="410"/>
        <item x="1553"/>
        <item x="1734"/>
        <item x="1912"/>
        <item x="189"/>
        <item x="592"/>
        <item x="204"/>
        <item x="117"/>
        <item x="274"/>
        <item x="192"/>
        <item x="174"/>
        <item x="1288"/>
        <item x="236"/>
        <item x="1126"/>
        <item x="1508"/>
        <item x="578"/>
        <item x="1787"/>
        <item x="605"/>
        <item x="201"/>
        <item x="1116"/>
        <item x="1099"/>
        <item x="907"/>
        <item x="27"/>
        <item x="212"/>
        <item x="1879"/>
        <item x="862"/>
        <item x="1929"/>
        <item x="1014"/>
        <item x="1525"/>
        <item x="436"/>
        <item x="648"/>
        <item x="1501"/>
        <item x="713"/>
        <item x="1459"/>
        <item x="1652"/>
        <item x="1718"/>
        <item x="1181"/>
        <item x="1678"/>
        <item x="1548"/>
        <item x="1741"/>
        <item x="1698"/>
        <item x="1578"/>
        <item x="1902"/>
        <item x="1890"/>
        <item x="289"/>
        <item x="76"/>
        <item x="329"/>
        <item x="126"/>
        <item x="370"/>
        <item x="8"/>
        <item x="1042"/>
        <item x="1096"/>
        <item x="301"/>
        <item x="226"/>
        <item x="563"/>
        <item x="1910"/>
        <item x="544"/>
        <item x="1901"/>
        <item x="1261"/>
        <item x="1829"/>
        <item x="1054"/>
        <item x="728"/>
        <item x="676"/>
        <item x="597"/>
        <item x="2007"/>
        <item x="865"/>
        <item x="555"/>
        <item x="506"/>
        <item x="1921"/>
        <item x="1270"/>
        <item x="269"/>
        <item x="1431"/>
        <item x="886"/>
        <item x="936"/>
        <item x="1926"/>
        <item x="47"/>
        <item x="1403"/>
        <item x="1291"/>
        <item x="1503"/>
        <item x="167"/>
        <item x="261"/>
        <item x="219"/>
        <item x="1581"/>
        <item x="1546"/>
        <item x="824"/>
        <item x="1530"/>
        <item x="1002"/>
        <item x="1869"/>
        <item x="225"/>
        <item x="490"/>
        <item x="612"/>
        <item x="946"/>
        <item x="1956"/>
        <item x="1300"/>
        <item x="1888"/>
        <item x="50"/>
        <item x="291"/>
        <item x="1495"/>
        <item x="102"/>
        <item x="41"/>
        <item x="1034"/>
        <item x="759"/>
        <item x="1873"/>
        <item x="210"/>
        <item x="750"/>
        <item x="396"/>
        <item x="1818"/>
        <item x="649"/>
        <item x="266"/>
        <item x="798"/>
        <item x="1024"/>
        <item x="810"/>
        <item x="1974"/>
        <item x="1706"/>
        <item x="1065"/>
        <item x="518"/>
        <item x="966"/>
        <item x="44"/>
        <item x="1229"/>
        <item x="1576"/>
        <item x="806"/>
        <item x="415"/>
        <item x="1760"/>
        <item x="455"/>
        <item x="1660"/>
        <item x="1265"/>
        <item x="1028"/>
        <item x="387"/>
        <item x="159"/>
        <item x="609"/>
        <item x="705"/>
        <item x="960"/>
        <item x="701"/>
        <item x="1889"/>
        <item x="309"/>
        <item x="1807"/>
        <item x="672"/>
        <item x="1282"/>
        <item x="968"/>
        <item x="587"/>
        <item x="31"/>
        <item x="246"/>
        <item x="861"/>
        <item x="1489"/>
        <item x="271"/>
        <item x="904"/>
        <item x="1312"/>
        <item x="1791"/>
        <item x="98"/>
        <item x="516"/>
        <item x="677"/>
        <item x="1524"/>
        <item x="399"/>
        <item x="77"/>
        <item x="795"/>
        <item x="1915"/>
        <item x="87"/>
        <item x="220"/>
        <item x="1617"/>
        <item x="202"/>
        <item x="1105"/>
        <item x="1772"/>
        <item x="793"/>
        <item x="45"/>
        <item x="957"/>
        <item x="319"/>
        <item x="390"/>
        <item x="1442"/>
        <item x="527"/>
        <item x="1059"/>
        <item x="15"/>
        <item x="1619"/>
        <item x="1914"/>
        <item x="1411"/>
        <item x="1077"/>
        <item x="1755"/>
        <item x="662"/>
        <item x="699"/>
        <item x="930"/>
        <item x="1197"/>
        <item x="12"/>
        <item x="348"/>
        <item x="249"/>
        <item x="60"/>
        <item x="591"/>
        <item x="325"/>
        <item x="32"/>
        <item x="1422"/>
        <item x="1049"/>
        <item x="1194"/>
        <item x="897"/>
        <item x="1248"/>
        <item x="1444"/>
        <item x="232"/>
        <item x="218"/>
        <item x="381"/>
        <item x="67"/>
        <item x="700"/>
        <item x="1056"/>
        <item x="503"/>
        <item x="48"/>
        <item x="99"/>
        <item x="1101"/>
        <item x="260"/>
        <item x="879"/>
        <item x="188"/>
        <item x="92"/>
        <item x="1484"/>
        <item x="90"/>
        <item x="606"/>
        <item x="1440"/>
        <item x="981"/>
        <item x="119"/>
        <item x="1017"/>
        <item x="1727"/>
        <item x="229"/>
        <item x="995"/>
        <item x="1167"/>
        <item x="187"/>
        <item x="276"/>
        <item x="1345"/>
        <item x="1826"/>
        <item x="1920"/>
        <item x="1071"/>
        <item x="683"/>
        <item x="1785"/>
        <item x="1942"/>
        <item x="1823"/>
        <item x="1420"/>
        <item x="657"/>
        <item x="284"/>
        <item x="1597"/>
        <item x="629"/>
        <item x="1281"/>
        <item x="395"/>
        <item x="588"/>
        <item x="1959"/>
        <item x="540"/>
        <item x="768"/>
        <item x="1571"/>
        <item x="1141"/>
        <item x="812"/>
        <item x="626"/>
        <item x="533"/>
        <item x="306"/>
        <item x="758"/>
        <item x="638"/>
        <item x="536"/>
        <item x="863"/>
        <item x="343"/>
        <item x="714"/>
        <item x="790"/>
        <item x="1944"/>
        <item x="1057"/>
        <item x="673"/>
        <item x="1781"/>
        <item x="1654"/>
        <item x="1493"/>
        <item x="1663"/>
        <item x="128"/>
        <item x="504"/>
        <item x="1107"/>
        <item x="870"/>
        <item x="1758"/>
        <item x="142"/>
        <item x="1341"/>
        <item x="1835"/>
        <item x="42"/>
        <item x="1047"/>
        <item x="520"/>
        <item x="1622"/>
        <item x="2002"/>
        <item x="1710"/>
        <item x="1703"/>
        <item x="200"/>
        <item x="1788"/>
        <item x="1502"/>
        <item x="302"/>
        <item x="1905"/>
        <item x="322"/>
        <item x="356"/>
        <item x="1633"/>
        <item x="1677"/>
        <item x="39"/>
        <item x="688"/>
        <item x="441"/>
        <item x="1837"/>
        <item x="529"/>
        <item x="655"/>
        <item x="318"/>
        <item x="748"/>
        <item x="472"/>
        <item x="330"/>
        <item x="1977"/>
        <item x="1456"/>
        <item x="452"/>
        <item x="380"/>
        <item x="1174"/>
        <item x="1386"/>
        <item x="158"/>
        <item x="755"/>
        <item x="1972"/>
        <item x="1185"/>
        <item x="890"/>
        <item x="562"/>
        <item x="1114"/>
        <item x="1477"/>
        <item x="1988"/>
        <item x="572"/>
        <item x="800"/>
        <item x="439"/>
        <item x="787"/>
        <item x="1019"/>
        <item x="1674"/>
        <item x="1799"/>
        <item x="89"/>
        <item x="697"/>
        <item x="1003"/>
        <item x="1426"/>
        <item x="104"/>
        <item x="1891"/>
        <item x="10"/>
        <item x="618"/>
        <item x="120"/>
        <item x="28"/>
        <item x="88"/>
        <item x="586"/>
        <item x="1146"/>
        <item x="205"/>
        <item x="778"/>
        <item x="1369"/>
        <item x="2004"/>
        <item x="1074"/>
        <item x="634"/>
        <item x="712"/>
        <item x="1817"/>
        <item x="1809"/>
        <item x="408"/>
        <item x="1446"/>
        <item x="59"/>
        <item x="1132"/>
        <item x="860"/>
        <item x="1655"/>
        <item x="74"/>
        <item x="1644"/>
        <item x="1108"/>
        <item x="136"/>
        <item x="1087"/>
        <item x="550"/>
        <item x="743"/>
        <item x="1277"/>
        <item x="62"/>
        <item x="1863"/>
        <item x="1015"/>
        <item x="1393"/>
        <item x="1930"/>
        <item x="101"/>
        <item x="286"/>
        <item x="1407"/>
        <item x="1157"/>
        <item x="577"/>
        <item x="56"/>
        <item x="1462"/>
        <item x="428"/>
        <item x="1202"/>
        <item x="1618"/>
        <item x="557"/>
        <item x="989"/>
        <item x="1450"/>
        <item x="950"/>
        <item x="843"/>
        <item x="431"/>
        <item x="1400"/>
        <item x="487"/>
        <item x="1048"/>
        <item x="671"/>
        <item x="1591"/>
        <item x="1612"/>
        <item x="207"/>
        <item x="926"/>
        <item x="621"/>
        <item x="1199"/>
        <item x="1187"/>
        <item x="1337"/>
        <item x="426"/>
        <item x="1346"/>
        <item x="385"/>
        <item x="1354"/>
        <item x="34"/>
        <item x="191"/>
        <item x="1786"/>
        <item x="623"/>
        <item x="458"/>
        <item x="169"/>
        <item x="394"/>
        <item x="371"/>
        <item x="411"/>
        <item x="978"/>
        <item x="1506"/>
        <item x="1846"/>
        <item x="51"/>
        <item x="749"/>
        <item x="423"/>
        <item x="658"/>
        <item x="307"/>
        <item x="1380"/>
        <item x="1634"/>
        <item x="1812"/>
        <item x="1133"/>
        <item x="1294"/>
        <item x="1351"/>
        <item x="1916"/>
        <item x="727"/>
        <item x="1523"/>
        <item x="1139"/>
        <item x="1824"/>
        <item x="982"/>
        <item x="420"/>
        <item x="666"/>
        <item x="575"/>
        <item x="180"/>
        <item x="346"/>
        <item x="884"/>
        <item x="482"/>
        <item x="1572"/>
        <item x="498"/>
        <item x="58"/>
        <item x="646"/>
        <item x="1267"/>
        <item x="1128"/>
        <item x="1135"/>
        <item x="1362"/>
        <item x="868"/>
        <item x="794"/>
        <item x="723"/>
        <item x="1305"/>
        <item x="1938"/>
        <item x="272"/>
        <item x="967"/>
        <item x="1184"/>
        <item x="656"/>
        <item x="196"/>
        <item x="1588"/>
        <item x="1367"/>
        <item x="784"/>
        <item x="918"/>
        <item x="717"/>
        <item x="846"/>
        <item x="1249"/>
        <item x="1018"/>
        <item x="1544"/>
        <item x="1183"/>
        <item x="962"/>
        <item x="1924"/>
        <item x="942"/>
        <item x="561"/>
        <item x="379"/>
        <item x="570"/>
        <item x="855"/>
        <item x="775"/>
        <item x="494"/>
        <item x="1279"/>
        <item x="971"/>
        <item x="1665"/>
        <item x="1971"/>
        <item x="1702"/>
        <item x="1339"/>
        <item x="818"/>
        <item x="461"/>
        <item x="459"/>
        <item x="313"/>
        <item x="57"/>
        <item x="1667"/>
        <item x="1490"/>
        <item x="298"/>
        <item x="993"/>
        <item x="1293"/>
        <item x="1348"/>
        <item x="663"/>
        <item x="1051"/>
        <item x="753"/>
        <item x="1382"/>
        <item x="294"/>
        <item x="257"/>
        <item x="1892"/>
        <item x="558"/>
        <item x="29"/>
        <item x="149"/>
        <item x="1867"/>
        <item x="1219"/>
        <item x="735"/>
        <item x="1378"/>
        <item x="1004"/>
        <item x="1180"/>
        <item x="110"/>
        <item x="721"/>
        <item x="355"/>
        <item x="173"/>
        <item x="718"/>
        <item x="1404"/>
        <item x="1550"/>
        <item x="1427"/>
        <item x="1384"/>
        <item x="1115"/>
        <item x="1584"/>
        <item x="1340"/>
        <item x="1855"/>
        <item x="615"/>
        <item x="448"/>
        <item x="1055"/>
        <item x="1391"/>
        <item x="241"/>
        <item x="273"/>
        <item x="54"/>
        <item x="720"/>
        <item x="1687"/>
        <item x="1260"/>
        <item x="1512"/>
        <item x="742"/>
        <item x="1070"/>
        <item x="935"/>
        <item x="1086"/>
        <item x="826"/>
        <item x="1626"/>
        <item x="1111"/>
        <item x="739"/>
        <item x="108"/>
        <item x="1109"/>
        <item x="332"/>
        <item x="1759"/>
        <item x="1037"/>
        <item x="1825"/>
        <item x="1935"/>
        <item x="537"/>
        <item x="1796"/>
        <item x="925"/>
        <item x="1948"/>
        <item x="1409"/>
        <item x="1694"/>
        <item x="186"/>
        <item x="1596"/>
        <item x="900"/>
        <item x="1301"/>
        <item x="1402"/>
        <item x="949"/>
        <item x="1090"/>
        <item x="1217"/>
        <item x="1210"/>
        <item x="1035"/>
        <item x="237"/>
        <item x="21"/>
        <item x="1704"/>
        <item x="374"/>
        <item x="1432"/>
        <item x="1100"/>
        <item x="1423"/>
        <item x="835"/>
        <item x="1079"/>
        <item x="822"/>
        <item x="737"/>
        <item x="299"/>
        <item x="496"/>
        <item x="339"/>
        <item x="1007"/>
        <item x="976"/>
        <item x="234"/>
        <item x="687"/>
        <item x="1608"/>
        <item x="1020"/>
        <item x="1805"/>
        <item x="1870"/>
        <item x="851"/>
        <item x="1549"/>
        <item x="485"/>
        <item x="785"/>
        <item x="1085"/>
        <item x="1368"/>
        <item x="1224"/>
        <item x="1216"/>
        <item x="146"/>
        <item x="1388"/>
        <item x="1726"/>
        <item x="682"/>
        <item x="1304"/>
        <item x="864"/>
        <item x="1570"/>
        <item x="1395"/>
        <item x="643"/>
        <item x="1691"/>
        <item x="1598"/>
        <item x="956"/>
        <item x="1193"/>
        <item x="783"/>
        <item x="1263"/>
        <item x="1171"/>
        <item x="1155"/>
        <item x="685"/>
        <item x="1102"/>
        <item x="590"/>
        <item x="338"/>
        <item x="1289"/>
        <item x="183"/>
        <item x="1893"/>
        <item x="1424"/>
        <item x="1744"/>
        <item x="943"/>
        <item x="1979"/>
        <item x="342"/>
        <item x="814"/>
        <item x="921"/>
        <item x="848"/>
        <item x="1520"/>
        <item x="1868"/>
        <item x="744"/>
        <item x="1804"/>
        <item x="633"/>
        <item x="559"/>
        <item x="1273"/>
        <item x="1283"/>
        <item x="1605"/>
        <item x="1775"/>
        <item x="1243"/>
        <item x="789"/>
        <item x="163"/>
        <item x="1310"/>
        <item x="852"/>
        <item x="442"/>
        <item x="1964"/>
        <item x="1950"/>
        <item x="934"/>
        <item x="998"/>
        <item x="450"/>
        <item x="1140"/>
        <item x="792"/>
        <item x="1841"/>
        <item x="1414"/>
        <item x="1191"/>
        <item x="277"/>
        <item x="661"/>
        <item x="115"/>
        <item x="403"/>
        <item x="1373"/>
        <item x="1147"/>
        <item x="517"/>
        <item x="1770"/>
        <item x="607"/>
        <item x="1129"/>
        <item x="665"/>
        <item x="1284"/>
        <item x="1227"/>
        <item x="829"/>
        <item x="432"/>
        <item x="1649"/>
        <item x="1609"/>
        <item x="401"/>
        <item x="43"/>
        <item x="150"/>
        <item x="552"/>
        <item x="416"/>
        <item x="928"/>
        <item x="1708"/>
        <item x="281"/>
        <item x="580"/>
        <item x="1507"/>
        <item x="610"/>
        <item x="1668"/>
        <item x="1875"/>
        <item x="1173"/>
        <item x="1664"/>
        <item x="73"/>
        <item x="1214"/>
        <item x="382"/>
        <item x="1379"/>
        <item x="1399"/>
        <item x="1589"/>
        <item x="252"/>
        <item x="1412"/>
        <item x="1475"/>
        <item x="1650"/>
        <item x="1851"/>
        <item x="1554"/>
        <item x="80"/>
        <item x="1231"/>
        <item x="1021"/>
        <item x="601"/>
        <item x="599"/>
        <item x="849"/>
        <item x="1951"/>
        <item x="640"/>
        <item x="805"/>
        <item x="1460"/>
        <item x="137"/>
        <item x="1046"/>
        <item x="1700"/>
        <item x="1539"/>
        <item x="819"/>
        <item x="1874"/>
        <item x="1843"/>
        <item x="1992"/>
        <item x="1779"/>
        <item x="571"/>
        <item x="1540"/>
        <item x="1435"/>
        <item x="1290"/>
        <item x="336"/>
        <item x="869"/>
        <item x="716"/>
        <item x="1220"/>
        <item x="1010"/>
        <item x="703"/>
        <item x="579"/>
        <item x="1800"/>
        <item x="1269"/>
        <item x="1529"/>
        <item x="502"/>
        <item x="1482"/>
        <item x="774"/>
        <item x="1884"/>
        <item x="524"/>
        <item x="194"/>
        <item x="1319"/>
        <item x="1739"/>
        <item x="1982"/>
        <item x="1517"/>
        <item x="323"/>
        <item x="1560"/>
        <item x="1297"/>
        <item x="1324"/>
        <item x="384"/>
        <item x="33"/>
        <item x="807"/>
        <item x="684"/>
        <item x="1245"/>
        <item x="1072"/>
        <item x="373"/>
        <item x="1123"/>
        <item x="1238"/>
        <item x="1803"/>
        <item x="681"/>
        <item x="1738"/>
        <item x="1169"/>
        <item x="831"/>
        <item x="1953"/>
        <item x="1266"/>
        <item x="293"/>
        <item x="1454"/>
        <item x="641"/>
        <item x="114"/>
        <item x="1897"/>
        <item x="1175"/>
        <item x="694"/>
        <item x="1522"/>
        <item x="1686"/>
        <item x="1543"/>
        <item x="1996"/>
        <item x="280"/>
        <item x="61"/>
        <item x="1204"/>
        <item x="224"/>
        <item x="278"/>
        <item x="1567"/>
        <item x="478"/>
        <item x="103"/>
        <item x="483"/>
        <item x="547"/>
        <item x="400"/>
        <item x="902"/>
        <item x="3"/>
        <item x="1934"/>
        <item x="457"/>
        <item x="765"/>
        <item x="803"/>
        <item x="1699"/>
        <item x="1923"/>
        <item x="1247"/>
        <item x="1447"/>
        <item x="1001"/>
        <item x="1774"/>
        <item x="1769"/>
        <item x="631"/>
        <item x="1776"/>
        <item x="1528"/>
        <item x="896"/>
        <item x="1425"/>
        <item x="1551"/>
        <item x="1761"/>
        <item x="1593"/>
        <item x="740"/>
        <item x="1545"/>
        <item x="975"/>
        <item x="314"/>
        <item x="285"/>
        <item x="1814"/>
        <item x="1253"/>
        <item x="1441"/>
        <item x="1999"/>
        <item x="1939"/>
        <item x="1058"/>
        <item x="1353"/>
        <item x="1566"/>
        <item x="1434"/>
        <item x="1198"/>
        <item x="545"/>
        <item x="1801"/>
        <item x="1957"/>
        <item x="1311"/>
        <item x="645"/>
        <item x="475"/>
        <item x="1481"/>
        <item x="366"/>
        <item x="1118"/>
        <item x="1016"/>
        <item x="1416"/>
        <item x="732"/>
        <item x="680"/>
        <item x="1480"/>
        <item x="1397"/>
        <item x="1466"/>
        <item x="1604"/>
        <item x="1062"/>
        <item x="1615"/>
        <item x="1847"/>
        <item x="100"/>
        <item x="1436"/>
        <item x="1385"/>
        <item x="1161"/>
        <item x="1498"/>
        <item x="305"/>
        <item x="1782"/>
        <item x="1162"/>
        <item x="1766"/>
        <item x="1736"/>
        <item x="1833"/>
        <item x="763"/>
        <item x="1538"/>
        <item x="1828"/>
        <item x="2"/>
        <item x="813"/>
        <item x="1983"/>
        <item x="1931"/>
        <item x="1280"/>
        <item x="1575"/>
        <item x="1711"/>
        <item x="1858"/>
        <item x="1061"/>
        <item x="970"/>
        <item x="1064"/>
        <item x="1233"/>
        <item x="0"/>
        <item x="1156"/>
        <item x="1172"/>
        <item x="1463"/>
        <item x="1740"/>
        <item x="1885"/>
        <item x="875"/>
        <item x="1275"/>
        <item x="619"/>
        <item x="1773"/>
        <item x="780"/>
        <item x="1748"/>
        <item x="872"/>
        <item x="1451"/>
        <item x="1976"/>
        <item x="469"/>
        <item x="1366"/>
        <item x="1675"/>
        <item x="1679"/>
        <item x="786"/>
        <item x="1316"/>
        <item x="1043"/>
        <item x="988"/>
        <item x="331"/>
        <item x="1631"/>
        <item x="736"/>
        <item x="1093"/>
        <item x="1547"/>
        <item x="1632"/>
        <item x="368"/>
        <item x="1134"/>
        <item x="777"/>
        <item x="1151"/>
        <item x="464"/>
        <item x="1669"/>
        <item x="1413"/>
        <item x="1309"/>
        <item x="1725"/>
        <item x="1066"/>
        <item x="1662"/>
        <item x="1882"/>
        <item x="1969"/>
        <item x="1810"/>
        <item x="1271"/>
        <item x="118"/>
        <item x="726"/>
        <item x="1990"/>
        <item x="250"/>
        <item x="1705"/>
        <item x="1895"/>
        <item x="121"/>
        <item x="947"/>
        <item x="637"/>
        <item x="1743"/>
        <item x="560"/>
        <item x="1452"/>
        <item x="667"/>
        <item x="1922"/>
        <item x="162"/>
        <item x="1186"/>
        <item x="1887"/>
        <item x="1586"/>
        <item x="1906"/>
        <item x="354"/>
        <item x="1449"/>
        <item x="453"/>
        <item x="1050"/>
        <item x="1274"/>
        <item x="398"/>
        <item x="1606"/>
        <item x="222"/>
        <item x="388"/>
        <item x="1968"/>
        <item x="2000"/>
        <item x="528"/>
        <item x="1469"/>
        <item x="1949"/>
        <item x="1685"/>
        <item x="1234"/>
        <item x="1659"/>
        <item x="984"/>
        <item x="1970"/>
        <item x="1623"/>
        <item x="1638"/>
        <item x="1579"/>
        <item x="883"/>
        <item x="1555"/>
        <item x="1859"/>
        <item x="1415"/>
        <item x="1372"/>
        <item x="1955"/>
        <item x="1900"/>
        <item x="1534"/>
        <item x="1852"/>
        <item x="1860"/>
        <item x="1120"/>
        <item x="1845"/>
        <item x="427"/>
        <item x="651"/>
        <item x="832"/>
        <item x="937"/>
        <item x="1856"/>
        <item x="1205"/>
        <item x="1862"/>
        <item x="611"/>
        <item x="756"/>
        <item x="1563"/>
        <item x="1789"/>
        <item x="815"/>
        <item x="1558"/>
        <item x="977"/>
        <item x="707"/>
        <item x="1933"/>
        <item x="1639"/>
        <item x="891"/>
        <item x="1573"/>
        <item x="745"/>
        <item x="1697"/>
        <item x="1839"/>
        <item x="674"/>
        <item x="430"/>
        <item x="1149"/>
        <item x="1497"/>
        <item x="1861"/>
        <item x="1821"/>
        <item x="830"/>
        <item x="892"/>
        <item x="1946"/>
        <item x="1717"/>
        <item x="1952"/>
        <item x="1966"/>
        <item x="1940"/>
        <item x="933"/>
        <item x="1008"/>
        <item x="1063"/>
        <item x="445"/>
        <item x="1625"/>
        <item x="1928"/>
        <item x="1783"/>
        <item x="1237"/>
        <item x="1696"/>
        <item x="345"/>
        <item x="876"/>
        <item x="300"/>
        <item x="1060"/>
        <item x="887"/>
        <item x="166"/>
        <item x="729"/>
        <item x="1178"/>
        <item x="1673"/>
        <item x="1995"/>
        <item x="1418"/>
        <item x="1936"/>
        <item x="602"/>
        <item x="1765"/>
        <item x="1533"/>
        <item x="419"/>
        <item x="1453"/>
        <item x="1880"/>
        <item x="1865"/>
        <item x="1960"/>
        <item x="1967"/>
        <item x="1012"/>
        <item x="1620"/>
        <item x="767"/>
        <item x="1023"/>
        <item x="1621"/>
        <item x="1693"/>
        <item x="1078"/>
        <item x="1723"/>
        <item x="1661"/>
        <item x="566"/>
        <item x="11"/>
        <item x="704"/>
        <item x="1844"/>
        <item x="972"/>
        <item x="1651"/>
        <item x="1236"/>
        <item x="653"/>
        <item x="1987"/>
        <item x="1439"/>
        <item x="1315"/>
        <item x="639"/>
        <item x="1350"/>
        <item x="624"/>
        <item x="1230"/>
        <item x="1878"/>
        <item x="1682"/>
        <item x="311"/>
        <item x="1068"/>
        <item x="1320"/>
        <item x="760"/>
        <item x="1083"/>
        <item x="1984"/>
        <item x="698"/>
        <item x="433"/>
        <item x="1357"/>
        <item x="1993"/>
        <item x="1876"/>
        <item x="1104"/>
        <item x="421"/>
        <item x="247"/>
        <item x="1471"/>
        <item x="1005"/>
        <item x="1932"/>
        <item x="1314"/>
        <item x="463"/>
        <item x="81"/>
        <item x="1811"/>
        <item x="1965"/>
        <item x="1496"/>
        <item x="882"/>
        <item x="650"/>
        <item x="133"/>
        <item x="460"/>
        <item x="664"/>
        <item x="1381"/>
        <item x="1375"/>
        <item x="632"/>
        <item x="880"/>
        <item x="589"/>
        <item x="1405"/>
        <item x="1941"/>
        <item x="404"/>
        <item x="1961"/>
        <item x="1616"/>
        <item x="1561"/>
        <item x="1213"/>
        <item x="1742"/>
        <item x="531"/>
        <item x="177"/>
        <item x="693"/>
        <item x="1683"/>
        <item x="1343"/>
        <item x="706"/>
        <item x="1630"/>
        <item x="1510"/>
        <item x="917"/>
        <item x="1518"/>
        <item x="1735"/>
        <item x="4"/>
        <item x="1836"/>
        <item x="1998"/>
        <item x="386"/>
        <item x="1306"/>
        <item x="1349"/>
        <item x="567"/>
        <item x="945"/>
        <item x="895"/>
        <item x="499"/>
        <item x="367"/>
        <item x="1565"/>
        <item x="1089"/>
        <item x="1624"/>
        <item x="1152"/>
        <item x="1813"/>
        <item x="1488"/>
        <item x="1535"/>
        <item x="1179"/>
        <item x="1681"/>
        <item x="1536"/>
        <item x="151"/>
        <item x="1360"/>
        <item x="1676"/>
        <item x="1898"/>
        <item x="1896"/>
        <item x="941"/>
        <item x="1750"/>
        <item x="454"/>
        <item x="1417"/>
        <item x="1994"/>
        <item x="1989"/>
        <item x="924"/>
        <item x="1483"/>
        <item x="576"/>
        <item x="1251"/>
        <item x="267"/>
        <item x="429"/>
        <item x="659"/>
        <item x="1359"/>
        <item x="1913"/>
        <item x="122"/>
        <item x="857"/>
        <item x="1250"/>
        <item x="1486"/>
        <item x="1607"/>
        <item x="781"/>
        <item x="1568"/>
        <item x="495"/>
        <item x="1754"/>
        <item x="1864"/>
        <item x="1244"/>
        <item x="1762"/>
        <item x="1903"/>
        <item x="885"/>
        <item x="991"/>
        <item x="1511"/>
        <item x="393"/>
        <item x="1886"/>
        <item x="1808"/>
        <item x="1189"/>
        <item x="1872"/>
        <item x="1611"/>
        <item x="1731"/>
        <item x="130"/>
        <item x="912"/>
        <item x="479"/>
        <item x="193"/>
        <item x="113"/>
        <item x="1478"/>
        <item x="889"/>
        <item x="613"/>
        <item x="1515"/>
        <item x="710"/>
        <item x="841"/>
        <item x="854"/>
        <item x="275"/>
        <item x="1117"/>
        <item x="1076"/>
        <item x="444"/>
        <item x="1264"/>
        <item x="1866"/>
        <item x="391"/>
        <item x="668"/>
        <item x="1192"/>
        <item x="1881"/>
        <item x="1978"/>
        <item x="1470"/>
        <item x="243"/>
        <item x="791"/>
        <item x="1958"/>
        <item x="264"/>
        <item x="1986"/>
        <item x="350"/>
        <item x="1268"/>
        <item x="678"/>
        <item x="1850"/>
        <item x="1848"/>
        <item x="1907"/>
        <item x="434"/>
        <item x="1954"/>
        <item x="913"/>
        <item x="1918"/>
        <item x="1437"/>
        <item x="1177"/>
        <item x="734"/>
        <item x="1255"/>
        <item x="1756"/>
        <item x="1201"/>
        <item x="1911"/>
        <item x="333"/>
        <item x="37"/>
        <item x="1767"/>
        <item x="365"/>
        <item x="489"/>
        <item x="1701"/>
        <item x="1396"/>
        <item x="938"/>
        <item x="1981"/>
        <item x="251"/>
        <item x="523"/>
        <item x="1583"/>
        <item x="53"/>
        <item x="837"/>
        <item x="1564"/>
        <item x="1239"/>
        <item x="772"/>
        <item x="292"/>
        <item x="1408"/>
        <item x="1"/>
        <item x="642"/>
        <item x="840"/>
        <item x="811"/>
        <item x="1973"/>
        <item x="1328"/>
        <item x="378"/>
        <item x="696"/>
        <item x="358"/>
        <item x="979"/>
        <item x="106"/>
        <item x="1011"/>
        <item x="1854"/>
        <item x="1713"/>
        <item x="836"/>
        <item x="1680"/>
        <item x="1582"/>
        <item x="583"/>
        <item x="1574"/>
        <item x="1737"/>
        <item x="1752"/>
        <item x="213"/>
        <item x="1730"/>
        <item x="1757"/>
        <item x="1795"/>
        <item x="1190"/>
        <item x="1160"/>
        <item x="1457"/>
        <item x="1842"/>
        <item x="233"/>
        <item x="297"/>
        <item x="449"/>
        <item x="1377"/>
        <item x="871"/>
        <item x="888"/>
        <item x="821"/>
        <item x="1027"/>
        <item x="1168"/>
        <item x="1170"/>
        <item x="1798"/>
        <item x="1097"/>
        <item x="1521"/>
        <item x="647"/>
        <item x="265"/>
        <item x="1532"/>
        <item x="1707"/>
        <item x="1095"/>
        <item x="963"/>
        <item x="138"/>
        <item x="1777"/>
        <item x="303"/>
        <item x="1945"/>
        <item x="969"/>
        <item x="1585"/>
        <item x="779"/>
        <item x="171"/>
        <item x="1853"/>
        <item x="1121"/>
        <item x="254"/>
        <item x="1643"/>
        <item x="360"/>
        <item x="1613"/>
        <item x="422"/>
        <item x="1642"/>
        <item x="1032"/>
        <item x="1838"/>
        <item x="1221"/>
        <item x="1641"/>
        <item x="1780"/>
        <item x="1628"/>
        <item x="1307"/>
        <item x="1714"/>
        <item x="124"/>
        <item x="1428"/>
        <item x="93"/>
        <item x="145"/>
        <item x="1358"/>
        <item x="1849"/>
        <item x="1640"/>
        <item x="1321"/>
        <item x="1165"/>
        <item x="417"/>
        <item x="1614"/>
        <item x="1831"/>
        <item x="622"/>
        <item x="1721"/>
        <item x="1365"/>
        <item x="1080"/>
        <item x="1150"/>
        <item x="96"/>
        <item x="1595"/>
        <item x="1732"/>
        <item x="109"/>
        <item x="1763"/>
        <item x="1433"/>
        <item x="1689"/>
        <item x="827"/>
        <item x="195"/>
        <item x="1603"/>
        <item x="148"/>
        <item x="593"/>
        <item x="83"/>
        <item x="616"/>
        <item x="481"/>
        <item x="245"/>
        <item x="923"/>
        <item x="1332"/>
        <item x="206"/>
        <item x="1627"/>
        <item x="82"/>
        <item x="1313"/>
        <item x="1302"/>
        <item x="1857"/>
        <item x="1387"/>
        <item x="14"/>
        <item x="834"/>
        <item x="894"/>
        <item x="762"/>
        <item x="1295"/>
        <item x="375"/>
        <item x="505"/>
        <item x="1131"/>
        <item x="198"/>
        <item x="944"/>
        <item x="1067"/>
        <item x="1153"/>
        <item x="1806"/>
        <item x="79"/>
        <item x="1899"/>
        <item x="1600"/>
        <item x="565"/>
        <item x="1883"/>
        <item x="1398"/>
        <item x="363"/>
        <item x="55"/>
        <item x="689"/>
        <item x="600"/>
        <item x="1406"/>
        <item x="1494"/>
        <item x="1370"/>
        <item x="1647"/>
        <item x="70"/>
        <item x="873"/>
        <item x="1746"/>
        <item x="1200"/>
        <item x="1461"/>
        <item x="1790"/>
        <item x="26"/>
        <item x="1029"/>
        <item x="1499"/>
        <item x="731"/>
        <item x="773"/>
        <item x="1040"/>
        <item x="903"/>
        <item x="1768"/>
        <item x="1308"/>
        <item x="595"/>
        <item x="1207"/>
        <item x="994"/>
        <item x="899"/>
        <item x="625"/>
        <item x="129"/>
        <item x="1195"/>
        <item x="437"/>
        <item x="347"/>
        <item x="901"/>
        <item x="940"/>
        <item x="1526"/>
        <item x="132"/>
        <item x="1577"/>
        <item x="477"/>
        <item x="1208"/>
        <item x="549"/>
        <item x="996"/>
        <item x="686"/>
        <item x="770"/>
        <item x="184"/>
        <item x="1257"/>
        <item x="1318"/>
        <item x="920"/>
        <item x="230"/>
        <item x="1580"/>
        <item x="144"/>
        <item x="1514"/>
        <item x="1648"/>
        <item x="1485"/>
        <item x="1602"/>
        <item x="1176"/>
        <item x="1119"/>
        <item x="598"/>
        <item x="1504"/>
        <item x="1747"/>
        <item x="1383"/>
        <item x="1127"/>
        <item x="757"/>
        <item x="1715"/>
        <item x="769"/>
        <item x="1331"/>
        <item x="1590"/>
        <item x="1392"/>
        <item x="1327"/>
        <item x="1904"/>
        <item x="484"/>
        <item x="1333"/>
        <item x="1206"/>
        <item x="1455"/>
        <item x="112"/>
        <item x="914"/>
        <item x="893"/>
        <item x="1491"/>
        <item x="1352"/>
        <item x="376"/>
        <item x="1636"/>
        <item x="630"/>
        <item x="1211"/>
        <item x="304"/>
        <item x="856"/>
        <item x="242"/>
        <item x="1394"/>
        <item x="1262"/>
        <item x="1784"/>
        <item x="1401"/>
        <item x="1599"/>
        <item x="1356"/>
        <item x="1256"/>
        <item x="1031"/>
        <item x="1728"/>
        <item x="1110"/>
        <item x="1336"/>
        <item x="17"/>
        <item x="581"/>
        <item x="131"/>
        <item x="1326"/>
        <item x="1516"/>
        <item x="1830"/>
        <item x="1419"/>
        <item x="344"/>
        <item x="36"/>
        <item x="468"/>
        <item x="1148"/>
        <item x="1130"/>
        <item x="1355"/>
        <item x="596"/>
        <item x="466"/>
        <item x="1145"/>
        <item x="1487"/>
        <item x="1226"/>
        <item x="1335"/>
        <item x="1692"/>
        <item x="1103"/>
        <item x="519"/>
        <item x="948"/>
        <item x="1364"/>
        <item x="1154"/>
        <item x="548"/>
        <item x="910"/>
        <item x="866"/>
        <item x="1025"/>
        <item x="1041"/>
        <item x="845"/>
        <item x="1136"/>
        <item x="310"/>
        <item x="617"/>
        <item x="987"/>
        <item x="1124"/>
        <item x="312"/>
        <item x="185"/>
        <item x="922"/>
        <item x="170"/>
        <item x="997"/>
        <item x="24"/>
        <item t="default"/>
      </items>
    </pivotField>
    <pivotField axis="axisRow" showAll="0" measureFilter="1" sortType="ascending">
      <items count="2355">
        <item x="149"/>
        <item x="1245"/>
        <item x="2292"/>
        <item x="253"/>
        <item x="2240"/>
        <item x="1788"/>
        <item x="1382"/>
        <item x="959"/>
        <item x="586"/>
        <item x="1956"/>
        <item x="780"/>
        <item x="1579"/>
        <item x="440"/>
        <item x="239"/>
        <item x="2002"/>
        <item x="66"/>
        <item x="1987"/>
        <item x="190"/>
        <item x="1761"/>
        <item x="1495"/>
        <item x="334"/>
        <item x="2018"/>
        <item x="572"/>
        <item x="1791"/>
        <item x="2165"/>
        <item x="1766"/>
        <item x="893"/>
        <item x="619"/>
        <item x="299"/>
        <item x="1332"/>
        <item x="82"/>
        <item x="409"/>
        <item x="730"/>
        <item x="1467"/>
        <item x="176"/>
        <item x="1867"/>
        <item x="2074"/>
        <item x="1535"/>
        <item x="2044"/>
        <item x="2020"/>
        <item x="351"/>
        <item x="1155"/>
        <item x="1178"/>
        <item x="1799"/>
        <item x="1052"/>
        <item x="1246"/>
        <item x="458"/>
        <item x="493"/>
        <item x="2092"/>
        <item x="1210"/>
        <item x="1672"/>
        <item x="557"/>
        <item x="1252"/>
        <item x="2116"/>
        <item x="164"/>
        <item x="1835"/>
        <item x="672"/>
        <item x="1875"/>
        <item x="1580"/>
        <item x="991"/>
        <item x="97"/>
        <item x="2252"/>
        <item x="1154"/>
        <item x="1638"/>
        <item x="448"/>
        <item x="1532"/>
        <item x="653"/>
        <item x="1398"/>
        <item x="1668"/>
        <item x="1114"/>
        <item x="1481"/>
        <item x="307"/>
        <item x="1453"/>
        <item x="939"/>
        <item x="536"/>
        <item x="1356"/>
        <item x="1893"/>
        <item x="2036"/>
        <item x="255"/>
        <item x="2334"/>
        <item x="574"/>
        <item x="573"/>
        <item x="2330"/>
        <item x="1397"/>
        <item x="1070"/>
        <item x="550"/>
        <item x="1989"/>
        <item x="1090"/>
        <item x="1156"/>
        <item x="1606"/>
        <item x="1305"/>
        <item x="1997"/>
        <item x="883"/>
        <item x="820"/>
        <item x="2221"/>
        <item x="850"/>
        <item x="762"/>
        <item x="47"/>
        <item x="1160"/>
        <item x="919"/>
        <item x="925"/>
        <item x="102"/>
        <item x="1487"/>
        <item x="1866"/>
        <item x="539"/>
        <item x="2109"/>
        <item x="2032"/>
        <item x="876"/>
        <item x="2209"/>
        <item x="2132"/>
        <item x="641"/>
        <item x="990"/>
        <item x="1734"/>
        <item x="1806"/>
        <item x="177"/>
        <item x="548"/>
        <item x="375"/>
        <item x="1112"/>
        <item x="1954"/>
        <item x="2101"/>
        <item x="1616"/>
        <item x="931"/>
        <item x="192"/>
        <item x="746"/>
        <item x="665"/>
        <item x="1310"/>
        <item x="1270"/>
        <item x="1406"/>
        <item x="2052"/>
        <item x="1936"/>
        <item x="2235"/>
        <item x="1010"/>
        <item x="251"/>
        <item x="384"/>
        <item x="1928"/>
        <item x="766"/>
        <item x="1748"/>
        <item x="1986"/>
        <item x="1963"/>
        <item x="2136"/>
        <item x="432"/>
        <item x="60"/>
        <item x="2089"/>
        <item x="1334"/>
        <item x="701"/>
        <item x="1218"/>
        <item x="2225"/>
        <item x="343"/>
        <item x="1520"/>
        <item x="1226"/>
        <item x="1061"/>
        <item x="502"/>
        <item x="204"/>
        <item x="1696"/>
        <item x="1828"/>
        <item x="974"/>
        <item x="1576"/>
        <item x="806"/>
        <item x="1632"/>
        <item x="1772"/>
        <item x="287"/>
        <item x="911"/>
        <item x="1043"/>
        <item x="868"/>
        <item x="750"/>
        <item x="1367"/>
        <item x="1018"/>
        <item x="588"/>
        <item x="1159"/>
        <item x="364"/>
        <item x="207"/>
        <item x="1698"/>
        <item x="1762"/>
        <item x="756"/>
        <item x="556"/>
        <item x="252"/>
        <item x="872"/>
        <item x="1463"/>
        <item x="366"/>
        <item x="771"/>
        <item x="404"/>
        <item x="1232"/>
        <item x="1948"/>
        <item x="238"/>
        <item x="2348"/>
        <item x="1472"/>
        <item x="1530"/>
        <item x="488"/>
        <item x="1132"/>
        <item x="659"/>
        <item x="85"/>
        <item x="1164"/>
        <item x="2023"/>
        <item x="1328"/>
        <item x="1395"/>
        <item x="823"/>
        <item x="538"/>
        <item x="753"/>
        <item x="845"/>
        <item x="742"/>
        <item x="1078"/>
        <item x="640"/>
        <item x="59"/>
        <item x="1548"/>
        <item x="1703"/>
        <item x="2285"/>
        <item x="1533"/>
        <item x="158"/>
        <item x="333"/>
        <item x="1364"/>
        <item x="859"/>
        <item x="1249"/>
        <item x="2237"/>
        <item x="583"/>
        <item x="946"/>
        <item x="579"/>
        <item x="1756"/>
        <item x="810"/>
        <item x="1152"/>
        <item x="249"/>
        <item x="2146"/>
        <item x="1823"/>
        <item x="1279"/>
        <item x="1886"/>
        <item x="1111"/>
        <item x="1665"/>
        <item x="1552"/>
        <item x="311"/>
        <item x="1006"/>
        <item x="1754"/>
        <item x="1837"/>
        <item x="462"/>
        <item x="866"/>
        <item x="122"/>
        <item x="576"/>
        <item x="1805"/>
        <item x="814"/>
        <item x="390"/>
        <item x="1694"/>
        <item x="108"/>
        <item x="1301"/>
        <item x="308"/>
        <item x="2140"/>
        <item x="1892"/>
        <item x="1346"/>
        <item x="728"/>
        <item x="1134"/>
        <item x="14"/>
        <item x="1437"/>
        <item x="2276"/>
        <item x="2310"/>
        <item x="89"/>
        <item x="388"/>
        <item x="1313"/>
        <item x="374"/>
        <item x="1046"/>
        <item x="1882"/>
        <item x="1312"/>
        <item x="1419"/>
        <item x="231"/>
        <item x="964"/>
        <item x="1319"/>
        <item x="421"/>
        <item x="197"/>
        <item x="807"/>
        <item x="1509"/>
        <item x="1390"/>
        <item x="198"/>
        <item x="2312"/>
        <item x="987"/>
        <item x="230"/>
        <item x="1523"/>
        <item x="17"/>
        <item x="1660"/>
        <item x="1340"/>
        <item x="1876"/>
        <item x="1413"/>
        <item x="186"/>
        <item x="847"/>
        <item x="288"/>
        <item x="761"/>
        <item x="933"/>
        <item x="2143"/>
        <item x="834"/>
        <item x="1296"/>
        <item x="1568"/>
        <item x="28"/>
        <item x="1881"/>
        <item x="915"/>
        <item x="83"/>
        <item x="1622"/>
        <item x="1175"/>
        <item x="724"/>
        <item x="2284"/>
        <item x="123"/>
        <item x="1822"/>
        <item x="2164"/>
        <item x="218"/>
        <item x="386"/>
        <item x="345"/>
        <item x="433"/>
        <item x="905"/>
        <item x="1442"/>
        <item x="2224"/>
        <item x="1878"/>
        <item x="211"/>
        <item x="2151"/>
        <item x="284"/>
        <item x="2220"/>
        <item x="1975"/>
        <item x="1076"/>
        <item x="1309"/>
        <item x="1084"/>
        <item x="608"/>
        <item x="1888"/>
        <item x="541"/>
        <item x="942"/>
        <item x="1373"/>
        <item x="1779"/>
        <item x="1957"/>
        <item x="2098"/>
        <item x="48"/>
        <item x="717"/>
        <item x="1124"/>
        <item x="1742"/>
        <item x="1974"/>
        <item x="1122"/>
        <item x="1180"/>
        <item x="1970"/>
        <item x="392"/>
        <item x="445"/>
        <item x="1732"/>
        <item x="2008"/>
        <item x="1682"/>
        <item x="396"/>
        <item x="1064"/>
        <item x="110"/>
        <item x="196"/>
        <item x="316"/>
        <item x="2010"/>
        <item x="1916"/>
        <item x="43"/>
        <item x="113"/>
        <item x="76"/>
        <item x="1258"/>
        <item x="1629"/>
        <item x="816"/>
        <item x="982"/>
        <item x="1247"/>
        <item x="1209"/>
        <item x="377"/>
        <item x="468"/>
        <item x="1554"/>
        <item x="607"/>
        <item x="606"/>
        <item x="1824"/>
        <item x="1564"/>
        <item x="2093"/>
        <item x="118"/>
        <item x="917"/>
        <item x="2194"/>
        <item x="1147"/>
        <item x="1821"/>
        <item x="1186"/>
        <item x="201"/>
        <item x="1136"/>
        <item x="413"/>
        <item x="2340"/>
        <item x="1737"/>
        <item x="181"/>
        <item x="2156"/>
        <item x="861"/>
        <item x="73"/>
        <item x="1687"/>
        <item x="301"/>
        <item x="332"/>
        <item x="1462"/>
        <item x="1518"/>
        <item x="1768"/>
        <item x="2091"/>
        <item x="875"/>
        <item x="2084"/>
        <item x="2269"/>
        <item x="2290"/>
        <item x="2251"/>
        <item x="1715"/>
        <item x="2088"/>
        <item x="1071"/>
        <item x="1100"/>
        <item x="1952"/>
        <item x="527"/>
        <item x="1905"/>
        <item x="1639"/>
        <item x="1620"/>
        <item x="597"/>
        <item x="929"/>
        <item x="869"/>
        <item x="464"/>
        <item x="740"/>
        <item x="702"/>
        <item x="2133"/>
        <item x="1377"/>
        <item x="1092"/>
        <item x="2288"/>
        <item x="21"/>
        <item x="2079"/>
        <item x="924"/>
        <item x="1834"/>
        <item x="26"/>
        <item x="1500"/>
        <item x="65"/>
        <item x="152"/>
        <item x="922"/>
        <item x="2179"/>
        <item x="182"/>
        <item x="2272"/>
        <item x="1890"/>
        <item x="833"/>
        <item x="960"/>
        <item x="1618"/>
        <item x="992"/>
        <item x="1911"/>
        <item x="210"/>
        <item x="622"/>
        <item x="1968"/>
        <item x="395"/>
        <item x="1103"/>
        <item x="1213"/>
        <item x="890"/>
        <item x="2173"/>
        <item x="37"/>
        <item x="1510"/>
        <item x="260"/>
        <item x="685"/>
        <item x="1284"/>
        <item x="1280"/>
        <item x="1123"/>
        <item x="1162"/>
        <item x="674"/>
        <item x="2177"/>
        <item x="496"/>
        <item x="1513"/>
        <item x="187"/>
        <item x="2249"/>
        <item x="2166"/>
        <item x="281"/>
        <item x="1253"/>
        <item x="2295"/>
        <item x="2218"/>
        <item x="1865"/>
        <item x="1138"/>
        <item x="2096"/>
        <item x="1265"/>
        <item x="1600"/>
        <item x="1555"/>
        <item x="634"/>
        <item x="2188"/>
        <item x="94"/>
        <item x="1569"/>
        <item x="350"/>
        <item x="1429"/>
        <item x="1440"/>
        <item x="1479"/>
        <item x="1718"/>
        <item x="1719"/>
        <item x="1746"/>
        <item x="1272"/>
        <item x="1271"/>
        <item x="657"/>
        <item x="716"/>
        <item x="1961"/>
        <item x="1471"/>
        <item x="2021"/>
        <item x="1347"/>
        <item x="2307"/>
        <item x="1157"/>
        <item x="529"/>
        <item x="74"/>
        <item x="1257"/>
        <item x="247"/>
        <item x="2263"/>
        <item x="1248"/>
        <item x="1105"/>
        <item x="1704"/>
        <item x="1562"/>
        <item x="31"/>
        <item x="846"/>
        <item x="1203"/>
        <item x="1028"/>
        <item x="441"/>
        <item x="1068"/>
        <item x="1380"/>
        <item x="2320"/>
        <item x="1016"/>
        <item x="1581"/>
        <item x="471"/>
        <item x="1234"/>
        <item x="1995"/>
        <item x="565"/>
        <item x="2241"/>
        <item x="1339"/>
        <item x="1478"/>
        <item x="896"/>
        <item x="827"/>
        <item x="1570"/>
        <item x="1826"/>
        <item x="67"/>
        <item x="1794"/>
        <item x="961"/>
        <item x="1461"/>
        <item x="1544"/>
        <item x="2178"/>
        <item x="2219"/>
        <item x="1897"/>
        <item x="599"/>
        <item x="1410"/>
        <item x="1299"/>
        <item x="1714"/>
        <item x="738"/>
        <item x="1864"/>
        <item x="1634"/>
        <item x="566"/>
        <item x="77"/>
        <item x="420"/>
        <item x="787"/>
        <item x="1320"/>
        <item x="1074"/>
        <item x="2238"/>
        <item x="2040"/>
        <item x="227"/>
        <item x="1566"/>
        <item x="1770"/>
        <item x="505"/>
        <item x="1190"/>
        <item x="1780"/>
        <item x="2202"/>
        <item x="662"/>
        <item x="2305"/>
        <item x="828"/>
        <item x="100"/>
        <item x="1293"/>
        <item x="1675"/>
        <item x="598"/>
        <item x="1376"/>
        <item x="624"/>
        <item x="1235"/>
        <item x="1144"/>
        <item x="644"/>
        <item x="700"/>
        <item x="2171"/>
        <item x="1771"/>
        <item x="903"/>
        <item x="1862"/>
        <item x="545"/>
        <item x="609"/>
        <item x="1015"/>
        <item x="523"/>
        <item x="1306"/>
        <item x="2167"/>
        <item x="955"/>
        <item x="910"/>
        <item x="1433"/>
        <item x="1360"/>
        <item x="1627"/>
        <item x="568"/>
        <item x="1750"/>
        <item x="1915"/>
        <item x="1767"/>
        <item x="1999"/>
        <item x="1556"/>
        <item x="2264"/>
        <item x="2339"/>
        <item x="399"/>
        <item x="2168"/>
        <item x="131"/>
        <item x="1327"/>
        <item x="106"/>
        <item x="2286"/>
        <item x="2335"/>
        <item x="2326"/>
        <item x="2250"/>
        <item x="1774"/>
        <item x="594"/>
        <item x="443"/>
        <item x="2203"/>
        <item x="476"/>
        <item x="585"/>
        <item x="2029"/>
        <item x="1880"/>
        <item x="330"/>
        <item x="1282"/>
        <item x="2294"/>
        <item x="145"/>
        <item x="1475"/>
        <item x="1185"/>
        <item x="1991"/>
        <item x="2026"/>
        <item x="2"/>
        <item x="667"/>
        <item x="206"/>
        <item x="519"/>
        <item x="341"/>
        <item x="2114"/>
        <item x="344"/>
        <item x="2315"/>
        <item x="1297"/>
        <item x="1853"/>
        <item x="1969"/>
        <item x="941"/>
        <item x="2083"/>
        <item x="1432"/>
        <item x="1549"/>
        <item x="683"/>
        <item x="2245"/>
        <item x="1773"/>
        <item x="338"/>
        <item x="237"/>
        <item x="1758"/>
        <item x="23"/>
        <item x="480"/>
        <item x="513"/>
        <item x="57"/>
        <item x="613"/>
        <item x="1295"/>
        <item x="1187"/>
        <item x="1205"/>
        <item x="849"/>
        <item x="803"/>
        <item x="954"/>
        <item x="1817"/>
        <item x="1637"/>
        <item x="681"/>
        <item x="1119"/>
        <item x="63"/>
        <item x="504"/>
        <item x="368"/>
        <item x="485"/>
        <item x="1933"/>
        <item x="2080"/>
        <item x="2327"/>
        <item x="1692"/>
        <item x="270"/>
        <item x="1538"/>
        <item x="1148"/>
        <item x="793"/>
        <item x="1550"/>
        <item x="2111"/>
        <item x="1117"/>
        <item x="945"/>
        <item x="1189"/>
        <item x="1348"/>
        <item x="1565"/>
        <item x="1243"/>
        <item x="1237"/>
        <item x="121"/>
        <item x="1833"/>
        <item x="1221"/>
        <item x="680"/>
        <item x="1763"/>
        <item x="1267"/>
        <item x="116"/>
        <item x="1938"/>
        <item x="1918"/>
        <item x="144"/>
        <item x="1009"/>
        <item x="1466"/>
        <item x="1584"/>
        <item x="842"/>
        <item x="1812"/>
        <item x="524"/>
        <item x="2189"/>
        <item x="829"/>
        <item x="907"/>
        <item x="39"/>
        <item x="56"/>
        <item x="129"/>
        <item x="1"/>
        <item x="1534"/>
        <item x="418"/>
        <item x="2107"/>
        <item x="1529"/>
        <item x="1650"/>
        <item x="1445"/>
        <item x="348"/>
        <item x="1014"/>
        <item x="501"/>
        <item x="173"/>
        <item x="223"/>
        <item x="1172"/>
        <item x="1329"/>
        <item x="546"/>
        <item x="12"/>
        <item x="879"/>
        <item x="1455"/>
        <item x="646"/>
        <item x="652"/>
        <item x="379"/>
        <item x="1781"/>
        <item x="1925"/>
        <item x="2106"/>
        <item x="1307"/>
        <item x="1519"/>
        <item x="844"/>
        <item x="1592"/>
        <item x="497"/>
        <item x="570"/>
        <item x="927"/>
        <item x="243"/>
        <item x="283"/>
        <item x="2274"/>
        <item x="1032"/>
        <item x="114"/>
        <item x="1852"/>
        <item x="729"/>
        <item x="1889"/>
        <item x="864"/>
        <item x="1133"/>
        <item x="617"/>
        <item x="1499"/>
        <item x="1973"/>
        <item x="226"/>
        <item x="1387"/>
        <item x="1623"/>
        <item x="848"/>
        <item x="1709"/>
        <item x="508"/>
        <item x="1318"/>
        <item x="783"/>
        <item x="1543"/>
        <item x="2175"/>
        <item x="1292"/>
        <item x="1065"/>
        <item x="510"/>
        <item x="584"/>
        <item x="1227"/>
        <item x="600"/>
        <item x="408"/>
        <item x="813"/>
        <item x="1223"/>
        <item x="751"/>
        <item x="199"/>
        <item x="175"/>
        <item x="758"/>
        <item x="318"/>
        <item x="1137"/>
        <item x="1599"/>
        <item x="7"/>
        <item x="92"/>
        <item x="2095"/>
        <item x="2142"/>
        <item x="1658"/>
        <item x="678"/>
        <item x="1336"/>
        <item x="953"/>
        <item x="2157"/>
        <item x="578"/>
        <item x="1322"/>
        <item x="2110"/>
        <item x="969"/>
        <item x="156"/>
        <item x="312"/>
        <item x="397"/>
        <item x="2003"/>
        <item x="2148"/>
        <item x="908"/>
        <item x="898"/>
        <item x="1211"/>
        <item x="491"/>
        <item x="331"/>
        <item x="1635"/>
        <item x="467"/>
        <item x="1008"/>
        <item x="1289"/>
        <item x="1315"/>
        <item x="1908"/>
        <item x="2303"/>
        <item x="669"/>
        <item x="1583"/>
        <item x="2121"/>
        <item x="736"/>
        <item x="2150"/>
        <item x="1996"/>
        <item x="2012"/>
        <item x="2242"/>
        <item x="2341"/>
        <item x="616"/>
        <item x="2005"/>
        <item x="79"/>
        <item x="714"/>
        <item x="360"/>
        <item x="1697"/>
        <item x="208"/>
        <item x="901"/>
        <item x="325"/>
        <item x="1470"/>
        <item x="1858"/>
        <item x="888"/>
        <item x="637"/>
        <item x="1392"/>
        <item x="352"/>
        <item x="153"/>
        <item x="1206"/>
        <item x="1181"/>
        <item x="1597"/>
        <item x="983"/>
        <item x="1278"/>
        <item x="406"/>
        <item x="2205"/>
        <item x="2141"/>
        <item x="1230"/>
        <item x="748"/>
        <item x="856"/>
        <item x="2337"/>
        <item x="222"/>
        <item x="1425"/>
        <item x="535"/>
        <item x="1743"/>
        <item x="2266"/>
        <item x="812"/>
        <item x="1722"/>
        <item x="1438"/>
        <item x="1891"/>
        <item x="115"/>
        <item x="236"/>
        <item x="1594"/>
        <item x="1048"/>
        <item x="2256"/>
        <item x="419"/>
        <item x="1904"/>
        <item x="561"/>
        <item x="394"/>
        <item x="2333"/>
        <item x="1721"/>
        <item x="1405"/>
        <item x="999"/>
        <item x="769"/>
        <item x="1946"/>
        <item x="1764"/>
        <item x="897"/>
        <item x="2160"/>
        <item x="391"/>
        <item x="1607"/>
        <item x="49"/>
        <item x="1075"/>
        <item x="2287"/>
        <item x="684"/>
        <item x="1151"/>
        <item x="2039"/>
        <item x="20"/>
        <item x="1601"/>
        <item x="370"/>
        <item x="356"/>
        <item x="1079"/>
        <item x="142"/>
        <item x="2137"/>
        <item x="1537"/>
        <item x="119"/>
        <item x="1362"/>
        <item x="2207"/>
        <item x="434"/>
        <item x="1409"/>
        <item x="2332"/>
        <item x="2181"/>
        <item x="2208"/>
        <item x="2211"/>
        <item x="1042"/>
        <item x="1086"/>
        <item x="159"/>
        <item x="957"/>
        <item x="1304"/>
        <item x="819"/>
        <item x="2289"/>
        <item x="1707"/>
        <item x="1872"/>
        <item x="2265"/>
        <item x="2138"/>
        <item x="1640"/>
        <item x="2301"/>
        <item x="589"/>
        <item x="648"/>
        <item x="1924"/>
        <item x="2147"/>
        <item x="603"/>
        <item x="1947"/>
        <item x="282"/>
        <item x="1934"/>
        <item x="2200"/>
        <item x="1101"/>
        <item x="1559"/>
        <item x="1563"/>
        <item x="591"/>
        <item x="323"/>
        <item x="1626"/>
        <item x="1428"/>
        <item x="918"/>
        <item x="1303"/>
        <item x="2129"/>
        <item x="790"/>
        <item x="1571"/>
        <item x="914"/>
        <item x="1873"/>
        <item x="1135"/>
        <item x="1214"/>
        <item x="1088"/>
        <item x="2097"/>
        <item x="2233"/>
        <item x="435"/>
        <item x="2308"/>
        <item x="1685"/>
        <item x="704"/>
        <item x="1755"/>
        <item x="4"/>
        <item x="2255"/>
        <item x="1194"/>
        <item x="2124"/>
        <item x="1784"/>
        <item x="1053"/>
        <item x="322"/>
        <item x="1350"/>
        <item x="2035"/>
        <item x="185"/>
        <item x="1093"/>
        <item x="972"/>
        <item x="765"/>
        <item x="1736"/>
        <item x="339"/>
        <item x="138"/>
        <item x="436"/>
        <item x="2015"/>
        <item x="1950"/>
        <item x="1044"/>
        <item x="531"/>
        <item x="2065"/>
        <item x="1531"/>
        <item x="1308"/>
        <item x="1034"/>
        <item x="1700"/>
        <item x="706"/>
        <item x="1128"/>
        <item x="146"/>
        <item x="11"/>
        <item x="2329"/>
        <item x="1829"/>
        <item x="1645"/>
        <item x="2230"/>
        <item x="1900"/>
        <item x="1166"/>
        <item x="878"/>
        <item x="1386"/>
        <item x="1483"/>
        <item x="951"/>
        <item x="438"/>
        <item x="1369"/>
        <item x="294"/>
        <item x="148"/>
        <item x="1561"/>
        <item x="1953"/>
        <item x="1199"/>
        <item x="1840"/>
        <item x="1741"/>
        <item x="2127"/>
        <item x="2162"/>
        <item x="498"/>
        <item x="1083"/>
        <item x="1276"/>
        <item x="800"/>
        <item x="719"/>
        <item x="1345"/>
        <item x="1383"/>
        <item x="1720"/>
        <item x="831"/>
        <item x="1981"/>
        <item x="530"/>
        <item x="1021"/>
        <item x="517"/>
        <item x="2215"/>
        <item x="161"/>
        <item x="899"/>
        <item x="1145"/>
        <item x="1809"/>
        <item x="2067"/>
        <item x="2338"/>
        <item x="305"/>
        <item x="1558"/>
        <item x="1652"/>
        <item x="757"/>
        <item x="472"/>
        <item x="1422"/>
        <item x="1485"/>
        <item x="1141"/>
        <item x="1274"/>
        <item x="2016"/>
        <item x="661"/>
        <item x="124"/>
        <item x="1316"/>
        <item x="1266"/>
        <item x="645"/>
        <item x="2260"/>
        <item x="2311"/>
        <item x="1536"/>
        <item x="2302"/>
        <item x="2047"/>
        <item x="1760"/>
        <item x="1098"/>
        <item x="1604"/>
        <item x="2113"/>
        <item x="2046"/>
        <item x="1184"/>
        <item x="2214"/>
        <item x="1964"/>
        <item x="2149"/>
        <item x="2325"/>
        <item x="975"/>
        <item x="1165"/>
        <item x="2262"/>
        <item x="930"/>
        <item x="2291"/>
        <item x="1832"/>
        <item x="2222"/>
        <item x="2210"/>
        <item x="250"/>
        <item x="2198"/>
        <item x="2234"/>
        <item x="414"/>
        <item x="268"/>
        <item x="451"/>
        <item x="13"/>
        <item x="160"/>
        <item x="407"/>
        <item n="Law &amp; Order: SVU" x="5"/>
        <item x="2281"/>
        <item x="481"/>
        <item x="1139"/>
        <item x="1023"/>
        <item x="2313"/>
        <item x="1551"/>
        <item x="522"/>
        <item x="629"/>
        <item x="534"/>
        <item x="839"/>
        <item x="1582"/>
        <item x="1494"/>
        <item x="1326"/>
        <item x="2186"/>
        <item x="773"/>
        <item x="1752"/>
        <item x="1486"/>
        <item x="563"/>
        <item x="205"/>
        <item x="2201"/>
        <item x="1449"/>
        <item x="2031"/>
        <item x="300"/>
        <item x="1087"/>
        <item x="2229"/>
        <item x="858"/>
        <item x="1224"/>
        <item x="838"/>
        <item x="2199"/>
        <item x="2009"/>
        <item x="679"/>
        <item x="478"/>
        <item x="2007"/>
        <item x="1941"/>
        <item x="560"/>
        <item x="1958"/>
        <item x="2122"/>
        <item x="895"/>
        <item x="1851"/>
        <item x="2336"/>
        <item x="70"/>
        <item x="713"/>
        <item x="825"/>
        <item x="1411"/>
        <item x="1681"/>
        <item x="1903"/>
        <item x="1468"/>
        <item x="1651"/>
        <item x="1977"/>
        <item x="310"/>
        <item x="509"/>
        <item x="940"/>
        <item x="500"/>
        <item x="1011"/>
        <item x="1614"/>
        <item x="997"/>
        <item x="55"/>
        <item x="2169"/>
        <item x="2280"/>
        <item x="956"/>
        <item x="1040"/>
        <item x="885"/>
        <item x="267"/>
        <item x="235"/>
        <item x="1725"/>
        <item x="526"/>
        <item x="195"/>
        <item x="1611"/>
        <item x="482"/>
        <item x="696"/>
        <item x="1476"/>
        <item x="1219"/>
        <item x="1940"/>
        <item x="554"/>
        <item x="1516"/>
        <item x="289"/>
        <item x="410"/>
        <item x="768"/>
        <item x="1388"/>
        <item x="709"/>
        <item x="2246"/>
        <item x="1577"/>
        <item x="36"/>
        <item x="25"/>
        <item x="2117"/>
        <item x="1250"/>
        <item x="1810"/>
        <item x="376"/>
        <item x="2309"/>
        <item x="1389"/>
        <item x="1238"/>
        <item x="1177"/>
        <item x="2277"/>
        <item x="2081"/>
        <item x="909"/>
        <item x="1877"/>
        <item x="2176"/>
        <item x="1920"/>
        <item x="246"/>
        <item x="976"/>
        <item x="1959"/>
        <item x="1677"/>
        <item x="1241"/>
        <item x="1126"/>
        <item x="1062"/>
        <item x="90"/>
        <item x="1796"/>
        <item x="965"/>
        <item x="1458"/>
        <item x="203"/>
        <item x="1738"/>
        <item x="2066"/>
        <item x="763"/>
        <item x="1091"/>
        <item x="1517"/>
        <item x="1343"/>
        <item x="1415"/>
        <item x="403"/>
        <item x="854"/>
        <item x="1275"/>
        <item x="582"/>
        <item x="506"/>
        <item x="1598"/>
        <item x="980"/>
        <item x="1176"/>
        <item x="615"/>
        <item x="978"/>
        <item x="1811"/>
        <item x="2353"/>
        <item x="1212"/>
        <item x="1801"/>
        <item x="676"/>
        <item x="128"/>
        <item x="1169"/>
        <item x="272"/>
        <item x="1033"/>
        <item x="1740"/>
        <item x="1173"/>
        <item x="266"/>
        <item x="1407"/>
        <item x="1885"/>
        <item x="2232"/>
        <item x="389"/>
        <item x="1797"/>
        <item x="1465"/>
        <item x="1216"/>
        <item x="1786"/>
        <item x="1962"/>
        <item x="292"/>
        <item x="860"/>
        <item x="347"/>
        <item x="1642"/>
        <item x="1511"/>
        <item x="24"/>
        <item x="906"/>
        <item x="921"/>
        <item x="1998"/>
        <item x="843"/>
        <item x="642"/>
        <item x="1311"/>
        <item x="30"/>
        <item x="2045"/>
        <item x="873"/>
        <item x="620"/>
        <item x="2283"/>
        <item x="475"/>
        <item x="245"/>
        <item x="2049"/>
        <item x="490"/>
        <item x="42"/>
        <item x="1441"/>
        <item x="242"/>
        <item x="27"/>
        <item x="466"/>
        <item x="2144"/>
        <item x="1515"/>
        <item x="98"/>
        <item x="232"/>
        <item x="263"/>
        <item x="912"/>
        <item x="1281"/>
        <item x="970"/>
        <item x="1418"/>
        <item x="732"/>
        <item x="731"/>
        <item x="688"/>
        <item x="1966"/>
        <item x="2247"/>
        <item x="1712"/>
        <item x="743"/>
        <item x="1498"/>
        <item x="1402"/>
        <item x="1055"/>
        <item x="1019"/>
        <item x="660"/>
        <item x="988"/>
        <item x="638"/>
        <item x="1067"/>
        <item x="1089"/>
        <item x="398"/>
        <item x="2073"/>
        <item x="1619"/>
        <item x="841"/>
        <item x="2343"/>
        <item x="171"/>
        <item x="1342"/>
        <item x="219"/>
        <item x="689"/>
        <item x="137"/>
        <item x="1228"/>
        <item x="1573"/>
        <item x="973"/>
        <item x="774"/>
        <item x="381"/>
        <item x="2120"/>
        <item x="1404"/>
        <item x="1674"/>
        <item x="533"/>
        <item x="786"/>
        <item x="2000"/>
        <item x="979"/>
        <item x="1907"/>
        <item x="1913"/>
        <item x="209"/>
        <item x="1229"/>
        <item x="691"/>
        <item x="1150"/>
        <item x="224"/>
        <item x="796"/>
        <item x="862"/>
        <item x="1330"/>
        <item x="489"/>
        <item x="1066"/>
        <item x="675"/>
        <item x="1255"/>
        <item x="326"/>
        <item x="663"/>
        <item x="147"/>
        <item x="188"/>
        <item x="703"/>
        <item x="1896"/>
        <item x="1854"/>
        <item x="1690"/>
        <item x="9"/>
        <item x="989"/>
        <item x="105"/>
        <item x="416"/>
        <item x="1170"/>
        <item x="371"/>
        <item x="744"/>
        <item x="2228"/>
        <item x="1648"/>
        <item x="317"/>
        <item x="225"/>
        <item x="2314"/>
        <item x="2261"/>
        <item x="2268"/>
        <item x="2050"/>
        <item x="2212"/>
        <item x="543"/>
        <item x="1361"/>
        <item x="870"/>
        <item x="193"/>
        <item x="306"/>
        <item x="1200"/>
        <item x="1469"/>
        <item x="1261"/>
        <item x="2195"/>
        <item x="1825"/>
        <item x="1868"/>
        <item x="1490"/>
        <item x="928"/>
        <item x="1057"/>
        <item x="1506"/>
        <item x="1716"/>
        <item x="2102"/>
        <item x="2206"/>
        <item x="337"/>
        <item x="889"/>
        <item x="1264"/>
        <item x="1125"/>
        <item x="2182"/>
        <item x="727"/>
        <item x="1688"/>
        <item x="2282"/>
        <item x="2075"/>
        <item x="1591"/>
        <item x="474"/>
        <item x="194"/>
        <item x="1701"/>
        <item x="1843"/>
        <item x="81"/>
        <item x="170"/>
        <item x="304"/>
        <item x="1333"/>
        <item x="415"/>
        <item x="2318"/>
        <item x="2300"/>
        <item x="1029"/>
        <item x="91"/>
        <item x="1726"/>
        <item x="2123"/>
        <item x="690"/>
        <item x="1839"/>
        <item x="741"/>
        <item x="1783"/>
        <item x="1955"/>
        <item x="1003"/>
        <item x="1919"/>
        <item x="643"/>
        <item x="1359"/>
        <item x="35"/>
        <item x="1231"/>
        <item x="2324"/>
        <item x="520"/>
        <item x="387"/>
        <item x="426"/>
        <item x="658"/>
        <item x="1197"/>
        <item x="1841"/>
        <item x="1514"/>
        <item x="1403"/>
        <item x="1776"/>
        <item x="2344"/>
        <item x="2350"/>
        <item x="2185"/>
        <item x="1143"/>
        <item x="134"/>
        <item x="1615"/>
        <item x="1298"/>
        <item x="797"/>
        <item x="1450"/>
        <item x="269"/>
        <item x="1423"/>
        <item x="1480"/>
        <item x="2196"/>
        <item x="1689"/>
        <item x="107"/>
        <item x="1026"/>
        <item x="514"/>
        <item x="10"/>
        <item x="1129"/>
        <item x="1590"/>
        <item x="1073"/>
        <item x="1901"/>
        <item x="1260"/>
        <item x="216"/>
        <item x="754"/>
        <item x="626"/>
        <item x="2024"/>
        <item x="1149"/>
        <item x="69"/>
        <item x="1879"/>
        <item x="1417"/>
        <item x="1813"/>
        <item x="120"/>
        <item x="2163"/>
        <item x="1745"/>
        <item x="1489"/>
        <item x="1337"/>
        <item x="1860"/>
        <item x="1290"/>
        <item x="1527"/>
        <item x="1609"/>
        <item x="649"/>
        <item x="943"/>
        <item x="93"/>
        <item x="2069"/>
        <item x="749"/>
        <item x="852"/>
        <item x="1993"/>
        <item x="1338"/>
        <item x="2258"/>
        <item x="2104"/>
        <item x="1317"/>
        <item x="455"/>
        <item x="818"/>
        <item x="1371"/>
        <item x="902"/>
        <item x="855"/>
        <item x="1477"/>
        <item x="2299"/>
        <item x="1002"/>
        <item x="1300"/>
        <item x="805"/>
        <item x="321"/>
        <item x="1693"/>
        <item x="2064"/>
        <item x="1045"/>
        <item x="830"/>
        <item x="1401"/>
        <item x="1012"/>
        <item x="53"/>
        <item x="1051"/>
        <item x="244"/>
        <item x="1072"/>
        <item x="1723"/>
        <item x="143"/>
        <item x="547"/>
        <item x="1814"/>
        <item x="1146"/>
        <item x="1992"/>
        <item x="1220"/>
        <item x="772"/>
        <item x="537"/>
        <item x="698"/>
        <item x="373"/>
        <item x="1525"/>
        <item x="722"/>
        <item x="977"/>
        <item x="985"/>
        <item x="2254"/>
        <item x="851"/>
        <item x="1804"/>
        <item x="2347"/>
        <item x="1496"/>
        <item x="1097"/>
        <item x="1844"/>
        <item x="853"/>
        <item x="1521"/>
        <item x="412"/>
        <item x="221"/>
        <item x="503"/>
        <item x="1863"/>
        <item x="184"/>
        <item x="463"/>
        <item x="111"/>
        <item x="54"/>
        <item x="2057"/>
        <item x="234"/>
        <item x="2345"/>
        <item x="1420"/>
        <item x="695"/>
        <item x="881"/>
        <item x="1007"/>
        <item x="1001"/>
        <item x="1107"/>
        <item x="1524"/>
        <item x="715"/>
        <item x="484"/>
        <item x="101"/>
        <item x="752"/>
        <item x="1547"/>
        <item x="172"/>
        <item x="781"/>
        <item x="1759"/>
        <item x="618"/>
        <item x="1733"/>
        <item x="1807"/>
        <item x="1610"/>
        <item x="422"/>
        <item x="1439"/>
        <item x="1659"/>
        <item x="61"/>
        <item x="2155"/>
        <item x="2342"/>
        <item x="1541"/>
        <item x="1633"/>
        <item x="2180"/>
        <item x="189"/>
        <item x="254"/>
        <item x="470"/>
        <item x="1676"/>
        <item x="1744"/>
        <item x="1179"/>
        <item x="2030"/>
        <item x="559"/>
        <item x="708"/>
        <item x="1357"/>
        <item x="1188"/>
        <item x="2112"/>
        <item x="1331"/>
        <item x="1887"/>
        <item x="2082"/>
        <item x="726"/>
        <item x="1374"/>
        <item x="2298"/>
        <item x="1859"/>
        <item x="278"/>
        <item x="1474"/>
        <item x="2293"/>
        <item x="32"/>
        <item x="277"/>
        <item x="577"/>
        <item x="1491"/>
        <item x="733"/>
        <item x="2130"/>
        <item x="75"/>
        <item x="425"/>
        <item x="1902"/>
        <item x="1978"/>
        <item x="1259"/>
        <item x="447"/>
        <item x="1004"/>
        <item x="540"/>
        <item x="692"/>
        <item x="1349"/>
        <item x="1735"/>
        <item x="1782"/>
        <item x="1705"/>
        <item x="610"/>
        <item x="1625"/>
        <item x="1847"/>
        <item x="1730"/>
        <item x="1207"/>
        <item x="1005"/>
        <item x="778"/>
        <item x="934"/>
        <item x="1795"/>
        <item x="1575"/>
        <item x="248"/>
        <item x="1110"/>
        <item x="293"/>
        <item x="1168"/>
        <item x="1739"/>
        <item x="2153"/>
        <item x="604"/>
        <item x="892"/>
        <item x="551"/>
        <item x="1408"/>
        <item x="1344"/>
        <item x="639"/>
        <item x="1171"/>
        <item x="295"/>
        <item x="1113"/>
        <item x="1077"/>
        <item x="1244"/>
        <item x="155"/>
        <item x="1747"/>
        <item x="1427"/>
        <item x="1115"/>
        <item x="1815"/>
        <item x="401"/>
        <item x="1711"/>
        <item x="88"/>
        <item x="452"/>
        <item x="2158"/>
        <item x="2128"/>
        <item x="2037"/>
        <item x="1013"/>
        <item x="1102"/>
        <item x="1047"/>
        <item x="1381"/>
        <item x="1027"/>
        <item x="157"/>
        <item x="1546"/>
        <item x="2352"/>
        <item x="302"/>
        <item x="215"/>
        <item x="327"/>
        <item x="2197"/>
        <item x="605"/>
        <item x="2077"/>
        <item x="1778"/>
        <item x="1256"/>
        <item x="2346"/>
        <item x="647"/>
        <item x="1037"/>
        <item x="1287"/>
        <item x="15"/>
        <item x="725"/>
        <item x="1121"/>
        <item x="1031"/>
        <item x="1657"/>
        <item x="1182"/>
        <item x="1085"/>
        <item x="1424"/>
        <item x="279"/>
        <item x="592"/>
        <item x="465"/>
        <item x="1753"/>
        <item x="2019"/>
        <item x="575"/>
        <item x="718"/>
        <item x="2055"/>
        <item x="112"/>
        <item x="296"/>
        <item x="213"/>
        <item x="2192"/>
        <item x="2062"/>
        <item x="393"/>
        <item x="2170"/>
        <item x="1095"/>
        <item x="1421"/>
        <item x="486"/>
        <item x="808"/>
        <item x="1484"/>
        <item x="1695"/>
        <item x="297"/>
        <item x="2193"/>
        <item x="1923"/>
        <item x="822"/>
        <item x="1174"/>
        <item x="650"/>
        <item x="552"/>
        <item x="372"/>
        <item x="1831"/>
        <item x="16"/>
        <item x="450"/>
        <item x="882"/>
        <item x="1283"/>
        <item x="285"/>
        <item x="454"/>
        <item x="628"/>
        <item x="792"/>
        <item x="132"/>
        <item x="1895"/>
        <item x="2236"/>
        <item x="1426"/>
        <item x="1454"/>
        <item x="1363"/>
        <item x="1587"/>
        <item x="78"/>
        <item x="1724"/>
        <item x="682"/>
        <item x="87"/>
        <item x="747"/>
        <item x="891"/>
        <item x="2070"/>
        <item x="1912"/>
        <item x="968"/>
        <item x="1988"/>
        <item x="45"/>
        <item x="191"/>
        <item x="1631"/>
        <item x="549"/>
        <item x="1982"/>
        <item x="1792"/>
        <item x="1691"/>
        <item x="835"/>
        <item x="511"/>
        <item x="2085"/>
        <item x="1215"/>
        <item x="109"/>
        <item x="133"/>
        <item x="1664"/>
        <item x="1884"/>
        <item x="126"/>
        <item x="264"/>
        <item x="424"/>
        <item x="328"/>
        <item x="633"/>
        <item x="555"/>
        <item x="612"/>
        <item x="151"/>
        <item x="166"/>
        <item x="507"/>
        <item x="319"/>
        <item x="1512"/>
        <item x="1798"/>
        <item x="1803"/>
        <item x="1855"/>
        <item x="1285"/>
        <item x="233"/>
        <item x="200"/>
        <item x="256"/>
        <item x="41"/>
        <item x="798"/>
        <item x="887"/>
        <item x="1447"/>
        <item x="1054"/>
        <item x="349"/>
        <item x="1593"/>
        <item x="2204"/>
        <item x="735"/>
        <item x="1647"/>
        <item x="614"/>
        <item x="431"/>
        <item x="1613"/>
        <item x="1370"/>
        <item x="2223"/>
        <item x="2087"/>
        <item x="1082"/>
        <item x="22"/>
        <item x="894"/>
        <item x="737"/>
        <item x="877"/>
        <item x="2351"/>
        <item x="1142"/>
        <item x="1937"/>
        <item x="336"/>
        <item x="1378"/>
        <item x="33"/>
        <item x="2086"/>
        <item x="1945"/>
        <item x="720"/>
        <item x="154"/>
        <item x="183"/>
        <item x="739"/>
        <item x="6"/>
        <item x="1827"/>
        <item x="369"/>
        <item x="1979"/>
        <item x="261"/>
        <item x="1539"/>
        <item x="487"/>
        <item x="1662"/>
        <item x="1020"/>
        <item x="1848"/>
        <item x="621"/>
        <item x="355"/>
        <item x="967"/>
        <item x="721"/>
        <item x="165"/>
        <item x="998"/>
        <item x="1585"/>
        <item x="836"/>
        <item x="1861"/>
        <item x="1935"/>
        <item x="1106"/>
        <item x="1109"/>
        <item x="1787"/>
        <item x="1922"/>
        <item x="2322"/>
        <item x="630"/>
        <item x="461"/>
        <item x="442"/>
        <item x="562"/>
        <item x="163"/>
        <item x="62"/>
        <item x="2058"/>
        <item x="532"/>
        <item x="469"/>
        <item x="1365"/>
        <item x="1049"/>
        <item x="760"/>
        <item x="1444"/>
        <item x="1321"/>
        <item x="984"/>
        <item x="1058"/>
        <item x="1708"/>
        <item x="1473"/>
        <item x="320"/>
        <item x="1793"/>
        <item x="286"/>
        <item x="993"/>
        <item x="104"/>
        <item x="2103"/>
        <item x="2152"/>
        <item x="865"/>
        <item x="1669"/>
        <item x="1222"/>
        <item x="1646"/>
        <item x="936"/>
        <item x="596"/>
        <item x="2053"/>
        <item x="1459"/>
        <item x="693"/>
        <item x="1586"/>
        <item x="1545"/>
        <item x="1131"/>
        <item x="257"/>
        <item x="335"/>
        <item x="290"/>
        <item x="1870"/>
        <item x="1035"/>
        <item x="72"/>
        <item x="824"/>
        <item x="801"/>
        <item x="271"/>
        <item x="1196"/>
        <item x="1921"/>
        <item x="755"/>
        <item x="473"/>
        <item x="1217"/>
        <item x="2125"/>
        <item x="1789"/>
        <item x="180"/>
        <item x="2135"/>
        <item x="1094"/>
        <item x="29"/>
        <item x="2028"/>
        <item x="1198"/>
        <item x="1983"/>
        <item x="1557"/>
        <item x="1501"/>
        <item x="1314"/>
        <item x="581"/>
        <item x="958"/>
        <item x="1914"/>
        <item x="1393"/>
        <item x="0"/>
        <item x="874"/>
        <item x="1624"/>
        <item x="402"/>
        <item x="1649"/>
        <item x="995"/>
        <item x="2048"/>
        <item x="494"/>
        <item x="2041"/>
        <item x="1949"/>
        <item x="275"/>
        <item x="1686"/>
        <item x="632"/>
        <item x="103"/>
        <item x="38"/>
        <item x="809"/>
        <item x="1236"/>
        <item x="162"/>
        <item x="518"/>
        <item x="1589"/>
        <item x="1542"/>
        <item x="430"/>
        <item x="1728"/>
        <item x="1528"/>
        <item x="150"/>
        <item x="1553"/>
        <item x="229"/>
        <item x="86"/>
        <item x="2071"/>
        <item x="623"/>
        <item x="1612"/>
        <item x="315"/>
        <item x="1130"/>
        <item x="1251"/>
        <item x="1838"/>
        <item x="2226"/>
        <item x="1000"/>
        <item x="1118"/>
        <item x="1022"/>
        <item x="1572"/>
        <item x="904"/>
        <item x="262"/>
        <item x="1277"/>
        <item x="1944"/>
        <item x="2191"/>
        <item x="2213"/>
        <item x="428"/>
        <item x="1654"/>
        <item x="1800"/>
        <item x="1451"/>
        <item x="179"/>
        <item x="362"/>
        <item x="994"/>
        <item x="1291"/>
        <item x="1605"/>
        <item x="1060"/>
        <item x="2063"/>
        <item x="52"/>
        <item x="734"/>
        <item x="459"/>
        <item x="313"/>
        <item x="590"/>
        <item x="920"/>
        <item x="1192"/>
        <item x="1400"/>
        <item x="1080"/>
        <item x="439"/>
        <item x="1017"/>
        <item x="2243"/>
        <item x="1120"/>
        <item x="654"/>
        <item x="949"/>
        <item x="357"/>
        <item x="602"/>
        <item x="44"/>
        <item x="354"/>
        <item x="784"/>
        <item x="135"/>
        <item x="139"/>
        <item x="932"/>
        <item x="710"/>
        <item x="2278"/>
        <item x="528"/>
        <item x="168"/>
        <item x="1352"/>
        <item x="1167"/>
        <item x="2319"/>
        <item x="2317"/>
        <item x="1161"/>
        <item x="1729"/>
        <item x="1990"/>
        <item x="1273"/>
        <item x="1434"/>
        <item x="1976"/>
        <item x="1621"/>
        <item x="811"/>
        <item x="2004"/>
        <item x="1965"/>
        <item x="427"/>
        <item x="2105"/>
        <item x="884"/>
        <item x="986"/>
        <item x="2145"/>
        <item x="1096"/>
        <item x="697"/>
        <item x="2017"/>
        <item x="367"/>
        <item x="1294"/>
        <item x="1163"/>
        <item x="1492"/>
        <item x="1710"/>
        <item x="553"/>
        <item x="2100"/>
        <item x="1751"/>
        <item x="265"/>
        <item x="1233"/>
        <item x="99"/>
        <item x="512"/>
        <item x="58"/>
        <item x="1777"/>
        <item x="857"/>
        <item x="707"/>
        <item x="2090"/>
        <item x="417"/>
        <item x="1436"/>
        <item x="259"/>
        <item x="2227"/>
        <item x="770"/>
        <item x="220"/>
        <item x="1140"/>
        <item x="1926"/>
        <item x="1602"/>
        <item x="815"/>
        <item x="314"/>
        <item x="1671"/>
        <item x="564"/>
        <item x="2154"/>
        <item x="759"/>
        <item x="359"/>
        <item x="258"/>
        <item x="1943"/>
        <item x="1288"/>
        <item x="791"/>
        <item x="1324"/>
        <item x="705"/>
        <item x="8"/>
        <item x="2076"/>
        <item x="1385"/>
        <item x="217"/>
        <item x="1857"/>
        <item x="2043"/>
        <item x="2126"/>
        <item x="1391"/>
        <item x="358"/>
        <item x="1846"/>
        <item x="1239"/>
        <item x="1960"/>
        <item x="625"/>
        <item x="1713"/>
        <item x="880"/>
        <item x="1268"/>
        <item x="174"/>
        <item x="1412"/>
        <item x="952"/>
        <item x="1368"/>
        <item x="1717"/>
        <item x="1727"/>
        <item x="1595"/>
        <item x="670"/>
        <item x="202"/>
        <item x="789"/>
        <item x="1325"/>
        <item x="1030"/>
        <item x="276"/>
        <item x="1036"/>
        <item x="1643"/>
        <item x="1775"/>
        <item x="50"/>
        <item x="779"/>
        <item x="1443"/>
        <item x="212"/>
        <item x="456"/>
        <item x="668"/>
        <item x="1354"/>
        <item x="1399"/>
        <item x="477"/>
        <item x="867"/>
        <item x="2078"/>
        <item x="2027"/>
        <item x="981"/>
        <item x="712"/>
        <item x="656"/>
        <item x="1617"/>
        <item x="1116"/>
        <item x="1656"/>
        <item x="18"/>
        <item x="2271"/>
        <item x="1842"/>
        <item x="291"/>
        <item x="711"/>
        <item x="1431"/>
        <item x="950"/>
        <item x="1790"/>
        <item x="1456"/>
        <item x="405"/>
        <item x="671"/>
        <item x="782"/>
        <item x="1452"/>
        <item x="1240"/>
        <item x="1351"/>
        <item x="1269"/>
        <item x="2054"/>
        <item x="937"/>
        <item x="1493"/>
        <item x="141"/>
        <item x="1930"/>
        <item x="1939"/>
        <item x="1503"/>
        <item x="651"/>
        <item x="1056"/>
        <item x="2038"/>
        <item x="3"/>
        <item x="273"/>
        <item x="2187"/>
        <item x="2273"/>
        <item x="1603"/>
        <item x="1661"/>
        <item x="2119"/>
        <item x="631"/>
        <item x="745"/>
        <item x="1208"/>
        <item x="353"/>
        <item x="1849"/>
        <item x="2001"/>
        <item x="19"/>
        <item x="544"/>
        <item x="580"/>
        <item x="516"/>
        <item x="2059"/>
        <item x="2033"/>
        <item x="68"/>
        <item x="1663"/>
        <item x="1099"/>
        <item x="1894"/>
        <item x="1670"/>
        <item x="1446"/>
        <item x="2131"/>
        <item x="1706"/>
        <item x="449"/>
        <item x="1906"/>
        <item x="627"/>
        <item x="767"/>
        <item x="1183"/>
        <item x="240"/>
        <item x="963"/>
        <item x="935"/>
        <item x="1335"/>
        <item x="775"/>
        <item x="1262"/>
        <item x="2042"/>
        <item x="2267"/>
        <item x="666"/>
        <item x="1574"/>
        <item x="1967"/>
        <item x="1702"/>
        <item x="2159"/>
        <item x="1435"/>
        <item x="64"/>
        <item x="1942"/>
        <item x="569"/>
        <item x="2323"/>
        <item x="380"/>
        <item x="437"/>
        <item x="571"/>
        <item x="457"/>
        <item x="1488"/>
        <item x="788"/>
        <item x="2349"/>
        <item x="2306"/>
        <item x="51"/>
        <item x="1069"/>
        <item x="2115"/>
        <item x="361"/>
        <item x="46"/>
        <item x="593"/>
        <item x="971"/>
        <item x="2060"/>
        <item x="1323"/>
        <item x="1414"/>
        <item x="2279"/>
        <item x="2184"/>
        <item x="1856"/>
        <item x="595"/>
        <item x="169"/>
        <item x="363"/>
        <item x="125"/>
        <item x="2025"/>
        <item x="1641"/>
        <item x="2061"/>
        <item x="926"/>
        <item x="1636"/>
        <item x="1818"/>
        <item x="178"/>
        <item x="167"/>
        <item x="1819"/>
        <item x="1769"/>
        <item x="495"/>
        <item x="2253"/>
        <item x="1225"/>
        <item x="1193"/>
        <item x="80"/>
        <item x="1910"/>
        <item x="2014"/>
        <item x="1025"/>
        <item x="340"/>
        <item x="309"/>
        <item x="2328"/>
        <item x="1785"/>
        <item x="944"/>
        <item x="996"/>
        <item x="2134"/>
        <item x="1994"/>
        <item x="723"/>
        <item x="2172"/>
        <item x="635"/>
        <item x="2239"/>
        <item x="1263"/>
        <item x="423"/>
        <item x="460"/>
        <item x="1932"/>
        <item x="383"/>
        <item x="794"/>
        <item x="214"/>
        <item x="525"/>
        <item x="1059"/>
        <item x="303"/>
        <item x="1508"/>
        <item x="2190"/>
        <item x="832"/>
        <item x="804"/>
        <item x="1608"/>
        <item x="298"/>
        <item x="1830"/>
        <item x="2304"/>
        <item x="400"/>
        <item x="785"/>
        <item x="1971"/>
        <item x="499"/>
        <item x="1158"/>
        <item x="1757"/>
        <item x="686"/>
        <item x="1898"/>
        <item x="136"/>
        <item x="1041"/>
        <item x="1202"/>
        <item x="2244"/>
        <item x="1578"/>
        <item x="840"/>
        <item x="1560"/>
        <item x="2099"/>
        <item x="2316"/>
        <item x="1680"/>
        <item x="2257"/>
        <item x="1039"/>
        <item x="2094"/>
        <item x="2022"/>
        <item x="837"/>
        <item x="1358"/>
        <item x="444"/>
        <item x="342"/>
        <item x="140"/>
        <item x="1191"/>
        <item x="2161"/>
        <item x="694"/>
        <item x="1302"/>
        <item x="127"/>
        <item x="1679"/>
        <item x="1653"/>
        <item x="1883"/>
        <item x="1355"/>
        <item x="130"/>
        <item x="1201"/>
        <item x="1024"/>
        <item x="71"/>
        <item x="2297"/>
        <item x="2259"/>
        <item x="2006"/>
        <item x="817"/>
        <item x="2183"/>
        <item x="1448"/>
        <item x="938"/>
        <item x="1869"/>
        <item x="1683"/>
        <item x="601"/>
        <item x="2108"/>
        <item x="1820"/>
        <item x="453"/>
        <item x="2139"/>
        <item x="2034"/>
        <item x="1502"/>
        <item x="966"/>
        <item x="1667"/>
        <item x="962"/>
        <item x="1108"/>
        <item x="1984"/>
        <item x="1127"/>
        <item x="1394"/>
        <item x="1666"/>
        <item x="2321"/>
        <item x="673"/>
        <item x="1063"/>
        <item x="567"/>
        <item x="1254"/>
        <item x="2118"/>
        <item x="324"/>
        <item x="1286"/>
        <item x="2248"/>
        <item x="1931"/>
        <item x="900"/>
        <item x="479"/>
        <item x="1678"/>
        <item x="40"/>
        <item x="677"/>
        <item x="2270"/>
        <item x="558"/>
        <item x="1050"/>
        <item x="1909"/>
        <item x="916"/>
        <item x="1242"/>
        <item x="587"/>
        <item x="1588"/>
        <item x="1802"/>
        <item x="1927"/>
        <item x="664"/>
        <item x="611"/>
        <item x="699"/>
        <item x="1522"/>
        <item x="1396"/>
        <item x="515"/>
        <item x="777"/>
        <item x="1353"/>
        <item x="2056"/>
        <item x="1153"/>
        <item x="1684"/>
        <item x="913"/>
        <item x="1917"/>
        <item x="346"/>
        <item x="483"/>
        <item x="1644"/>
        <item x="1899"/>
        <item x="95"/>
        <item x="1464"/>
        <item x="329"/>
        <item x="1526"/>
        <item x="385"/>
        <item x="2275"/>
        <item x="1765"/>
        <item x="802"/>
        <item x="241"/>
        <item x="1929"/>
        <item x="521"/>
        <item x="1699"/>
        <item x="2072"/>
        <item x="382"/>
        <item x="871"/>
        <item x="1430"/>
        <item x="492"/>
        <item x="1384"/>
        <item x="1673"/>
        <item x="274"/>
        <item x="2068"/>
        <item x="1972"/>
        <item x="776"/>
        <item x="1416"/>
        <item x="1540"/>
        <item x="948"/>
        <item x="1845"/>
        <item x="2296"/>
        <item x="1596"/>
        <item x="365"/>
        <item x="1497"/>
        <item x="687"/>
        <item x="1630"/>
        <item x="1507"/>
        <item x="228"/>
        <item x="2331"/>
        <item x="1731"/>
        <item x="636"/>
        <item x="2011"/>
        <item x="2051"/>
        <item x="1985"/>
        <item x="1871"/>
        <item x="2217"/>
        <item x="1366"/>
        <item x="1081"/>
        <item x="1375"/>
        <item x="886"/>
        <item x="2174"/>
        <item x="1980"/>
        <item x="1504"/>
        <item x="1204"/>
        <item x="378"/>
        <item x="1628"/>
        <item x="795"/>
        <item x="821"/>
        <item x="1379"/>
        <item x="84"/>
        <item x="1038"/>
        <item x="1816"/>
        <item x="1505"/>
        <item x="1655"/>
        <item x="2013"/>
        <item x="826"/>
        <item x="34"/>
        <item x="863"/>
        <item x="947"/>
        <item x="117"/>
        <item x="1836"/>
        <item x="411"/>
        <item x="1749"/>
        <item x="1372"/>
        <item x="96"/>
        <item x="2216"/>
        <item x="280"/>
        <item x="1460"/>
        <item x="1195"/>
        <item x="446"/>
        <item x="1482"/>
        <item x="542"/>
        <item x="2231"/>
        <item x="429"/>
        <item x="764"/>
        <item x="1104"/>
        <item x="655"/>
        <item x="1341"/>
        <item x="1567"/>
        <item x="1850"/>
        <item x="799"/>
        <item x="1808"/>
        <item x="1457"/>
        <item x="923"/>
        <item x="1874"/>
        <item x="195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items count="9">
        <item x="7"/>
        <item x="6"/>
        <item x="5"/>
        <item x="4"/>
        <item x="2"/>
        <item h="1" x="3"/>
        <item h="1" x="0"/>
        <item h="1" x="1"/>
        <item t="default"/>
      </items>
    </pivotField>
    <pivotField showAll="0" defaultSubtotal="0"/>
    <pivotField showAll="0" defaultSubtotal="0"/>
    <pivotField showAll="0" defaultSubtotal="0">
      <items count="7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x="66"/>
        <item h="1" x="67"/>
        <item h="1" x="68"/>
        <item h="1" x="69"/>
        <item h="1" x="70"/>
        <item h="1" x="71"/>
        <item h="1" x="72"/>
        <item h="1" x="73"/>
        <item h="1" x="74"/>
        <item h="1" x="75"/>
        <item h="1" x="76"/>
        <item h="1" x="77"/>
      </items>
    </pivotField>
  </pivotFields>
  <rowFields count="1">
    <field x="1"/>
  </rowFields>
  <rowItems count="11">
    <i>
      <x v="2121"/>
    </i>
    <i>
      <x v="372"/>
    </i>
    <i>
      <x v="2051"/>
    </i>
    <i>
      <x v="1686"/>
    </i>
    <i>
      <x v="673"/>
    </i>
    <i>
      <x v="1183"/>
    </i>
    <i>
      <x v="618"/>
    </i>
    <i>
      <x v="2045"/>
    </i>
    <i>
      <x v="1026"/>
    </i>
    <i>
      <x v="1029"/>
    </i>
    <i t="grand">
      <x/>
    </i>
  </rowItems>
  <colItems count="1">
    <i/>
  </colItems>
  <dataFields count="1">
    <dataField name="Sum of popularity" fld="3" baseField="0" baseItem="0" numFmtId="164"/>
  </dataFields>
  <formats count="1">
    <format dxfId="1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E5879D-7ED4-4B68-BB8C-39A5A27DEC9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31:N40" firstHeaderRow="1" firstDataRow="1" firstDataCol="1"/>
  <pivotFields count="12">
    <pivotField numFmtId="14" showAll="0">
      <items count="2009">
        <item x="574"/>
        <item x="160"/>
        <item x="1240"/>
        <item x="1816"/>
        <item x="223"/>
        <item x="414"/>
        <item x="1223"/>
        <item x="435"/>
        <item x="1688"/>
        <item x="1448"/>
        <item x="909"/>
        <item x="1587"/>
        <item x="413"/>
        <item x="320"/>
        <item x="867"/>
        <item x="816"/>
        <item x="952"/>
        <item x="473"/>
        <item x="244"/>
        <item x="123"/>
        <item x="451"/>
        <item x="1338"/>
        <item x="1298"/>
        <item x="1601"/>
        <item x="1082"/>
        <item x="1286"/>
        <item x="152"/>
        <item x="71"/>
        <item x="1438"/>
        <item x="259"/>
        <item x="2003"/>
        <item x="953"/>
        <item x="541"/>
        <item x="1464"/>
        <item x="1334"/>
        <item x="443"/>
        <item x="553"/>
        <item x="290"/>
        <item x="1527"/>
        <item x="1036"/>
        <item x="240"/>
        <item x="1254"/>
        <item x="1009"/>
        <item x="1164"/>
        <item x="377"/>
        <item x="992"/>
        <item x="1241"/>
        <item x="1390"/>
        <item x="761"/>
        <item x="203"/>
        <item x="1084"/>
        <item x="1033"/>
        <item x="1985"/>
        <item x="838"/>
        <item x="407"/>
        <item x="1228"/>
        <item x="1635"/>
        <item x="1764"/>
        <item x="1296"/>
        <item x="1720"/>
        <item x="389"/>
        <item x="1218"/>
        <item x="491"/>
        <item x="1749"/>
        <item x="488"/>
        <item x="295"/>
        <item x="190"/>
        <item x="1690"/>
        <item x="263"/>
        <item x="1474"/>
        <item x="764"/>
        <item x="906"/>
        <item x="1646"/>
        <item x="1091"/>
        <item x="425"/>
        <item x="564"/>
        <item x="1006"/>
        <item x="283"/>
        <item x="406"/>
        <item x="165"/>
        <item x="542"/>
        <item x="919"/>
        <item x="497"/>
        <item x="695"/>
        <item x="1509"/>
        <item x="1871"/>
        <item x="1292"/>
        <item x="573"/>
        <item x="511"/>
        <item x="228"/>
        <item x="1909"/>
        <item x="1802"/>
        <item x="1235"/>
        <item x="508"/>
        <item x="513"/>
        <item x="238"/>
        <item x="754"/>
        <item x="335"/>
        <item x="2005"/>
        <item x="147"/>
        <item x="842"/>
        <item x="543"/>
        <item x="471"/>
        <item x="679"/>
        <item x="1531"/>
        <item x="1684"/>
        <item x="878"/>
        <item x="614"/>
        <item x="1330"/>
        <item x="1820"/>
        <item x="1629"/>
        <item x="94"/>
        <item x="1794"/>
        <item x="1712"/>
        <item x="905"/>
        <item x="359"/>
        <item x="214"/>
        <item x="231"/>
        <item x="97"/>
        <item x="782"/>
        <item x="86"/>
        <item x="1026"/>
        <item x="456"/>
        <item x="1215"/>
        <item x="18"/>
        <item x="628"/>
        <item x="1719"/>
        <item x="127"/>
        <item x="1797"/>
        <item x="1022"/>
        <item x="853"/>
        <item x="13"/>
        <item x="1159"/>
        <item x="1000"/>
        <item x="1166"/>
        <item x="153"/>
        <item x="973"/>
        <item x="538"/>
        <item x="270"/>
        <item x="990"/>
        <item x="1075"/>
        <item x="1592"/>
        <item x="372"/>
        <item x="585"/>
        <item x="1325"/>
        <item x="424"/>
        <item x="724"/>
        <item x="353"/>
        <item x="1443"/>
        <item x="1658"/>
        <item x="500"/>
        <item x="397"/>
        <item x="515"/>
        <item x="747"/>
        <item x="1537"/>
        <item x="480"/>
        <item x="256"/>
        <item x="178"/>
        <item x="627"/>
        <item x="582"/>
        <item x="1877"/>
        <item x="1943"/>
        <item x="796"/>
        <item x="78"/>
        <item x="644"/>
        <item x="708"/>
        <item x="140"/>
        <item x="1092"/>
        <item x="719"/>
        <item x="771"/>
        <item x="168"/>
        <item x="279"/>
        <item x="1695"/>
        <item x="1030"/>
        <item x="1410"/>
        <item x="141"/>
        <item x="38"/>
        <item x="1125"/>
        <item x="620"/>
        <item x="1143"/>
        <item x="847"/>
        <item x="522"/>
        <item x="1925"/>
        <item x="161"/>
        <item x="797"/>
        <item x="525"/>
        <item x="636"/>
        <item x="1472"/>
        <item x="1832"/>
        <item x="1209"/>
        <item x="844"/>
        <item x="362"/>
        <item x="604"/>
        <item x="1557"/>
        <item x="134"/>
        <item x="965"/>
        <item x="357"/>
        <item x="711"/>
        <item x="239"/>
        <item x="546"/>
        <item x="551"/>
        <item x="1975"/>
        <item x="1389"/>
        <item x="418"/>
        <item x="84"/>
        <item x="999"/>
        <item x="828"/>
        <item x="702"/>
        <item x="1287"/>
        <item x="328"/>
        <item x="486"/>
        <item x="675"/>
        <item x="402"/>
        <item x="507"/>
        <item x="788"/>
        <item x="1980"/>
        <item x="156"/>
        <item x="1013"/>
        <item x="1371"/>
        <item x="211"/>
        <item x="23"/>
        <item x="91"/>
        <item x="955"/>
        <item x="1637"/>
        <item x="1467"/>
        <item x="1479"/>
        <item x="670"/>
        <item x="369"/>
        <item x="1476"/>
        <item x="40"/>
        <item x="1819"/>
        <item x="85"/>
        <item x="1069"/>
        <item x="929"/>
        <item x="808"/>
        <item x="985"/>
        <item x="608"/>
        <item x="181"/>
        <item x="1541"/>
        <item x="959"/>
        <item x="440"/>
        <item x="1038"/>
        <item x="514"/>
        <item x="1753"/>
        <item x="1733"/>
        <item x="208"/>
        <item x="1259"/>
        <item x="1285"/>
        <item x="308"/>
        <item x="709"/>
        <item x="858"/>
        <item x="352"/>
        <item x="1729"/>
        <item x="107"/>
        <item x="282"/>
        <item x="881"/>
        <item x="66"/>
        <item x="22"/>
        <item x="1822"/>
        <item x="447"/>
        <item x="584"/>
        <item x="216"/>
        <item x="1122"/>
        <item x="1052"/>
        <item x="1556"/>
        <item x="1323"/>
        <item x="2006"/>
        <item x="691"/>
        <item x="5"/>
        <item x="164"/>
        <item x="327"/>
        <item x="1745"/>
        <item x="931"/>
        <item x="1594"/>
        <item x="361"/>
        <item x="690"/>
        <item x="470"/>
        <item x="155"/>
        <item x="802"/>
        <item x="569"/>
        <item x="1182"/>
        <item x="35"/>
        <item x="1834"/>
        <item x="1552"/>
        <item x="405"/>
        <item x="874"/>
        <item x="1458"/>
        <item x="253"/>
        <item x="1908"/>
        <item x="556"/>
        <item x="833"/>
        <item x="539"/>
        <item x="326"/>
        <item x="974"/>
        <item x="1500"/>
        <item x="521"/>
        <item x="262"/>
        <item x="111"/>
        <item x="25"/>
        <item x="176"/>
        <item x="412"/>
        <item x="1258"/>
        <item x="908"/>
        <item x="932"/>
        <item x="1246"/>
        <item x="799"/>
        <item x="801"/>
        <item x="349"/>
        <item x="1429"/>
        <item x="961"/>
        <item x="462"/>
        <item x="1363"/>
        <item x="1492"/>
        <item x="733"/>
        <item x="501"/>
        <item x="351"/>
        <item x="1778"/>
        <item x="315"/>
        <item x="154"/>
        <item x="1138"/>
        <item x="530"/>
        <item x="1671"/>
        <item x="1113"/>
        <item x="16"/>
        <item x="64"/>
        <item x="1347"/>
        <item x="911"/>
        <item x="1670"/>
        <item x="341"/>
        <item x="1144"/>
        <item x="474"/>
        <item x="817"/>
        <item x="172"/>
        <item x="492"/>
        <item x="1827"/>
        <item x="95"/>
        <item x="1963"/>
        <item x="568"/>
        <item x="1793"/>
        <item x="1142"/>
        <item x="1468"/>
        <item x="809"/>
        <item x="199"/>
        <item x="746"/>
        <item x="63"/>
        <item x="221"/>
        <item x="859"/>
        <item x="143"/>
        <item x="288"/>
        <item x="1303"/>
        <item x="1997"/>
        <item x="916"/>
        <item x="1513"/>
        <item x="465"/>
        <item x="839"/>
        <item x="227"/>
        <item x="1771"/>
        <item x="1709"/>
        <item x="1225"/>
        <item x="1272"/>
        <item x="1716"/>
        <item x="1840"/>
        <item x="1053"/>
        <item x="1519"/>
        <item x="535"/>
        <item x="296"/>
        <item x="268"/>
        <item x="125"/>
        <item x="509"/>
        <item x="1252"/>
        <item x="1196"/>
        <item x="1317"/>
        <item x="1045"/>
        <item x="730"/>
        <item x="69"/>
        <item x="9"/>
        <item x="175"/>
        <item x="476"/>
        <item x="1344"/>
        <item x="1242"/>
        <item x="1465"/>
        <item x="409"/>
        <item x="1374"/>
        <item x="1666"/>
        <item x="1722"/>
        <item x="1278"/>
        <item x="594"/>
        <item x="526"/>
        <item x="652"/>
        <item x="1188"/>
        <item x="603"/>
        <item x="825"/>
        <item x="255"/>
        <item x="1322"/>
        <item x="1947"/>
        <item x="1645"/>
        <item x="927"/>
        <item x="209"/>
        <item x="1815"/>
        <item x="1361"/>
        <item x="804"/>
        <item x="248"/>
        <item x="317"/>
        <item x="1212"/>
        <item x="877"/>
        <item x="986"/>
        <item x="1163"/>
        <item x="954"/>
        <item x="715"/>
        <item x="1081"/>
        <item x="1962"/>
        <item x="68"/>
        <item x="72"/>
        <item x="660"/>
        <item x="105"/>
        <item x="722"/>
        <item x="383"/>
        <item x="1137"/>
        <item x="19"/>
        <item x="1919"/>
        <item x="258"/>
        <item x="751"/>
        <item x="1473"/>
        <item x="1073"/>
        <item x="324"/>
        <item x="46"/>
        <item x="1792"/>
        <item x="446"/>
        <item x="197"/>
        <item x="725"/>
        <item x="49"/>
        <item x="65"/>
        <item x="7"/>
        <item x="1724"/>
        <item x="75"/>
        <item x="1158"/>
        <item x="340"/>
        <item x="1559"/>
        <item x="157"/>
        <item x="983"/>
        <item x="1299"/>
        <item x="179"/>
        <item x="316"/>
        <item x="532"/>
        <item x="52"/>
        <item x="6"/>
        <item x="1044"/>
        <item x="116"/>
        <item x="217"/>
        <item x="20"/>
        <item x="235"/>
        <item x="823"/>
        <item x="692"/>
        <item x="1376"/>
        <item x="493"/>
        <item x="1653"/>
        <item x="654"/>
        <item x="1917"/>
        <item x="1088"/>
        <item x="554"/>
        <item x="2001"/>
        <item x="510"/>
        <item x="1112"/>
        <item x="1430"/>
        <item x="1569"/>
        <item x="820"/>
        <item x="1094"/>
        <item x="1098"/>
        <item x="1222"/>
        <item x="741"/>
        <item x="467"/>
        <item x="669"/>
        <item x="1672"/>
        <item x="534"/>
        <item x="958"/>
        <item x="438"/>
        <item x="334"/>
        <item x="1937"/>
        <item x="512"/>
        <item x="1203"/>
        <item x="1342"/>
        <item x="980"/>
        <item x="139"/>
        <item x="635"/>
        <item x="1329"/>
        <item x="1991"/>
        <item x="1445"/>
        <item x="1927"/>
        <item x="1610"/>
        <item x="964"/>
        <item x="215"/>
        <item x="766"/>
        <item x="30"/>
        <item x="776"/>
        <item x="337"/>
        <item x="392"/>
        <item x="752"/>
        <item x="321"/>
        <item x="1562"/>
        <item x="738"/>
        <item x="1505"/>
        <item x="1656"/>
        <item x="915"/>
        <item x="1421"/>
        <item x="287"/>
        <item x="1751"/>
        <item x="1276"/>
        <item x="182"/>
        <item x="135"/>
        <item x="951"/>
        <item x="1894"/>
        <item x="364"/>
        <item x="850"/>
        <item x="939"/>
        <item x="1039"/>
        <item x="1657"/>
        <item x="898"/>
        <item x="1106"/>
        <item x="1542"/>
        <item x="1232"/>
        <item x="410"/>
        <item x="1553"/>
        <item x="1734"/>
        <item x="1912"/>
        <item x="189"/>
        <item x="592"/>
        <item x="204"/>
        <item x="117"/>
        <item x="274"/>
        <item x="192"/>
        <item x="174"/>
        <item x="1288"/>
        <item x="236"/>
        <item x="1126"/>
        <item x="1508"/>
        <item x="578"/>
        <item x="1787"/>
        <item x="605"/>
        <item x="201"/>
        <item x="1116"/>
        <item x="1099"/>
        <item x="907"/>
        <item x="27"/>
        <item x="212"/>
        <item x="1879"/>
        <item x="862"/>
        <item x="1929"/>
        <item x="1014"/>
        <item x="1525"/>
        <item x="436"/>
        <item x="648"/>
        <item x="1501"/>
        <item x="713"/>
        <item x="1459"/>
        <item x="1652"/>
        <item x="1718"/>
        <item x="1181"/>
        <item x="1678"/>
        <item x="1548"/>
        <item x="1741"/>
        <item x="1698"/>
        <item x="1578"/>
        <item x="1902"/>
        <item x="1890"/>
        <item x="289"/>
        <item x="76"/>
        <item x="329"/>
        <item x="126"/>
        <item x="370"/>
        <item x="8"/>
        <item x="1042"/>
        <item x="1096"/>
        <item x="301"/>
        <item x="226"/>
        <item x="563"/>
        <item x="1910"/>
        <item x="544"/>
        <item x="1901"/>
        <item x="1261"/>
        <item x="1829"/>
        <item x="1054"/>
        <item x="728"/>
        <item x="676"/>
        <item x="597"/>
        <item x="2007"/>
        <item x="865"/>
        <item x="555"/>
        <item x="506"/>
        <item x="1921"/>
        <item x="1270"/>
        <item x="269"/>
        <item x="1431"/>
        <item x="886"/>
        <item x="936"/>
        <item x="1926"/>
        <item x="47"/>
        <item x="1403"/>
        <item x="1291"/>
        <item x="1503"/>
        <item x="167"/>
        <item x="261"/>
        <item x="219"/>
        <item x="1581"/>
        <item x="1546"/>
        <item x="824"/>
        <item x="1530"/>
        <item x="1002"/>
        <item x="1869"/>
        <item x="225"/>
        <item x="490"/>
        <item x="612"/>
        <item x="946"/>
        <item x="1956"/>
        <item x="1300"/>
        <item x="1888"/>
        <item x="50"/>
        <item x="291"/>
        <item x="1495"/>
        <item x="102"/>
        <item x="41"/>
        <item x="1034"/>
        <item x="759"/>
        <item x="1873"/>
        <item x="210"/>
        <item x="750"/>
        <item x="396"/>
        <item x="1818"/>
        <item x="649"/>
        <item x="266"/>
        <item x="798"/>
        <item x="1024"/>
        <item x="810"/>
        <item x="1974"/>
        <item x="1706"/>
        <item x="1065"/>
        <item x="518"/>
        <item x="966"/>
        <item x="44"/>
        <item x="1229"/>
        <item x="1576"/>
        <item x="806"/>
        <item x="415"/>
        <item x="1760"/>
        <item x="455"/>
        <item x="1660"/>
        <item x="1265"/>
        <item x="1028"/>
        <item x="387"/>
        <item x="159"/>
        <item x="609"/>
        <item x="705"/>
        <item x="960"/>
        <item x="701"/>
        <item x="1889"/>
        <item x="309"/>
        <item x="1807"/>
        <item x="672"/>
        <item x="1282"/>
        <item x="968"/>
        <item x="587"/>
        <item x="31"/>
        <item x="246"/>
        <item x="861"/>
        <item x="1489"/>
        <item x="271"/>
        <item x="904"/>
        <item x="1312"/>
        <item x="1791"/>
        <item x="98"/>
        <item x="516"/>
        <item x="677"/>
        <item x="1524"/>
        <item x="399"/>
        <item x="77"/>
        <item x="795"/>
        <item x="1915"/>
        <item x="87"/>
        <item x="220"/>
        <item x="1617"/>
        <item x="202"/>
        <item x="1105"/>
        <item x="1772"/>
        <item x="793"/>
        <item x="45"/>
        <item x="957"/>
        <item x="319"/>
        <item x="390"/>
        <item x="1442"/>
        <item x="527"/>
        <item x="1059"/>
        <item x="15"/>
        <item x="1619"/>
        <item x="1914"/>
        <item x="1411"/>
        <item x="1077"/>
        <item x="1755"/>
        <item x="662"/>
        <item x="699"/>
        <item x="930"/>
        <item x="1197"/>
        <item x="12"/>
        <item x="348"/>
        <item x="249"/>
        <item x="60"/>
        <item x="591"/>
        <item x="325"/>
        <item x="32"/>
        <item x="1422"/>
        <item x="1049"/>
        <item x="1194"/>
        <item x="897"/>
        <item x="1248"/>
        <item x="1444"/>
        <item x="232"/>
        <item x="218"/>
        <item x="381"/>
        <item x="67"/>
        <item x="700"/>
        <item x="1056"/>
        <item x="503"/>
        <item x="48"/>
        <item x="99"/>
        <item x="1101"/>
        <item x="260"/>
        <item x="879"/>
        <item x="188"/>
        <item x="92"/>
        <item x="1484"/>
        <item x="90"/>
        <item x="606"/>
        <item x="1440"/>
        <item x="981"/>
        <item x="119"/>
        <item x="1017"/>
        <item x="1727"/>
        <item x="229"/>
        <item x="995"/>
        <item x="1167"/>
        <item x="187"/>
        <item x="276"/>
        <item x="1345"/>
        <item x="1826"/>
        <item x="1920"/>
        <item x="1071"/>
        <item x="683"/>
        <item x="1785"/>
        <item x="1942"/>
        <item x="1823"/>
        <item x="1420"/>
        <item x="657"/>
        <item x="284"/>
        <item x="1597"/>
        <item x="629"/>
        <item x="1281"/>
        <item x="395"/>
        <item x="588"/>
        <item x="1959"/>
        <item x="540"/>
        <item x="768"/>
        <item x="1571"/>
        <item x="1141"/>
        <item x="812"/>
        <item x="626"/>
        <item x="533"/>
        <item x="306"/>
        <item x="758"/>
        <item x="638"/>
        <item x="536"/>
        <item x="863"/>
        <item x="343"/>
        <item x="714"/>
        <item x="790"/>
        <item x="1944"/>
        <item x="1057"/>
        <item x="673"/>
        <item x="1781"/>
        <item x="1654"/>
        <item x="1493"/>
        <item x="1663"/>
        <item x="128"/>
        <item x="504"/>
        <item x="1107"/>
        <item x="870"/>
        <item x="1758"/>
        <item x="142"/>
        <item x="1341"/>
        <item x="1835"/>
        <item x="42"/>
        <item x="1047"/>
        <item x="520"/>
        <item x="1622"/>
        <item x="2002"/>
        <item x="1710"/>
        <item x="1703"/>
        <item x="200"/>
        <item x="1788"/>
        <item x="1502"/>
        <item x="302"/>
        <item x="1905"/>
        <item x="322"/>
        <item x="356"/>
        <item x="1633"/>
        <item x="1677"/>
        <item x="39"/>
        <item x="688"/>
        <item x="441"/>
        <item x="1837"/>
        <item x="529"/>
        <item x="655"/>
        <item x="318"/>
        <item x="748"/>
        <item x="472"/>
        <item x="330"/>
        <item x="1977"/>
        <item x="1456"/>
        <item x="452"/>
        <item x="380"/>
        <item x="1174"/>
        <item x="1386"/>
        <item x="158"/>
        <item x="755"/>
        <item x="1972"/>
        <item x="1185"/>
        <item x="890"/>
        <item x="562"/>
        <item x="1114"/>
        <item x="1477"/>
        <item x="1988"/>
        <item x="572"/>
        <item x="800"/>
        <item x="439"/>
        <item x="787"/>
        <item x="1019"/>
        <item x="1674"/>
        <item x="1799"/>
        <item x="89"/>
        <item x="697"/>
        <item x="1003"/>
        <item x="1426"/>
        <item x="104"/>
        <item x="1891"/>
        <item x="10"/>
        <item x="618"/>
        <item x="120"/>
        <item x="28"/>
        <item x="88"/>
        <item x="586"/>
        <item x="1146"/>
        <item x="205"/>
        <item x="778"/>
        <item x="1369"/>
        <item x="2004"/>
        <item x="1074"/>
        <item x="634"/>
        <item x="712"/>
        <item x="1817"/>
        <item x="1809"/>
        <item x="408"/>
        <item x="1446"/>
        <item x="59"/>
        <item x="1132"/>
        <item x="860"/>
        <item x="1655"/>
        <item x="74"/>
        <item x="1644"/>
        <item x="1108"/>
        <item x="136"/>
        <item x="1087"/>
        <item x="550"/>
        <item x="743"/>
        <item x="1277"/>
        <item x="62"/>
        <item x="1863"/>
        <item x="1015"/>
        <item x="1393"/>
        <item x="1930"/>
        <item x="101"/>
        <item x="286"/>
        <item x="1407"/>
        <item x="1157"/>
        <item x="577"/>
        <item x="56"/>
        <item x="1462"/>
        <item x="428"/>
        <item x="1202"/>
        <item x="1618"/>
        <item x="557"/>
        <item x="989"/>
        <item x="1450"/>
        <item x="950"/>
        <item x="843"/>
        <item x="431"/>
        <item x="1400"/>
        <item x="487"/>
        <item x="1048"/>
        <item x="671"/>
        <item x="1591"/>
        <item x="1612"/>
        <item x="207"/>
        <item x="926"/>
        <item x="621"/>
        <item x="1199"/>
        <item x="1187"/>
        <item x="1337"/>
        <item x="426"/>
        <item x="1346"/>
        <item x="385"/>
        <item x="1354"/>
        <item x="34"/>
        <item x="191"/>
        <item x="1786"/>
        <item x="623"/>
        <item x="458"/>
        <item x="169"/>
        <item x="394"/>
        <item x="371"/>
        <item x="411"/>
        <item x="978"/>
        <item x="1506"/>
        <item x="1846"/>
        <item x="51"/>
        <item x="749"/>
        <item x="423"/>
        <item x="658"/>
        <item x="307"/>
        <item x="1380"/>
        <item x="1634"/>
        <item x="1812"/>
        <item x="1133"/>
        <item x="1294"/>
        <item x="1351"/>
        <item x="1916"/>
        <item x="727"/>
        <item x="1523"/>
        <item x="1139"/>
        <item x="1824"/>
        <item x="982"/>
        <item x="420"/>
        <item x="666"/>
        <item x="575"/>
        <item x="180"/>
        <item x="346"/>
        <item x="884"/>
        <item x="482"/>
        <item x="1572"/>
        <item x="498"/>
        <item x="58"/>
        <item x="646"/>
        <item x="1267"/>
        <item x="1128"/>
        <item x="1135"/>
        <item x="1362"/>
        <item x="868"/>
        <item x="794"/>
        <item x="723"/>
        <item x="1305"/>
        <item x="1938"/>
        <item x="272"/>
        <item x="967"/>
        <item x="1184"/>
        <item x="656"/>
        <item x="196"/>
        <item x="1588"/>
        <item x="1367"/>
        <item x="784"/>
        <item x="918"/>
        <item x="717"/>
        <item x="846"/>
        <item x="1249"/>
        <item x="1018"/>
        <item x="1544"/>
        <item x="1183"/>
        <item x="962"/>
        <item x="1924"/>
        <item x="942"/>
        <item x="561"/>
        <item x="379"/>
        <item x="570"/>
        <item x="855"/>
        <item x="775"/>
        <item x="494"/>
        <item x="1279"/>
        <item x="971"/>
        <item x="1665"/>
        <item x="1971"/>
        <item x="1702"/>
        <item x="1339"/>
        <item x="818"/>
        <item x="461"/>
        <item x="459"/>
        <item x="313"/>
        <item x="57"/>
        <item x="1667"/>
        <item x="1490"/>
        <item x="298"/>
        <item x="993"/>
        <item x="1293"/>
        <item x="1348"/>
        <item x="663"/>
        <item x="1051"/>
        <item x="753"/>
        <item x="1382"/>
        <item x="294"/>
        <item x="257"/>
        <item x="1892"/>
        <item x="558"/>
        <item x="29"/>
        <item x="149"/>
        <item x="1867"/>
        <item x="1219"/>
        <item x="735"/>
        <item x="1378"/>
        <item x="1004"/>
        <item x="1180"/>
        <item x="110"/>
        <item x="721"/>
        <item x="355"/>
        <item x="173"/>
        <item x="718"/>
        <item x="1404"/>
        <item x="1550"/>
        <item x="1427"/>
        <item x="1384"/>
        <item x="1115"/>
        <item x="1584"/>
        <item x="1340"/>
        <item x="1855"/>
        <item x="615"/>
        <item x="448"/>
        <item x="1055"/>
        <item x="1391"/>
        <item x="241"/>
        <item x="273"/>
        <item x="54"/>
        <item x="720"/>
        <item x="1687"/>
        <item x="1260"/>
        <item x="1512"/>
        <item x="742"/>
        <item x="1070"/>
        <item x="935"/>
        <item x="1086"/>
        <item x="826"/>
        <item x="1626"/>
        <item x="1111"/>
        <item x="739"/>
        <item x="108"/>
        <item x="1109"/>
        <item x="332"/>
        <item x="1759"/>
        <item x="1037"/>
        <item x="1825"/>
        <item x="1935"/>
        <item x="537"/>
        <item x="1796"/>
        <item x="925"/>
        <item x="1948"/>
        <item x="1409"/>
        <item x="1694"/>
        <item x="186"/>
        <item x="1596"/>
        <item x="900"/>
        <item x="1301"/>
        <item x="1402"/>
        <item x="949"/>
        <item x="1090"/>
        <item x="1217"/>
        <item x="1210"/>
        <item x="1035"/>
        <item x="237"/>
        <item x="21"/>
        <item x="1704"/>
        <item x="374"/>
        <item x="1432"/>
        <item x="1100"/>
        <item x="1423"/>
        <item x="835"/>
        <item x="1079"/>
        <item x="822"/>
        <item x="737"/>
        <item x="299"/>
        <item x="496"/>
        <item x="339"/>
        <item x="1007"/>
        <item x="976"/>
        <item x="234"/>
        <item x="687"/>
        <item x="1608"/>
        <item x="1020"/>
        <item x="1805"/>
        <item x="1870"/>
        <item x="851"/>
        <item x="1549"/>
        <item x="485"/>
        <item x="785"/>
        <item x="1085"/>
        <item x="1368"/>
        <item x="1224"/>
        <item x="1216"/>
        <item x="146"/>
        <item x="1388"/>
        <item x="1726"/>
        <item x="682"/>
        <item x="1304"/>
        <item x="864"/>
        <item x="1570"/>
        <item x="1395"/>
        <item x="643"/>
        <item x="1691"/>
        <item x="1598"/>
        <item x="956"/>
        <item x="1193"/>
        <item x="783"/>
        <item x="1263"/>
        <item x="1171"/>
        <item x="1155"/>
        <item x="685"/>
        <item x="1102"/>
        <item x="590"/>
        <item x="338"/>
        <item x="1289"/>
        <item x="183"/>
        <item x="1893"/>
        <item x="1424"/>
        <item x="1744"/>
        <item x="943"/>
        <item x="1979"/>
        <item x="342"/>
        <item x="814"/>
        <item x="921"/>
        <item x="848"/>
        <item x="1520"/>
        <item x="1868"/>
        <item x="744"/>
        <item x="1804"/>
        <item x="633"/>
        <item x="559"/>
        <item x="1273"/>
        <item x="1283"/>
        <item x="1605"/>
        <item x="1775"/>
        <item x="1243"/>
        <item x="789"/>
        <item x="163"/>
        <item x="1310"/>
        <item x="852"/>
        <item x="442"/>
        <item x="1964"/>
        <item x="1950"/>
        <item x="934"/>
        <item x="998"/>
        <item x="450"/>
        <item x="1140"/>
        <item x="792"/>
        <item x="1841"/>
        <item x="1414"/>
        <item x="1191"/>
        <item x="277"/>
        <item x="661"/>
        <item x="115"/>
        <item x="403"/>
        <item x="1373"/>
        <item x="1147"/>
        <item x="517"/>
        <item x="1770"/>
        <item x="607"/>
        <item x="1129"/>
        <item x="665"/>
        <item x="1284"/>
        <item x="1227"/>
        <item x="829"/>
        <item x="432"/>
        <item x="1649"/>
        <item x="1609"/>
        <item x="401"/>
        <item x="43"/>
        <item x="150"/>
        <item x="552"/>
        <item x="416"/>
        <item x="928"/>
        <item x="1708"/>
        <item x="281"/>
        <item x="580"/>
        <item x="1507"/>
        <item x="610"/>
        <item x="1668"/>
        <item x="1875"/>
        <item x="1173"/>
        <item x="1664"/>
        <item x="73"/>
        <item x="1214"/>
        <item x="382"/>
        <item x="1379"/>
        <item x="1399"/>
        <item x="1589"/>
        <item x="252"/>
        <item x="1412"/>
        <item x="1475"/>
        <item x="1650"/>
        <item x="1851"/>
        <item x="1554"/>
        <item x="80"/>
        <item x="1231"/>
        <item x="1021"/>
        <item x="601"/>
        <item x="599"/>
        <item x="849"/>
        <item x="1951"/>
        <item x="640"/>
        <item x="805"/>
        <item x="1460"/>
        <item x="137"/>
        <item x="1046"/>
        <item x="1700"/>
        <item x="1539"/>
        <item x="819"/>
        <item x="1874"/>
        <item x="1843"/>
        <item x="1992"/>
        <item x="1779"/>
        <item x="571"/>
        <item x="1540"/>
        <item x="1435"/>
        <item x="1290"/>
        <item x="336"/>
        <item x="869"/>
        <item x="716"/>
        <item x="1220"/>
        <item x="1010"/>
        <item x="703"/>
        <item x="579"/>
        <item x="1800"/>
        <item x="1269"/>
        <item x="1529"/>
        <item x="502"/>
        <item x="1482"/>
        <item x="774"/>
        <item x="1884"/>
        <item x="524"/>
        <item x="194"/>
        <item x="1319"/>
        <item x="1739"/>
        <item x="1982"/>
        <item x="1517"/>
        <item x="323"/>
        <item x="1560"/>
        <item x="1297"/>
        <item x="1324"/>
        <item x="384"/>
        <item x="33"/>
        <item x="807"/>
        <item x="684"/>
        <item x="1245"/>
        <item x="1072"/>
        <item x="373"/>
        <item x="1123"/>
        <item x="1238"/>
        <item x="1803"/>
        <item x="681"/>
        <item x="1738"/>
        <item x="1169"/>
        <item x="831"/>
        <item x="1953"/>
        <item x="1266"/>
        <item x="293"/>
        <item x="1454"/>
        <item x="641"/>
        <item x="114"/>
        <item x="1897"/>
        <item x="1175"/>
        <item x="694"/>
        <item x="1522"/>
        <item x="1686"/>
        <item x="1543"/>
        <item x="1996"/>
        <item x="280"/>
        <item x="61"/>
        <item x="1204"/>
        <item x="224"/>
        <item x="278"/>
        <item x="1567"/>
        <item x="478"/>
        <item x="103"/>
        <item x="483"/>
        <item x="547"/>
        <item x="400"/>
        <item x="902"/>
        <item x="3"/>
        <item x="1934"/>
        <item x="457"/>
        <item x="765"/>
        <item x="803"/>
        <item x="1699"/>
        <item x="1923"/>
        <item x="1247"/>
        <item x="1447"/>
        <item x="1001"/>
        <item x="1774"/>
        <item x="1769"/>
        <item x="631"/>
        <item x="1776"/>
        <item x="1528"/>
        <item x="896"/>
        <item x="1425"/>
        <item x="1551"/>
        <item x="1761"/>
        <item x="1593"/>
        <item x="740"/>
        <item x="1545"/>
        <item x="975"/>
        <item x="314"/>
        <item x="285"/>
        <item x="1814"/>
        <item x="1253"/>
        <item x="1441"/>
        <item x="1999"/>
        <item x="1939"/>
        <item x="1058"/>
        <item x="1353"/>
        <item x="1566"/>
        <item x="1434"/>
        <item x="1198"/>
        <item x="545"/>
        <item x="1801"/>
        <item x="1957"/>
        <item x="1311"/>
        <item x="645"/>
        <item x="475"/>
        <item x="1481"/>
        <item x="366"/>
        <item x="1118"/>
        <item x="1016"/>
        <item x="1416"/>
        <item x="732"/>
        <item x="680"/>
        <item x="1480"/>
        <item x="1397"/>
        <item x="1466"/>
        <item x="1604"/>
        <item x="1062"/>
        <item x="1615"/>
        <item x="1847"/>
        <item x="100"/>
        <item x="1436"/>
        <item x="1385"/>
        <item x="1161"/>
        <item x="1498"/>
        <item x="305"/>
        <item x="1782"/>
        <item x="1162"/>
        <item x="1766"/>
        <item x="1736"/>
        <item x="1833"/>
        <item x="763"/>
        <item x="1538"/>
        <item x="1828"/>
        <item x="2"/>
        <item x="813"/>
        <item x="1983"/>
        <item x="1931"/>
        <item x="1280"/>
        <item x="1575"/>
        <item x="1711"/>
        <item x="1858"/>
        <item x="1061"/>
        <item x="970"/>
        <item x="1064"/>
        <item x="1233"/>
        <item x="0"/>
        <item x="1156"/>
        <item x="1172"/>
        <item x="1463"/>
        <item x="1740"/>
        <item x="1885"/>
        <item x="875"/>
        <item x="1275"/>
        <item x="619"/>
        <item x="1773"/>
        <item x="780"/>
        <item x="1748"/>
        <item x="872"/>
        <item x="1451"/>
        <item x="1976"/>
        <item x="469"/>
        <item x="1366"/>
        <item x="1675"/>
        <item x="1679"/>
        <item x="786"/>
        <item x="1316"/>
        <item x="1043"/>
        <item x="988"/>
        <item x="331"/>
        <item x="1631"/>
        <item x="736"/>
        <item x="1093"/>
        <item x="1547"/>
        <item x="1632"/>
        <item x="368"/>
        <item x="1134"/>
        <item x="777"/>
        <item x="1151"/>
        <item x="464"/>
        <item x="1669"/>
        <item x="1413"/>
        <item x="1309"/>
        <item x="1725"/>
        <item x="1066"/>
        <item x="1662"/>
        <item x="1882"/>
        <item x="1969"/>
        <item x="1810"/>
        <item x="1271"/>
        <item x="118"/>
        <item x="726"/>
        <item x="1990"/>
        <item x="250"/>
        <item x="1705"/>
        <item x="1895"/>
        <item x="121"/>
        <item x="947"/>
        <item x="637"/>
        <item x="1743"/>
        <item x="560"/>
        <item x="1452"/>
        <item x="667"/>
        <item x="1922"/>
        <item x="162"/>
        <item x="1186"/>
        <item x="1887"/>
        <item x="1586"/>
        <item x="1906"/>
        <item x="354"/>
        <item x="1449"/>
        <item x="453"/>
        <item x="1050"/>
        <item x="1274"/>
        <item x="398"/>
        <item x="1606"/>
        <item x="222"/>
        <item x="388"/>
        <item x="1968"/>
        <item x="2000"/>
        <item x="528"/>
        <item x="1469"/>
        <item x="1949"/>
        <item x="1685"/>
        <item x="1234"/>
        <item x="1659"/>
        <item x="984"/>
        <item x="1970"/>
        <item x="1623"/>
        <item x="1638"/>
        <item x="1579"/>
        <item x="883"/>
        <item x="1555"/>
        <item x="1859"/>
        <item x="1415"/>
        <item x="1372"/>
        <item x="1955"/>
        <item x="1900"/>
        <item x="1534"/>
        <item x="1852"/>
        <item x="1860"/>
        <item x="1120"/>
        <item x="1845"/>
        <item x="427"/>
        <item x="651"/>
        <item x="832"/>
        <item x="937"/>
        <item x="1856"/>
        <item x="1205"/>
        <item x="1862"/>
        <item x="611"/>
        <item x="756"/>
        <item x="1563"/>
        <item x="1789"/>
        <item x="815"/>
        <item x="1558"/>
        <item x="977"/>
        <item x="707"/>
        <item x="1933"/>
        <item x="1639"/>
        <item x="891"/>
        <item x="1573"/>
        <item x="745"/>
        <item x="1697"/>
        <item x="1839"/>
        <item x="674"/>
        <item x="430"/>
        <item x="1149"/>
        <item x="1497"/>
        <item x="1861"/>
        <item x="1821"/>
        <item x="830"/>
        <item x="892"/>
        <item x="1946"/>
        <item x="1717"/>
        <item x="1952"/>
        <item x="1966"/>
        <item x="1940"/>
        <item x="933"/>
        <item x="1008"/>
        <item x="1063"/>
        <item x="445"/>
        <item x="1625"/>
        <item x="1928"/>
        <item x="1783"/>
        <item x="1237"/>
        <item x="1696"/>
        <item x="345"/>
        <item x="876"/>
        <item x="300"/>
        <item x="1060"/>
        <item x="887"/>
        <item x="166"/>
        <item x="729"/>
        <item x="1178"/>
        <item x="1673"/>
        <item x="1995"/>
        <item x="1418"/>
        <item x="1936"/>
        <item x="602"/>
        <item x="1765"/>
        <item x="1533"/>
        <item x="419"/>
        <item x="1453"/>
        <item x="1880"/>
        <item x="1865"/>
        <item x="1960"/>
        <item x="1967"/>
        <item x="1012"/>
        <item x="1620"/>
        <item x="767"/>
        <item x="1023"/>
        <item x="1621"/>
        <item x="1693"/>
        <item x="1078"/>
        <item x="1723"/>
        <item x="1661"/>
        <item x="566"/>
        <item x="11"/>
        <item x="704"/>
        <item x="1844"/>
        <item x="972"/>
        <item x="1651"/>
        <item x="1236"/>
        <item x="653"/>
        <item x="1987"/>
        <item x="1439"/>
        <item x="1315"/>
        <item x="639"/>
        <item x="1350"/>
        <item x="624"/>
        <item x="1230"/>
        <item x="1878"/>
        <item x="1682"/>
        <item x="311"/>
        <item x="1068"/>
        <item x="1320"/>
        <item x="760"/>
        <item x="1083"/>
        <item x="1984"/>
        <item x="698"/>
        <item x="433"/>
        <item x="1357"/>
        <item x="1993"/>
        <item x="1876"/>
        <item x="1104"/>
        <item x="421"/>
        <item x="247"/>
        <item x="1471"/>
        <item x="1005"/>
        <item x="1932"/>
        <item x="1314"/>
        <item x="463"/>
        <item x="81"/>
        <item x="1811"/>
        <item x="1965"/>
        <item x="1496"/>
        <item x="882"/>
        <item x="650"/>
        <item x="133"/>
        <item x="460"/>
        <item x="664"/>
        <item x="1381"/>
        <item x="1375"/>
        <item x="632"/>
        <item x="880"/>
        <item x="589"/>
        <item x="1405"/>
        <item x="1941"/>
        <item x="404"/>
        <item x="1961"/>
        <item x="1616"/>
        <item x="1561"/>
        <item x="1213"/>
        <item x="1742"/>
        <item x="531"/>
        <item x="177"/>
        <item x="693"/>
        <item x="1683"/>
        <item x="1343"/>
        <item x="706"/>
        <item x="1630"/>
        <item x="1510"/>
        <item x="917"/>
        <item x="1518"/>
        <item x="1735"/>
        <item x="4"/>
        <item x="1836"/>
        <item x="1998"/>
        <item x="386"/>
        <item x="1306"/>
        <item x="1349"/>
        <item x="567"/>
        <item x="945"/>
        <item x="895"/>
        <item x="499"/>
        <item x="367"/>
        <item x="1565"/>
        <item x="1089"/>
        <item x="1624"/>
        <item x="1152"/>
        <item x="1813"/>
        <item x="1488"/>
        <item x="1535"/>
        <item x="1179"/>
        <item x="1681"/>
        <item x="1536"/>
        <item x="151"/>
        <item x="1360"/>
        <item x="1676"/>
        <item x="1898"/>
        <item x="1896"/>
        <item x="941"/>
        <item x="1750"/>
        <item x="454"/>
        <item x="1417"/>
        <item x="1994"/>
        <item x="1989"/>
        <item x="924"/>
        <item x="1483"/>
        <item x="576"/>
        <item x="1251"/>
        <item x="267"/>
        <item x="429"/>
        <item x="659"/>
        <item x="1359"/>
        <item x="1913"/>
        <item x="122"/>
        <item x="857"/>
        <item x="1250"/>
        <item x="1486"/>
        <item x="1607"/>
        <item x="781"/>
        <item x="1568"/>
        <item x="495"/>
        <item x="1754"/>
        <item x="1864"/>
        <item x="1244"/>
        <item x="1762"/>
        <item x="1903"/>
        <item x="885"/>
        <item x="991"/>
        <item x="1511"/>
        <item x="393"/>
        <item x="1886"/>
        <item x="1808"/>
        <item x="1189"/>
        <item x="1872"/>
        <item x="1611"/>
        <item x="1731"/>
        <item x="130"/>
        <item x="912"/>
        <item x="479"/>
        <item x="193"/>
        <item x="113"/>
        <item x="1478"/>
        <item x="889"/>
        <item x="613"/>
        <item x="1515"/>
        <item x="710"/>
        <item x="841"/>
        <item x="854"/>
        <item x="275"/>
        <item x="1117"/>
        <item x="1076"/>
        <item x="444"/>
        <item x="1264"/>
        <item x="1866"/>
        <item x="391"/>
        <item x="668"/>
        <item x="1192"/>
        <item x="1881"/>
        <item x="1978"/>
        <item x="1470"/>
        <item x="243"/>
        <item x="791"/>
        <item x="1958"/>
        <item x="264"/>
        <item x="1986"/>
        <item x="350"/>
        <item x="1268"/>
        <item x="678"/>
        <item x="1850"/>
        <item x="1848"/>
        <item x="1907"/>
        <item x="434"/>
        <item x="1954"/>
        <item x="913"/>
        <item x="1918"/>
        <item x="1437"/>
        <item x="1177"/>
        <item x="734"/>
        <item x="1255"/>
        <item x="1756"/>
        <item x="1201"/>
        <item x="1911"/>
        <item x="333"/>
        <item x="37"/>
        <item x="1767"/>
        <item x="365"/>
        <item x="489"/>
        <item x="1701"/>
        <item x="1396"/>
        <item x="938"/>
        <item x="1981"/>
        <item x="251"/>
        <item x="523"/>
        <item x="1583"/>
        <item x="53"/>
        <item x="837"/>
        <item x="1564"/>
        <item x="1239"/>
        <item x="772"/>
        <item x="292"/>
        <item x="1408"/>
        <item x="1"/>
        <item x="642"/>
        <item x="840"/>
        <item x="811"/>
        <item x="1973"/>
        <item x="1328"/>
        <item x="378"/>
        <item x="696"/>
        <item x="358"/>
        <item x="979"/>
        <item x="106"/>
        <item x="1011"/>
        <item x="1854"/>
        <item x="1713"/>
        <item x="836"/>
        <item x="1680"/>
        <item x="1582"/>
        <item x="583"/>
        <item x="1574"/>
        <item x="1737"/>
        <item x="1752"/>
        <item x="213"/>
        <item x="1730"/>
        <item x="1757"/>
        <item x="1795"/>
        <item x="1190"/>
        <item x="1160"/>
        <item x="1457"/>
        <item x="1842"/>
        <item x="233"/>
        <item x="297"/>
        <item x="449"/>
        <item x="1377"/>
        <item x="871"/>
        <item x="888"/>
        <item x="821"/>
        <item x="1027"/>
        <item x="1168"/>
        <item x="1170"/>
        <item x="1798"/>
        <item x="1097"/>
        <item x="1521"/>
        <item x="647"/>
        <item x="265"/>
        <item x="1532"/>
        <item x="1707"/>
        <item x="1095"/>
        <item x="963"/>
        <item x="138"/>
        <item x="1777"/>
        <item x="303"/>
        <item x="1945"/>
        <item x="969"/>
        <item x="1585"/>
        <item x="779"/>
        <item x="171"/>
        <item x="1853"/>
        <item x="1121"/>
        <item x="254"/>
        <item x="1643"/>
        <item x="360"/>
        <item x="1613"/>
        <item x="422"/>
        <item x="1642"/>
        <item x="1032"/>
        <item x="1838"/>
        <item x="1221"/>
        <item x="1641"/>
        <item x="1780"/>
        <item x="1628"/>
        <item x="1307"/>
        <item x="1714"/>
        <item x="124"/>
        <item x="1428"/>
        <item x="93"/>
        <item x="145"/>
        <item x="1358"/>
        <item x="1849"/>
        <item x="1640"/>
        <item x="1321"/>
        <item x="1165"/>
        <item x="417"/>
        <item x="1614"/>
        <item x="1831"/>
        <item x="622"/>
        <item x="1721"/>
        <item x="1365"/>
        <item x="1080"/>
        <item x="1150"/>
        <item x="96"/>
        <item x="1595"/>
        <item x="1732"/>
        <item x="109"/>
        <item x="1763"/>
        <item x="1433"/>
        <item x="1689"/>
        <item x="827"/>
        <item x="195"/>
        <item x="1603"/>
        <item x="148"/>
        <item x="593"/>
        <item x="83"/>
        <item x="616"/>
        <item x="481"/>
        <item x="245"/>
        <item x="923"/>
        <item x="1332"/>
        <item x="206"/>
        <item x="1627"/>
        <item x="82"/>
        <item x="1313"/>
        <item x="1302"/>
        <item x="1857"/>
        <item x="1387"/>
        <item x="14"/>
        <item x="834"/>
        <item x="894"/>
        <item x="762"/>
        <item x="1295"/>
        <item x="375"/>
        <item x="505"/>
        <item x="1131"/>
        <item x="198"/>
        <item x="944"/>
        <item x="1067"/>
        <item x="1153"/>
        <item x="1806"/>
        <item x="79"/>
        <item x="1899"/>
        <item x="1600"/>
        <item x="565"/>
        <item x="1883"/>
        <item x="1398"/>
        <item x="363"/>
        <item x="55"/>
        <item x="689"/>
        <item x="600"/>
        <item x="1406"/>
        <item x="1494"/>
        <item x="1370"/>
        <item x="1647"/>
        <item x="70"/>
        <item x="873"/>
        <item x="1746"/>
        <item x="1200"/>
        <item x="1461"/>
        <item x="1790"/>
        <item x="26"/>
        <item x="1029"/>
        <item x="1499"/>
        <item x="731"/>
        <item x="773"/>
        <item x="1040"/>
        <item x="903"/>
        <item x="1768"/>
        <item x="1308"/>
        <item x="595"/>
        <item x="1207"/>
        <item x="994"/>
        <item x="899"/>
        <item x="625"/>
        <item x="129"/>
        <item x="1195"/>
        <item x="437"/>
        <item x="347"/>
        <item x="901"/>
        <item x="940"/>
        <item x="1526"/>
        <item x="132"/>
        <item x="1577"/>
        <item x="477"/>
        <item x="1208"/>
        <item x="549"/>
        <item x="996"/>
        <item x="686"/>
        <item x="770"/>
        <item x="184"/>
        <item x="1257"/>
        <item x="1318"/>
        <item x="920"/>
        <item x="230"/>
        <item x="1580"/>
        <item x="144"/>
        <item x="1514"/>
        <item x="1648"/>
        <item x="1485"/>
        <item x="1602"/>
        <item x="1176"/>
        <item x="1119"/>
        <item x="598"/>
        <item x="1504"/>
        <item x="1747"/>
        <item x="1383"/>
        <item x="1127"/>
        <item x="757"/>
        <item x="1715"/>
        <item x="769"/>
        <item x="1331"/>
        <item x="1590"/>
        <item x="1392"/>
        <item x="1327"/>
        <item x="1904"/>
        <item x="484"/>
        <item x="1333"/>
        <item x="1206"/>
        <item x="1455"/>
        <item x="112"/>
        <item x="914"/>
        <item x="893"/>
        <item x="1491"/>
        <item x="1352"/>
        <item x="376"/>
        <item x="1636"/>
        <item x="630"/>
        <item x="1211"/>
        <item x="304"/>
        <item x="856"/>
        <item x="242"/>
        <item x="1394"/>
        <item x="1262"/>
        <item x="1784"/>
        <item x="1401"/>
        <item x="1599"/>
        <item x="1356"/>
        <item x="1256"/>
        <item x="1031"/>
        <item x="1728"/>
        <item x="1110"/>
        <item x="1336"/>
        <item x="17"/>
        <item x="581"/>
        <item x="131"/>
        <item x="1326"/>
        <item x="1516"/>
        <item x="1830"/>
        <item x="1419"/>
        <item x="344"/>
        <item x="36"/>
        <item x="468"/>
        <item x="1148"/>
        <item x="1130"/>
        <item x="1355"/>
        <item x="596"/>
        <item x="466"/>
        <item x="1145"/>
        <item x="1487"/>
        <item x="1226"/>
        <item x="1335"/>
        <item x="1692"/>
        <item x="1103"/>
        <item x="519"/>
        <item x="948"/>
        <item x="1364"/>
        <item x="1154"/>
        <item x="548"/>
        <item x="910"/>
        <item x="866"/>
        <item x="1025"/>
        <item x="1041"/>
        <item x="845"/>
        <item x="1136"/>
        <item x="310"/>
        <item x="617"/>
        <item x="987"/>
        <item x="1124"/>
        <item x="312"/>
        <item x="185"/>
        <item x="922"/>
        <item x="170"/>
        <item x="997"/>
        <item x="24"/>
        <item t="default"/>
      </items>
    </pivotField>
    <pivotField showAll="0"/>
    <pivotField showAll="0"/>
    <pivotField showAll="0"/>
    <pivotField dataField="1" showAll="0"/>
    <pivotField showAll="0"/>
    <pivotField showAll="0"/>
    <pivotField showAll="0"/>
    <pivotField axis="axisRow" showAll="0">
      <items count="9">
        <item x="7"/>
        <item x="6"/>
        <item x="5"/>
        <item x="4"/>
        <item x="2"/>
        <item x="3"/>
        <item x="0"/>
        <item x="1"/>
        <item t="default"/>
      </items>
    </pivotField>
    <pivotField showAll="0" defaultSubtotal="0"/>
    <pivotField showAll="0" defaultSubtotal="0"/>
    <pivotField showAll="0" defaultSubtota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s>
    </pivotField>
  </pivotFields>
  <rowFields count="1">
    <field x="8"/>
  </rowFields>
  <rowItems count="9">
    <i>
      <x/>
    </i>
    <i>
      <x v="1"/>
    </i>
    <i>
      <x v="2"/>
    </i>
    <i>
      <x v="3"/>
    </i>
    <i>
      <x v="4"/>
    </i>
    <i>
      <x v="5"/>
    </i>
    <i>
      <x v="6"/>
    </i>
    <i>
      <x v="7"/>
    </i>
    <i t="grand">
      <x/>
    </i>
  </rowItems>
  <colItems count="1">
    <i/>
  </colItems>
  <dataFields count="1">
    <dataField name="Average of vote_average" fld="4" subtotal="average" baseField="8" baseItem="1"/>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13F5A7-2B48-4F63-AAEC-D171F58F57D9}" name="Highest rated TV Series of alll ti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ries title">
  <location ref="M18:N29" firstHeaderRow="1" firstDataRow="1" firstDataCol="1"/>
  <pivotFields count="12">
    <pivotField numFmtId="14" showAll="0">
      <items count="2009">
        <item x="574"/>
        <item x="160"/>
        <item x="1240"/>
        <item x="1816"/>
        <item x="223"/>
        <item x="414"/>
        <item x="1223"/>
        <item x="435"/>
        <item x="1688"/>
        <item x="1448"/>
        <item x="909"/>
        <item x="1587"/>
        <item x="413"/>
        <item x="320"/>
        <item x="867"/>
        <item x="816"/>
        <item x="952"/>
        <item x="473"/>
        <item x="244"/>
        <item x="123"/>
        <item x="451"/>
        <item x="1338"/>
        <item x="1298"/>
        <item x="1601"/>
        <item x="1082"/>
        <item x="1286"/>
        <item x="152"/>
        <item x="71"/>
        <item x="1438"/>
        <item x="259"/>
        <item x="2003"/>
        <item x="953"/>
        <item x="541"/>
        <item x="1464"/>
        <item x="1334"/>
        <item x="443"/>
        <item x="553"/>
        <item x="290"/>
        <item x="1527"/>
        <item x="1036"/>
        <item x="240"/>
        <item x="1254"/>
        <item x="1009"/>
        <item x="1164"/>
        <item x="377"/>
        <item x="992"/>
        <item x="1241"/>
        <item x="1390"/>
        <item x="761"/>
        <item x="203"/>
        <item x="1084"/>
        <item x="1033"/>
        <item x="1985"/>
        <item x="838"/>
        <item x="407"/>
        <item x="1228"/>
        <item x="1635"/>
        <item x="1764"/>
        <item x="1296"/>
        <item x="1720"/>
        <item x="389"/>
        <item x="1218"/>
        <item x="491"/>
        <item x="1749"/>
        <item x="488"/>
        <item x="295"/>
        <item x="190"/>
        <item x="1690"/>
        <item x="263"/>
        <item x="1474"/>
        <item x="764"/>
        <item x="906"/>
        <item x="1646"/>
        <item x="1091"/>
        <item x="425"/>
        <item x="564"/>
        <item x="1006"/>
        <item x="283"/>
        <item x="406"/>
        <item x="165"/>
        <item x="542"/>
        <item x="919"/>
        <item x="497"/>
        <item x="695"/>
        <item x="1509"/>
        <item x="1871"/>
        <item x="1292"/>
        <item x="573"/>
        <item x="511"/>
        <item x="228"/>
        <item x="1909"/>
        <item x="1802"/>
        <item x="1235"/>
        <item x="508"/>
        <item x="513"/>
        <item x="238"/>
        <item x="754"/>
        <item x="335"/>
        <item x="2005"/>
        <item x="147"/>
        <item x="842"/>
        <item x="543"/>
        <item x="471"/>
        <item x="679"/>
        <item x="1531"/>
        <item x="1684"/>
        <item x="878"/>
        <item x="614"/>
        <item x="1330"/>
        <item x="1820"/>
        <item x="1629"/>
        <item x="94"/>
        <item x="1794"/>
        <item x="1712"/>
        <item x="905"/>
        <item x="359"/>
        <item x="214"/>
        <item x="231"/>
        <item x="97"/>
        <item x="782"/>
        <item x="86"/>
        <item x="1026"/>
        <item x="456"/>
        <item x="1215"/>
        <item x="18"/>
        <item x="628"/>
        <item x="1719"/>
        <item x="127"/>
        <item x="1797"/>
        <item x="1022"/>
        <item x="853"/>
        <item x="13"/>
        <item x="1159"/>
        <item x="1000"/>
        <item x="1166"/>
        <item x="153"/>
        <item x="973"/>
        <item x="538"/>
        <item x="270"/>
        <item x="990"/>
        <item x="1075"/>
        <item x="1592"/>
        <item x="372"/>
        <item x="585"/>
        <item x="1325"/>
        <item x="424"/>
        <item x="724"/>
        <item x="353"/>
        <item x="1443"/>
        <item x="1658"/>
        <item x="500"/>
        <item x="397"/>
        <item x="515"/>
        <item x="747"/>
        <item x="1537"/>
        <item x="480"/>
        <item x="256"/>
        <item x="178"/>
        <item x="627"/>
        <item x="582"/>
        <item x="1877"/>
        <item x="1943"/>
        <item x="796"/>
        <item x="78"/>
        <item x="644"/>
        <item x="708"/>
        <item x="140"/>
        <item x="1092"/>
        <item x="719"/>
        <item x="771"/>
        <item x="168"/>
        <item x="279"/>
        <item x="1695"/>
        <item x="1030"/>
        <item x="1410"/>
        <item x="141"/>
        <item x="38"/>
        <item x="1125"/>
        <item x="620"/>
        <item x="1143"/>
        <item x="847"/>
        <item x="522"/>
        <item x="1925"/>
        <item x="161"/>
        <item x="797"/>
        <item x="525"/>
        <item x="636"/>
        <item x="1472"/>
        <item x="1832"/>
        <item x="1209"/>
        <item x="844"/>
        <item x="362"/>
        <item x="604"/>
        <item x="1557"/>
        <item x="134"/>
        <item x="965"/>
        <item x="357"/>
        <item x="711"/>
        <item x="239"/>
        <item x="546"/>
        <item x="551"/>
        <item x="1975"/>
        <item x="1389"/>
        <item x="418"/>
        <item x="84"/>
        <item x="999"/>
        <item x="828"/>
        <item x="702"/>
        <item x="1287"/>
        <item x="328"/>
        <item x="486"/>
        <item x="675"/>
        <item x="402"/>
        <item x="507"/>
        <item x="788"/>
        <item x="1980"/>
        <item x="156"/>
        <item x="1013"/>
        <item x="1371"/>
        <item x="211"/>
        <item x="23"/>
        <item x="91"/>
        <item x="955"/>
        <item x="1637"/>
        <item x="1467"/>
        <item x="1479"/>
        <item x="670"/>
        <item x="369"/>
        <item x="1476"/>
        <item x="40"/>
        <item x="1819"/>
        <item x="85"/>
        <item x="1069"/>
        <item x="929"/>
        <item x="808"/>
        <item x="985"/>
        <item x="608"/>
        <item x="181"/>
        <item x="1541"/>
        <item x="959"/>
        <item x="440"/>
        <item x="1038"/>
        <item x="514"/>
        <item x="1753"/>
        <item x="1733"/>
        <item x="208"/>
        <item x="1259"/>
        <item x="1285"/>
        <item x="308"/>
        <item x="709"/>
        <item x="858"/>
        <item x="352"/>
        <item x="1729"/>
        <item x="107"/>
        <item x="282"/>
        <item x="881"/>
        <item x="66"/>
        <item x="22"/>
        <item x="1822"/>
        <item x="447"/>
        <item x="584"/>
        <item x="216"/>
        <item x="1122"/>
        <item x="1052"/>
        <item x="1556"/>
        <item x="1323"/>
        <item x="2006"/>
        <item x="691"/>
        <item x="5"/>
        <item x="164"/>
        <item x="327"/>
        <item x="1745"/>
        <item x="931"/>
        <item x="1594"/>
        <item x="361"/>
        <item x="690"/>
        <item x="470"/>
        <item x="155"/>
        <item x="802"/>
        <item x="569"/>
        <item x="1182"/>
        <item x="35"/>
        <item x="1834"/>
        <item x="1552"/>
        <item x="405"/>
        <item x="874"/>
        <item x="1458"/>
        <item x="253"/>
        <item x="1908"/>
        <item x="556"/>
        <item x="833"/>
        <item x="539"/>
        <item x="326"/>
        <item x="974"/>
        <item x="1500"/>
        <item x="521"/>
        <item x="262"/>
        <item x="111"/>
        <item x="25"/>
        <item x="176"/>
        <item x="412"/>
        <item x="1258"/>
        <item x="908"/>
        <item x="932"/>
        <item x="1246"/>
        <item x="799"/>
        <item x="801"/>
        <item x="349"/>
        <item x="1429"/>
        <item x="961"/>
        <item x="462"/>
        <item x="1363"/>
        <item x="1492"/>
        <item x="733"/>
        <item x="501"/>
        <item x="351"/>
        <item x="1778"/>
        <item x="315"/>
        <item x="154"/>
        <item x="1138"/>
        <item x="530"/>
        <item x="1671"/>
        <item x="1113"/>
        <item x="16"/>
        <item x="64"/>
        <item x="1347"/>
        <item x="911"/>
        <item x="1670"/>
        <item x="341"/>
        <item x="1144"/>
        <item x="474"/>
        <item x="817"/>
        <item x="172"/>
        <item x="492"/>
        <item x="1827"/>
        <item x="95"/>
        <item x="1963"/>
        <item x="568"/>
        <item x="1793"/>
        <item x="1142"/>
        <item x="1468"/>
        <item x="809"/>
        <item x="199"/>
        <item x="746"/>
        <item x="63"/>
        <item x="221"/>
        <item x="859"/>
        <item x="143"/>
        <item x="288"/>
        <item x="1303"/>
        <item x="1997"/>
        <item x="916"/>
        <item x="1513"/>
        <item x="465"/>
        <item x="839"/>
        <item x="227"/>
        <item x="1771"/>
        <item x="1709"/>
        <item x="1225"/>
        <item x="1272"/>
        <item x="1716"/>
        <item x="1840"/>
        <item x="1053"/>
        <item x="1519"/>
        <item x="535"/>
        <item x="296"/>
        <item x="268"/>
        <item x="125"/>
        <item x="509"/>
        <item x="1252"/>
        <item x="1196"/>
        <item x="1317"/>
        <item x="1045"/>
        <item x="730"/>
        <item x="69"/>
        <item x="9"/>
        <item x="175"/>
        <item x="476"/>
        <item x="1344"/>
        <item x="1242"/>
        <item x="1465"/>
        <item x="409"/>
        <item x="1374"/>
        <item x="1666"/>
        <item x="1722"/>
        <item x="1278"/>
        <item x="594"/>
        <item x="526"/>
        <item x="652"/>
        <item x="1188"/>
        <item x="603"/>
        <item x="825"/>
        <item x="255"/>
        <item x="1322"/>
        <item x="1947"/>
        <item x="1645"/>
        <item x="927"/>
        <item x="209"/>
        <item x="1815"/>
        <item x="1361"/>
        <item x="804"/>
        <item x="248"/>
        <item x="317"/>
        <item x="1212"/>
        <item x="877"/>
        <item x="986"/>
        <item x="1163"/>
        <item x="954"/>
        <item x="715"/>
        <item x="1081"/>
        <item x="1962"/>
        <item x="68"/>
        <item x="72"/>
        <item x="660"/>
        <item x="105"/>
        <item x="722"/>
        <item x="383"/>
        <item x="1137"/>
        <item x="19"/>
        <item x="1919"/>
        <item x="258"/>
        <item x="751"/>
        <item x="1473"/>
        <item x="1073"/>
        <item x="324"/>
        <item x="46"/>
        <item x="1792"/>
        <item x="446"/>
        <item x="197"/>
        <item x="725"/>
        <item x="49"/>
        <item x="65"/>
        <item x="7"/>
        <item x="1724"/>
        <item x="75"/>
        <item x="1158"/>
        <item x="340"/>
        <item x="1559"/>
        <item x="157"/>
        <item x="983"/>
        <item x="1299"/>
        <item x="179"/>
        <item x="316"/>
        <item x="532"/>
        <item x="52"/>
        <item x="6"/>
        <item x="1044"/>
        <item x="116"/>
        <item x="217"/>
        <item x="20"/>
        <item x="235"/>
        <item x="823"/>
        <item x="692"/>
        <item x="1376"/>
        <item x="493"/>
        <item x="1653"/>
        <item x="654"/>
        <item x="1917"/>
        <item x="1088"/>
        <item x="554"/>
        <item x="2001"/>
        <item x="510"/>
        <item x="1112"/>
        <item x="1430"/>
        <item x="1569"/>
        <item x="820"/>
        <item x="1094"/>
        <item x="1098"/>
        <item x="1222"/>
        <item x="741"/>
        <item x="467"/>
        <item x="669"/>
        <item x="1672"/>
        <item x="534"/>
        <item x="958"/>
        <item x="438"/>
        <item x="334"/>
        <item x="1937"/>
        <item x="512"/>
        <item x="1203"/>
        <item x="1342"/>
        <item x="980"/>
        <item x="139"/>
        <item x="635"/>
        <item x="1329"/>
        <item x="1991"/>
        <item x="1445"/>
        <item x="1927"/>
        <item x="1610"/>
        <item x="964"/>
        <item x="215"/>
        <item x="766"/>
        <item x="30"/>
        <item x="776"/>
        <item x="337"/>
        <item x="392"/>
        <item x="752"/>
        <item x="321"/>
        <item x="1562"/>
        <item x="738"/>
        <item x="1505"/>
        <item x="1656"/>
        <item x="915"/>
        <item x="1421"/>
        <item x="287"/>
        <item x="1751"/>
        <item x="1276"/>
        <item x="182"/>
        <item x="135"/>
        <item x="951"/>
        <item x="1894"/>
        <item x="364"/>
        <item x="850"/>
        <item x="939"/>
        <item x="1039"/>
        <item x="1657"/>
        <item x="898"/>
        <item x="1106"/>
        <item x="1542"/>
        <item x="1232"/>
        <item x="410"/>
        <item x="1553"/>
        <item x="1734"/>
        <item x="1912"/>
        <item x="189"/>
        <item x="592"/>
        <item x="204"/>
        <item x="117"/>
        <item x="274"/>
        <item x="192"/>
        <item x="174"/>
        <item x="1288"/>
        <item x="236"/>
        <item x="1126"/>
        <item x="1508"/>
        <item x="578"/>
        <item x="1787"/>
        <item x="605"/>
        <item x="201"/>
        <item x="1116"/>
        <item x="1099"/>
        <item x="907"/>
        <item x="27"/>
        <item x="212"/>
        <item x="1879"/>
        <item x="862"/>
        <item x="1929"/>
        <item x="1014"/>
        <item x="1525"/>
        <item x="436"/>
        <item x="648"/>
        <item x="1501"/>
        <item x="713"/>
        <item x="1459"/>
        <item x="1652"/>
        <item x="1718"/>
        <item x="1181"/>
        <item x="1678"/>
        <item x="1548"/>
        <item x="1741"/>
        <item x="1698"/>
        <item x="1578"/>
        <item x="1902"/>
        <item x="1890"/>
        <item x="289"/>
        <item x="76"/>
        <item x="329"/>
        <item x="126"/>
        <item x="370"/>
        <item x="8"/>
        <item x="1042"/>
        <item x="1096"/>
        <item x="301"/>
        <item x="226"/>
        <item x="563"/>
        <item x="1910"/>
        <item x="544"/>
        <item x="1901"/>
        <item x="1261"/>
        <item x="1829"/>
        <item x="1054"/>
        <item x="728"/>
        <item x="676"/>
        <item x="597"/>
        <item x="2007"/>
        <item x="865"/>
        <item x="555"/>
        <item x="506"/>
        <item x="1921"/>
        <item x="1270"/>
        <item x="269"/>
        <item x="1431"/>
        <item x="886"/>
        <item x="936"/>
        <item x="1926"/>
        <item x="47"/>
        <item x="1403"/>
        <item x="1291"/>
        <item x="1503"/>
        <item x="167"/>
        <item x="261"/>
        <item x="219"/>
        <item x="1581"/>
        <item x="1546"/>
        <item x="824"/>
        <item x="1530"/>
        <item x="1002"/>
        <item x="1869"/>
        <item x="225"/>
        <item x="490"/>
        <item x="612"/>
        <item x="946"/>
        <item x="1956"/>
        <item x="1300"/>
        <item x="1888"/>
        <item x="50"/>
        <item x="291"/>
        <item x="1495"/>
        <item x="102"/>
        <item x="41"/>
        <item x="1034"/>
        <item x="759"/>
        <item x="1873"/>
        <item x="210"/>
        <item x="750"/>
        <item x="396"/>
        <item x="1818"/>
        <item x="649"/>
        <item x="266"/>
        <item x="798"/>
        <item x="1024"/>
        <item x="810"/>
        <item x="1974"/>
        <item x="1706"/>
        <item x="1065"/>
        <item x="518"/>
        <item x="966"/>
        <item x="44"/>
        <item x="1229"/>
        <item x="1576"/>
        <item x="806"/>
        <item x="415"/>
        <item x="1760"/>
        <item x="455"/>
        <item x="1660"/>
        <item x="1265"/>
        <item x="1028"/>
        <item x="387"/>
        <item x="159"/>
        <item x="609"/>
        <item x="705"/>
        <item x="960"/>
        <item x="701"/>
        <item x="1889"/>
        <item x="309"/>
        <item x="1807"/>
        <item x="672"/>
        <item x="1282"/>
        <item x="968"/>
        <item x="587"/>
        <item x="31"/>
        <item x="246"/>
        <item x="861"/>
        <item x="1489"/>
        <item x="271"/>
        <item x="904"/>
        <item x="1312"/>
        <item x="1791"/>
        <item x="98"/>
        <item x="516"/>
        <item x="677"/>
        <item x="1524"/>
        <item x="399"/>
        <item x="77"/>
        <item x="795"/>
        <item x="1915"/>
        <item x="87"/>
        <item x="220"/>
        <item x="1617"/>
        <item x="202"/>
        <item x="1105"/>
        <item x="1772"/>
        <item x="793"/>
        <item x="45"/>
        <item x="957"/>
        <item x="319"/>
        <item x="390"/>
        <item x="1442"/>
        <item x="527"/>
        <item x="1059"/>
        <item x="15"/>
        <item x="1619"/>
        <item x="1914"/>
        <item x="1411"/>
        <item x="1077"/>
        <item x="1755"/>
        <item x="662"/>
        <item x="699"/>
        <item x="930"/>
        <item x="1197"/>
        <item x="12"/>
        <item x="348"/>
        <item x="249"/>
        <item x="60"/>
        <item x="591"/>
        <item x="325"/>
        <item x="32"/>
        <item x="1422"/>
        <item x="1049"/>
        <item x="1194"/>
        <item x="897"/>
        <item x="1248"/>
        <item x="1444"/>
        <item x="232"/>
        <item x="218"/>
        <item x="381"/>
        <item x="67"/>
        <item x="700"/>
        <item x="1056"/>
        <item x="503"/>
        <item x="48"/>
        <item x="99"/>
        <item x="1101"/>
        <item x="260"/>
        <item x="879"/>
        <item x="188"/>
        <item x="92"/>
        <item x="1484"/>
        <item x="90"/>
        <item x="606"/>
        <item x="1440"/>
        <item x="981"/>
        <item x="119"/>
        <item x="1017"/>
        <item x="1727"/>
        <item x="229"/>
        <item x="995"/>
        <item x="1167"/>
        <item x="187"/>
        <item x="276"/>
        <item x="1345"/>
        <item x="1826"/>
        <item x="1920"/>
        <item x="1071"/>
        <item x="683"/>
        <item x="1785"/>
        <item x="1942"/>
        <item x="1823"/>
        <item x="1420"/>
        <item x="657"/>
        <item x="284"/>
        <item x="1597"/>
        <item x="629"/>
        <item x="1281"/>
        <item x="395"/>
        <item x="588"/>
        <item x="1959"/>
        <item x="540"/>
        <item x="768"/>
        <item x="1571"/>
        <item x="1141"/>
        <item x="812"/>
        <item x="626"/>
        <item x="533"/>
        <item x="306"/>
        <item x="758"/>
        <item x="638"/>
        <item x="536"/>
        <item x="863"/>
        <item x="343"/>
        <item x="714"/>
        <item x="790"/>
        <item x="1944"/>
        <item x="1057"/>
        <item x="673"/>
        <item x="1781"/>
        <item x="1654"/>
        <item x="1493"/>
        <item x="1663"/>
        <item x="128"/>
        <item x="504"/>
        <item x="1107"/>
        <item x="870"/>
        <item x="1758"/>
        <item x="142"/>
        <item x="1341"/>
        <item x="1835"/>
        <item x="42"/>
        <item x="1047"/>
        <item x="520"/>
        <item x="1622"/>
        <item x="2002"/>
        <item x="1710"/>
        <item x="1703"/>
        <item x="200"/>
        <item x="1788"/>
        <item x="1502"/>
        <item x="302"/>
        <item x="1905"/>
        <item x="322"/>
        <item x="356"/>
        <item x="1633"/>
        <item x="1677"/>
        <item x="39"/>
        <item x="688"/>
        <item x="441"/>
        <item x="1837"/>
        <item x="529"/>
        <item x="655"/>
        <item x="318"/>
        <item x="748"/>
        <item x="472"/>
        <item x="330"/>
        <item x="1977"/>
        <item x="1456"/>
        <item x="452"/>
        <item x="380"/>
        <item x="1174"/>
        <item x="1386"/>
        <item x="158"/>
        <item x="755"/>
        <item x="1972"/>
        <item x="1185"/>
        <item x="890"/>
        <item x="562"/>
        <item x="1114"/>
        <item x="1477"/>
        <item x="1988"/>
        <item x="572"/>
        <item x="800"/>
        <item x="439"/>
        <item x="787"/>
        <item x="1019"/>
        <item x="1674"/>
        <item x="1799"/>
        <item x="89"/>
        <item x="697"/>
        <item x="1003"/>
        <item x="1426"/>
        <item x="104"/>
        <item x="1891"/>
        <item x="10"/>
        <item x="618"/>
        <item x="120"/>
        <item x="28"/>
        <item x="88"/>
        <item x="586"/>
        <item x="1146"/>
        <item x="205"/>
        <item x="778"/>
        <item x="1369"/>
        <item x="2004"/>
        <item x="1074"/>
        <item x="634"/>
        <item x="712"/>
        <item x="1817"/>
        <item x="1809"/>
        <item x="408"/>
        <item x="1446"/>
        <item x="59"/>
        <item x="1132"/>
        <item x="860"/>
        <item x="1655"/>
        <item x="74"/>
        <item x="1644"/>
        <item x="1108"/>
        <item x="136"/>
        <item x="1087"/>
        <item x="550"/>
        <item x="743"/>
        <item x="1277"/>
        <item x="62"/>
        <item x="1863"/>
        <item x="1015"/>
        <item x="1393"/>
        <item x="1930"/>
        <item x="101"/>
        <item x="286"/>
        <item x="1407"/>
        <item x="1157"/>
        <item x="577"/>
        <item x="56"/>
        <item x="1462"/>
        <item x="428"/>
        <item x="1202"/>
        <item x="1618"/>
        <item x="557"/>
        <item x="989"/>
        <item x="1450"/>
        <item x="950"/>
        <item x="843"/>
        <item x="431"/>
        <item x="1400"/>
        <item x="487"/>
        <item x="1048"/>
        <item x="671"/>
        <item x="1591"/>
        <item x="1612"/>
        <item x="207"/>
        <item x="926"/>
        <item x="621"/>
        <item x="1199"/>
        <item x="1187"/>
        <item x="1337"/>
        <item x="426"/>
        <item x="1346"/>
        <item x="385"/>
        <item x="1354"/>
        <item x="34"/>
        <item x="191"/>
        <item x="1786"/>
        <item x="623"/>
        <item x="458"/>
        <item x="169"/>
        <item x="394"/>
        <item x="371"/>
        <item x="411"/>
        <item x="978"/>
        <item x="1506"/>
        <item x="1846"/>
        <item x="51"/>
        <item x="749"/>
        <item x="423"/>
        <item x="658"/>
        <item x="307"/>
        <item x="1380"/>
        <item x="1634"/>
        <item x="1812"/>
        <item x="1133"/>
        <item x="1294"/>
        <item x="1351"/>
        <item x="1916"/>
        <item x="727"/>
        <item x="1523"/>
        <item x="1139"/>
        <item x="1824"/>
        <item x="982"/>
        <item x="420"/>
        <item x="666"/>
        <item x="575"/>
        <item x="180"/>
        <item x="346"/>
        <item x="884"/>
        <item x="482"/>
        <item x="1572"/>
        <item x="498"/>
        <item x="58"/>
        <item x="646"/>
        <item x="1267"/>
        <item x="1128"/>
        <item x="1135"/>
        <item x="1362"/>
        <item x="868"/>
        <item x="794"/>
        <item x="723"/>
        <item x="1305"/>
        <item x="1938"/>
        <item x="272"/>
        <item x="967"/>
        <item x="1184"/>
        <item x="656"/>
        <item x="196"/>
        <item x="1588"/>
        <item x="1367"/>
        <item x="784"/>
        <item x="918"/>
        <item x="717"/>
        <item x="846"/>
        <item x="1249"/>
        <item x="1018"/>
        <item x="1544"/>
        <item x="1183"/>
        <item x="962"/>
        <item x="1924"/>
        <item x="942"/>
        <item x="561"/>
        <item x="379"/>
        <item x="570"/>
        <item x="855"/>
        <item x="775"/>
        <item x="494"/>
        <item x="1279"/>
        <item x="971"/>
        <item x="1665"/>
        <item x="1971"/>
        <item x="1702"/>
        <item x="1339"/>
        <item x="818"/>
        <item x="461"/>
        <item x="459"/>
        <item x="313"/>
        <item x="57"/>
        <item x="1667"/>
        <item x="1490"/>
        <item x="298"/>
        <item x="993"/>
        <item x="1293"/>
        <item x="1348"/>
        <item x="663"/>
        <item x="1051"/>
        <item x="753"/>
        <item x="1382"/>
        <item x="294"/>
        <item x="257"/>
        <item x="1892"/>
        <item x="558"/>
        <item x="29"/>
        <item x="149"/>
        <item x="1867"/>
        <item x="1219"/>
        <item x="735"/>
        <item x="1378"/>
        <item x="1004"/>
        <item x="1180"/>
        <item x="110"/>
        <item x="721"/>
        <item x="355"/>
        <item x="173"/>
        <item x="718"/>
        <item x="1404"/>
        <item x="1550"/>
        <item x="1427"/>
        <item x="1384"/>
        <item x="1115"/>
        <item x="1584"/>
        <item x="1340"/>
        <item x="1855"/>
        <item x="615"/>
        <item x="448"/>
        <item x="1055"/>
        <item x="1391"/>
        <item x="241"/>
        <item x="273"/>
        <item x="54"/>
        <item x="720"/>
        <item x="1687"/>
        <item x="1260"/>
        <item x="1512"/>
        <item x="742"/>
        <item x="1070"/>
        <item x="935"/>
        <item x="1086"/>
        <item x="826"/>
        <item x="1626"/>
        <item x="1111"/>
        <item x="739"/>
        <item x="108"/>
        <item x="1109"/>
        <item x="332"/>
        <item x="1759"/>
        <item x="1037"/>
        <item x="1825"/>
        <item x="1935"/>
        <item x="537"/>
        <item x="1796"/>
        <item x="925"/>
        <item x="1948"/>
        <item x="1409"/>
        <item x="1694"/>
        <item x="186"/>
        <item x="1596"/>
        <item x="900"/>
        <item x="1301"/>
        <item x="1402"/>
        <item x="949"/>
        <item x="1090"/>
        <item x="1217"/>
        <item x="1210"/>
        <item x="1035"/>
        <item x="237"/>
        <item x="21"/>
        <item x="1704"/>
        <item x="374"/>
        <item x="1432"/>
        <item x="1100"/>
        <item x="1423"/>
        <item x="835"/>
        <item x="1079"/>
        <item x="822"/>
        <item x="737"/>
        <item x="299"/>
        <item x="496"/>
        <item x="339"/>
        <item x="1007"/>
        <item x="976"/>
        <item x="234"/>
        <item x="687"/>
        <item x="1608"/>
        <item x="1020"/>
        <item x="1805"/>
        <item x="1870"/>
        <item x="851"/>
        <item x="1549"/>
        <item x="485"/>
        <item x="785"/>
        <item x="1085"/>
        <item x="1368"/>
        <item x="1224"/>
        <item x="1216"/>
        <item x="146"/>
        <item x="1388"/>
        <item x="1726"/>
        <item x="682"/>
        <item x="1304"/>
        <item x="864"/>
        <item x="1570"/>
        <item x="1395"/>
        <item x="643"/>
        <item x="1691"/>
        <item x="1598"/>
        <item x="956"/>
        <item x="1193"/>
        <item x="783"/>
        <item x="1263"/>
        <item x="1171"/>
        <item x="1155"/>
        <item x="685"/>
        <item x="1102"/>
        <item x="590"/>
        <item x="338"/>
        <item x="1289"/>
        <item x="183"/>
        <item x="1893"/>
        <item x="1424"/>
        <item x="1744"/>
        <item x="943"/>
        <item x="1979"/>
        <item x="342"/>
        <item x="814"/>
        <item x="921"/>
        <item x="848"/>
        <item x="1520"/>
        <item x="1868"/>
        <item x="744"/>
        <item x="1804"/>
        <item x="633"/>
        <item x="559"/>
        <item x="1273"/>
        <item x="1283"/>
        <item x="1605"/>
        <item x="1775"/>
        <item x="1243"/>
        <item x="789"/>
        <item x="163"/>
        <item x="1310"/>
        <item x="852"/>
        <item x="442"/>
        <item x="1964"/>
        <item x="1950"/>
        <item x="934"/>
        <item x="998"/>
        <item x="450"/>
        <item x="1140"/>
        <item x="792"/>
        <item x="1841"/>
        <item x="1414"/>
        <item x="1191"/>
        <item x="277"/>
        <item x="661"/>
        <item x="115"/>
        <item x="403"/>
        <item x="1373"/>
        <item x="1147"/>
        <item x="517"/>
        <item x="1770"/>
        <item x="607"/>
        <item x="1129"/>
        <item x="665"/>
        <item x="1284"/>
        <item x="1227"/>
        <item x="829"/>
        <item x="432"/>
        <item x="1649"/>
        <item x="1609"/>
        <item x="401"/>
        <item x="43"/>
        <item x="150"/>
        <item x="552"/>
        <item x="416"/>
        <item x="928"/>
        <item x="1708"/>
        <item x="281"/>
        <item x="580"/>
        <item x="1507"/>
        <item x="610"/>
        <item x="1668"/>
        <item x="1875"/>
        <item x="1173"/>
        <item x="1664"/>
        <item x="73"/>
        <item x="1214"/>
        <item x="382"/>
        <item x="1379"/>
        <item x="1399"/>
        <item x="1589"/>
        <item x="252"/>
        <item x="1412"/>
        <item x="1475"/>
        <item x="1650"/>
        <item x="1851"/>
        <item x="1554"/>
        <item x="80"/>
        <item x="1231"/>
        <item x="1021"/>
        <item x="601"/>
        <item x="599"/>
        <item x="849"/>
        <item x="1951"/>
        <item x="640"/>
        <item x="805"/>
        <item x="1460"/>
        <item x="137"/>
        <item x="1046"/>
        <item x="1700"/>
        <item x="1539"/>
        <item x="819"/>
        <item x="1874"/>
        <item x="1843"/>
        <item x="1992"/>
        <item x="1779"/>
        <item x="571"/>
        <item x="1540"/>
        <item x="1435"/>
        <item x="1290"/>
        <item x="336"/>
        <item x="869"/>
        <item x="716"/>
        <item x="1220"/>
        <item x="1010"/>
        <item x="703"/>
        <item x="579"/>
        <item x="1800"/>
        <item x="1269"/>
        <item x="1529"/>
        <item x="502"/>
        <item x="1482"/>
        <item x="774"/>
        <item x="1884"/>
        <item x="524"/>
        <item x="194"/>
        <item x="1319"/>
        <item x="1739"/>
        <item x="1982"/>
        <item x="1517"/>
        <item x="323"/>
        <item x="1560"/>
        <item x="1297"/>
        <item x="1324"/>
        <item x="384"/>
        <item x="33"/>
        <item x="807"/>
        <item x="684"/>
        <item x="1245"/>
        <item x="1072"/>
        <item x="373"/>
        <item x="1123"/>
        <item x="1238"/>
        <item x="1803"/>
        <item x="681"/>
        <item x="1738"/>
        <item x="1169"/>
        <item x="831"/>
        <item x="1953"/>
        <item x="1266"/>
        <item x="293"/>
        <item x="1454"/>
        <item x="641"/>
        <item x="114"/>
        <item x="1897"/>
        <item x="1175"/>
        <item x="694"/>
        <item x="1522"/>
        <item x="1686"/>
        <item x="1543"/>
        <item x="1996"/>
        <item x="280"/>
        <item x="61"/>
        <item x="1204"/>
        <item x="224"/>
        <item x="278"/>
        <item x="1567"/>
        <item x="478"/>
        <item x="103"/>
        <item x="483"/>
        <item x="547"/>
        <item x="400"/>
        <item x="902"/>
        <item x="3"/>
        <item x="1934"/>
        <item x="457"/>
        <item x="765"/>
        <item x="803"/>
        <item x="1699"/>
        <item x="1923"/>
        <item x="1247"/>
        <item x="1447"/>
        <item x="1001"/>
        <item x="1774"/>
        <item x="1769"/>
        <item x="631"/>
        <item x="1776"/>
        <item x="1528"/>
        <item x="896"/>
        <item x="1425"/>
        <item x="1551"/>
        <item x="1761"/>
        <item x="1593"/>
        <item x="740"/>
        <item x="1545"/>
        <item x="975"/>
        <item x="314"/>
        <item x="285"/>
        <item x="1814"/>
        <item x="1253"/>
        <item x="1441"/>
        <item x="1999"/>
        <item x="1939"/>
        <item x="1058"/>
        <item x="1353"/>
        <item x="1566"/>
        <item x="1434"/>
        <item x="1198"/>
        <item x="545"/>
        <item x="1801"/>
        <item x="1957"/>
        <item x="1311"/>
        <item x="645"/>
        <item x="475"/>
        <item x="1481"/>
        <item x="366"/>
        <item x="1118"/>
        <item x="1016"/>
        <item x="1416"/>
        <item x="732"/>
        <item x="680"/>
        <item x="1480"/>
        <item x="1397"/>
        <item x="1466"/>
        <item x="1604"/>
        <item x="1062"/>
        <item x="1615"/>
        <item x="1847"/>
        <item x="100"/>
        <item x="1436"/>
        <item x="1385"/>
        <item x="1161"/>
        <item x="1498"/>
        <item x="305"/>
        <item x="1782"/>
        <item x="1162"/>
        <item x="1766"/>
        <item x="1736"/>
        <item x="1833"/>
        <item x="763"/>
        <item x="1538"/>
        <item x="1828"/>
        <item x="2"/>
        <item x="813"/>
        <item x="1983"/>
        <item x="1931"/>
        <item x="1280"/>
        <item x="1575"/>
        <item x="1711"/>
        <item x="1858"/>
        <item x="1061"/>
        <item x="970"/>
        <item x="1064"/>
        <item x="1233"/>
        <item x="0"/>
        <item x="1156"/>
        <item x="1172"/>
        <item x="1463"/>
        <item x="1740"/>
        <item x="1885"/>
        <item x="875"/>
        <item x="1275"/>
        <item x="619"/>
        <item x="1773"/>
        <item x="780"/>
        <item x="1748"/>
        <item x="872"/>
        <item x="1451"/>
        <item x="1976"/>
        <item x="469"/>
        <item x="1366"/>
        <item x="1675"/>
        <item x="1679"/>
        <item x="786"/>
        <item x="1316"/>
        <item x="1043"/>
        <item x="988"/>
        <item x="331"/>
        <item x="1631"/>
        <item x="736"/>
        <item x="1093"/>
        <item x="1547"/>
        <item x="1632"/>
        <item x="368"/>
        <item x="1134"/>
        <item x="777"/>
        <item x="1151"/>
        <item x="464"/>
        <item x="1669"/>
        <item x="1413"/>
        <item x="1309"/>
        <item x="1725"/>
        <item x="1066"/>
        <item x="1662"/>
        <item x="1882"/>
        <item x="1969"/>
        <item x="1810"/>
        <item x="1271"/>
        <item x="118"/>
        <item x="726"/>
        <item x="1990"/>
        <item x="250"/>
        <item x="1705"/>
        <item x="1895"/>
        <item x="121"/>
        <item x="947"/>
        <item x="637"/>
        <item x="1743"/>
        <item x="560"/>
        <item x="1452"/>
        <item x="667"/>
        <item x="1922"/>
        <item x="162"/>
        <item x="1186"/>
        <item x="1887"/>
        <item x="1586"/>
        <item x="1906"/>
        <item x="354"/>
        <item x="1449"/>
        <item x="453"/>
        <item x="1050"/>
        <item x="1274"/>
        <item x="398"/>
        <item x="1606"/>
        <item x="222"/>
        <item x="388"/>
        <item x="1968"/>
        <item x="2000"/>
        <item x="528"/>
        <item x="1469"/>
        <item x="1949"/>
        <item x="1685"/>
        <item x="1234"/>
        <item x="1659"/>
        <item x="984"/>
        <item x="1970"/>
        <item x="1623"/>
        <item x="1638"/>
        <item x="1579"/>
        <item x="883"/>
        <item x="1555"/>
        <item x="1859"/>
        <item x="1415"/>
        <item x="1372"/>
        <item x="1955"/>
        <item x="1900"/>
        <item x="1534"/>
        <item x="1852"/>
        <item x="1860"/>
        <item x="1120"/>
        <item x="1845"/>
        <item x="427"/>
        <item x="651"/>
        <item x="832"/>
        <item x="937"/>
        <item x="1856"/>
        <item x="1205"/>
        <item x="1862"/>
        <item x="611"/>
        <item x="756"/>
        <item x="1563"/>
        <item x="1789"/>
        <item x="815"/>
        <item x="1558"/>
        <item x="977"/>
        <item x="707"/>
        <item x="1933"/>
        <item x="1639"/>
        <item x="891"/>
        <item x="1573"/>
        <item x="745"/>
        <item x="1697"/>
        <item x="1839"/>
        <item x="674"/>
        <item x="430"/>
        <item x="1149"/>
        <item x="1497"/>
        <item x="1861"/>
        <item x="1821"/>
        <item x="830"/>
        <item x="892"/>
        <item x="1946"/>
        <item x="1717"/>
        <item x="1952"/>
        <item x="1966"/>
        <item x="1940"/>
        <item x="933"/>
        <item x="1008"/>
        <item x="1063"/>
        <item x="445"/>
        <item x="1625"/>
        <item x="1928"/>
        <item x="1783"/>
        <item x="1237"/>
        <item x="1696"/>
        <item x="345"/>
        <item x="876"/>
        <item x="300"/>
        <item x="1060"/>
        <item x="887"/>
        <item x="166"/>
        <item x="729"/>
        <item x="1178"/>
        <item x="1673"/>
        <item x="1995"/>
        <item x="1418"/>
        <item x="1936"/>
        <item x="602"/>
        <item x="1765"/>
        <item x="1533"/>
        <item x="419"/>
        <item x="1453"/>
        <item x="1880"/>
        <item x="1865"/>
        <item x="1960"/>
        <item x="1967"/>
        <item x="1012"/>
        <item x="1620"/>
        <item x="767"/>
        <item x="1023"/>
        <item x="1621"/>
        <item x="1693"/>
        <item x="1078"/>
        <item x="1723"/>
        <item x="1661"/>
        <item x="566"/>
        <item x="11"/>
        <item x="704"/>
        <item x="1844"/>
        <item x="972"/>
        <item x="1651"/>
        <item x="1236"/>
        <item x="653"/>
        <item x="1987"/>
        <item x="1439"/>
        <item x="1315"/>
        <item x="639"/>
        <item x="1350"/>
        <item x="624"/>
        <item x="1230"/>
        <item x="1878"/>
        <item x="1682"/>
        <item x="311"/>
        <item x="1068"/>
        <item x="1320"/>
        <item x="760"/>
        <item x="1083"/>
        <item x="1984"/>
        <item x="698"/>
        <item x="433"/>
        <item x="1357"/>
        <item x="1993"/>
        <item x="1876"/>
        <item x="1104"/>
        <item x="421"/>
        <item x="247"/>
        <item x="1471"/>
        <item x="1005"/>
        <item x="1932"/>
        <item x="1314"/>
        <item x="463"/>
        <item x="81"/>
        <item x="1811"/>
        <item x="1965"/>
        <item x="1496"/>
        <item x="882"/>
        <item x="650"/>
        <item x="133"/>
        <item x="460"/>
        <item x="664"/>
        <item x="1381"/>
        <item x="1375"/>
        <item x="632"/>
        <item x="880"/>
        <item x="589"/>
        <item x="1405"/>
        <item x="1941"/>
        <item x="404"/>
        <item x="1961"/>
        <item x="1616"/>
        <item x="1561"/>
        <item x="1213"/>
        <item x="1742"/>
        <item x="531"/>
        <item x="177"/>
        <item x="693"/>
        <item x="1683"/>
        <item x="1343"/>
        <item x="706"/>
        <item x="1630"/>
        <item x="1510"/>
        <item x="917"/>
        <item x="1518"/>
        <item x="1735"/>
        <item x="4"/>
        <item x="1836"/>
        <item x="1998"/>
        <item x="386"/>
        <item x="1306"/>
        <item x="1349"/>
        <item x="567"/>
        <item x="945"/>
        <item x="895"/>
        <item x="499"/>
        <item x="367"/>
        <item x="1565"/>
        <item x="1089"/>
        <item x="1624"/>
        <item x="1152"/>
        <item x="1813"/>
        <item x="1488"/>
        <item x="1535"/>
        <item x="1179"/>
        <item x="1681"/>
        <item x="1536"/>
        <item x="151"/>
        <item x="1360"/>
        <item x="1676"/>
        <item x="1898"/>
        <item x="1896"/>
        <item x="941"/>
        <item x="1750"/>
        <item x="454"/>
        <item x="1417"/>
        <item x="1994"/>
        <item x="1989"/>
        <item x="924"/>
        <item x="1483"/>
        <item x="576"/>
        <item x="1251"/>
        <item x="267"/>
        <item x="429"/>
        <item x="659"/>
        <item x="1359"/>
        <item x="1913"/>
        <item x="122"/>
        <item x="857"/>
        <item x="1250"/>
        <item x="1486"/>
        <item x="1607"/>
        <item x="781"/>
        <item x="1568"/>
        <item x="495"/>
        <item x="1754"/>
        <item x="1864"/>
        <item x="1244"/>
        <item x="1762"/>
        <item x="1903"/>
        <item x="885"/>
        <item x="991"/>
        <item x="1511"/>
        <item x="393"/>
        <item x="1886"/>
        <item x="1808"/>
        <item x="1189"/>
        <item x="1872"/>
        <item x="1611"/>
        <item x="1731"/>
        <item x="130"/>
        <item x="912"/>
        <item x="479"/>
        <item x="193"/>
        <item x="113"/>
        <item x="1478"/>
        <item x="889"/>
        <item x="613"/>
        <item x="1515"/>
        <item x="710"/>
        <item x="841"/>
        <item x="854"/>
        <item x="275"/>
        <item x="1117"/>
        <item x="1076"/>
        <item x="444"/>
        <item x="1264"/>
        <item x="1866"/>
        <item x="391"/>
        <item x="668"/>
        <item x="1192"/>
        <item x="1881"/>
        <item x="1978"/>
        <item x="1470"/>
        <item x="243"/>
        <item x="791"/>
        <item x="1958"/>
        <item x="264"/>
        <item x="1986"/>
        <item x="350"/>
        <item x="1268"/>
        <item x="678"/>
        <item x="1850"/>
        <item x="1848"/>
        <item x="1907"/>
        <item x="434"/>
        <item x="1954"/>
        <item x="913"/>
        <item x="1918"/>
        <item x="1437"/>
        <item x="1177"/>
        <item x="734"/>
        <item x="1255"/>
        <item x="1756"/>
        <item x="1201"/>
        <item x="1911"/>
        <item x="333"/>
        <item x="37"/>
        <item x="1767"/>
        <item x="365"/>
        <item x="489"/>
        <item x="1701"/>
        <item x="1396"/>
        <item x="938"/>
        <item x="1981"/>
        <item x="251"/>
        <item x="523"/>
        <item x="1583"/>
        <item x="53"/>
        <item x="837"/>
        <item x="1564"/>
        <item x="1239"/>
        <item x="772"/>
        <item x="292"/>
        <item x="1408"/>
        <item x="1"/>
        <item x="642"/>
        <item x="840"/>
        <item x="811"/>
        <item x="1973"/>
        <item x="1328"/>
        <item x="378"/>
        <item x="696"/>
        <item x="358"/>
        <item x="979"/>
        <item x="106"/>
        <item x="1011"/>
        <item x="1854"/>
        <item x="1713"/>
        <item x="836"/>
        <item x="1680"/>
        <item x="1582"/>
        <item x="583"/>
        <item x="1574"/>
        <item x="1737"/>
        <item x="1752"/>
        <item x="213"/>
        <item x="1730"/>
        <item x="1757"/>
        <item x="1795"/>
        <item x="1190"/>
        <item x="1160"/>
        <item x="1457"/>
        <item x="1842"/>
        <item x="233"/>
        <item x="297"/>
        <item x="449"/>
        <item x="1377"/>
        <item x="871"/>
        <item x="888"/>
        <item x="821"/>
        <item x="1027"/>
        <item x="1168"/>
        <item x="1170"/>
        <item x="1798"/>
        <item x="1097"/>
        <item x="1521"/>
        <item x="647"/>
        <item x="265"/>
        <item x="1532"/>
        <item x="1707"/>
        <item x="1095"/>
        <item x="963"/>
        <item x="138"/>
        <item x="1777"/>
        <item x="303"/>
        <item x="1945"/>
        <item x="969"/>
        <item x="1585"/>
        <item x="779"/>
        <item x="171"/>
        <item x="1853"/>
        <item x="1121"/>
        <item x="254"/>
        <item x="1643"/>
        <item x="360"/>
        <item x="1613"/>
        <item x="422"/>
        <item x="1642"/>
        <item x="1032"/>
        <item x="1838"/>
        <item x="1221"/>
        <item x="1641"/>
        <item x="1780"/>
        <item x="1628"/>
        <item x="1307"/>
        <item x="1714"/>
        <item x="124"/>
        <item x="1428"/>
        <item x="93"/>
        <item x="145"/>
        <item x="1358"/>
        <item x="1849"/>
        <item x="1640"/>
        <item x="1321"/>
        <item x="1165"/>
        <item x="417"/>
        <item x="1614"/>
        <item x="1831"/>
        <item x="622"/>
        <item x="1721"/>
        <item x="1365"/>
        <item x="1080"/>
        <item x="1150"/>
        <item x="96"/>
        <item x="1595"/>
        <item x="1732"/>
        <item x="109"/>
        <item x="1763"/>
        <item x="1433"/>
        <item x="1689"/>
        <item x="827"/>
        <item x="195"/>
        <item x="1603"/>
        <item x="148"/>
        <item x="593"/>
        <item x="83"/>
        <item x="616"/>
        <item x="481"/>
        <item x="245"/>
        <item x="923"/>
        <item x="1332"/>
        <item x="206"/>
        <item x="1627"/>
        <item x="82"/>
        <item x="1313"/>
        <item x="1302"/>
        <item x="1857"/>
        <item x="1387"/>
        <item x="14"/>
        <item x="834"/>
        <item x="894"/>
        <item x="762"/>
        <item x="1295"/>
        <item x="375"/>
        <item x="505"/>
        <item x="1131"/>
        <item x="198"/>
        <item x="944"/>
        <item x="1067"/>
        <item x="1153"/>
        <item x="1806"/>
        <item x="79"/>
        <item x="1899"/>
        <item x="1600"/>
        <item x="565"/>
        <item x="1883"/>
        <item x="1398"/>
        <item x="363"/>
        <item x="55"/>
        <item x="689"/>
        <item x="600"/>
        <item x="1406"/>
        <item x="1494"/>
        <item x="1370"/>
        <item x="1647"/>
        <item x="70"/>
        <item x="873"/>
        <item x="1746"/>
        <item x="1200"/>
        <item x="1461"/>
        <item x="1790"/>
        <item x="26"/>
        <item x="1029"/>
        <item x="1499"/>
        <item x="731"/>
        <item x="773"/>
        <item x="1040"/>
        <item x="903"/>
        <item x="1768"/>
        <item x="1308"/>
        <item x="595"/>
        <item x="1207"/>
        <item x="994"/>
        <item x="899"/>
        <item x="625"/>
        <item x="129"/>
        <item x="1195"/>
        <item x="437"/>
        <item x="347"/>
        <item x="901"/>
        <item x="940"/>
        <item x="1526"/>
        <item x="132"/>
        <item x="1577"/>
        <item x="477"/>
        <item x="1208"/>
        <item x="549"/>
        <item x="996"/>
        <item x="686"/>
        <item x="770"/>
        <item x="184"/>
        <item x="1257"/>
        <item x="1318"/>
        <item x="920"/>
        <item x="230"/>
        <item x="1580"/>
        <item x="144"/>
        <item x="1514"/>
        <item x="1648"/>
        <item x="1485"/>
        <item x="1602"/>
        <item x="1176"/>
        <item x="1119"/>
        <item x="598"/>
        <item x="1504"/>
        <item x="1747"/>
        <item x="1383"/>
        <item x="1127"/>
        <item x="757"/>
        <item x="1715"/>
        <item x="769"/>
        <item x="1331"/>
        <item x="1590"/>
        <item x="1392"/>
        <item x="1327"/>
        <item x="1904"/>
        <item x="484"/>
        <item x="1333"/>
        <item x="1206"/>
        <item x="1455"/>
        <item x="112"/>
        <item x="914"/>
        <item x="893"/>
        <item x="1491"/>
        <item x="1352"/>
        <item x="376"/>
        <item x="1636"/>
        <item x="630"/>
        <item x="1211"/>
        <item x="304"/>
        <item x="856"/>
        <item x="242"/>
        <item x="1394"/>
        <item x="1262"/>
        <item x="1784"/>
        <item x="1401"/>
        <item x="1599"/>
        <item x="1356"/>
        <item x="1256"/>
        <item x="1031"/>
        <item x="1728"/>
        <item x="1110"/>
        <item x="1336"/>
        <item x="17"/>
        <item x="581"/>
        <item x="131"/>
        <item x="1326"/>
        <item x="1516"/>
        <item x="1830"/>
        <item x="1419"/>
        <item x="344"/>
        <item x="36"/>
        <item x="468"/>
        <item x="1148"/>
        <item x="1130"/>
        <item x="1355"/>
        <item x="596"/>
        <item x="466"/>
        <item x="1145"/>
        <item x="1487"/>
        <item x="1226"/>
        <item x="1335"/>
        <item x="1692"/>
        <item x="1103"/>
        <item x="519"/>
        <item x="948"/>
        <item x="1364"/>
        <item x="1154"/>
        <item x="548"/>
        <item x="910"/>
        <item x="866"/>
        <item x="1025"/>
        <item x="1041"/>
        <item x="845"/>
        <item x="1136"/>
        <item x="310"/>
        <item x="617"/>
        <item x="987"/>
        <item x="1124"/>
        <item x="312"/>
        <item x="185"/>
        <item x="922"/>
        <item x="170"/>
        <item x="997"/>
        <item x="24"/>
        <item t="default"/>
      </items>
    </pivotField>
    <pivotField axis="axisRow" showAll="0" measureFilter="1" sortType="ascending">
      <items count="2355">
        <item x="149"/>
        <item x="1245"/>
        <item x="2292"/>
        <item x="253"/>
        <item x="2240"/>
        <item x="1788"/>
        <item x="1382"/>
        <item x="959"/>
        <item x="586"/>
        <item x="1956"/>
        <item x="780"/>
        <item x="1579"/>
        <item x="440"/>
        <item x="239"/>
        <item x="2002"/>
        <item x="66"/>
        <item x="1987"/>
        <item x="190"/>
        <item x="1761"/>
        <item x="1495"/>
        <item x="334"/>
        <item x="2018"/>
        <item x="572"/>
        <item x="1791"/>
        <item x="2165"/>
        <item x="1766"/>
        <item x="893"/>
        <item x="619"/>
        <item x="299"/>
        <item x="1332"/>
        <item x="82"/>
        <item x="409"/>
        <item x="730"/>
        <item x="1467"/>
        <item x="176"/>
        <item x="1867"/>
        <item x="2074"/>
        <item x="1535"/>
        <item x="2044"/>
        <item x="2020"/>
        <item x="351"/>
        <item x="1155"/>
        <item x="1178"/>
        <item x="1799"/>
        <item x="1052"/>
        <item x="1246"/>
        <item x="458"/>
        <item x="493"/>
        <item x="2092"/>
        <item x="1210"/>
        <item x="1672"/>
        <item x="557"/>
        <item x="1252"/>
        <item x="2116"/>
        <item x="164"/>
        <item x="1835"/>
        <item x="672"/>
        <item x="1875"/>
        <item x="1580"/>
        <item x="991"/>
        <item x="97"/>
        <item x="2252"/>
        <item x="1154"/>
        <item x="1638"/>
        <item x="448"/>
        <item x="1532"/>
        <item x="653"/>
        <item x="1398"/>
        <item x="1668"/>
        <item x="1114"/>
        <item x="1481"/>
        <item x="307"/>
        <item x="1453"/>
        <item x="939"/>
        <item x="536"/>
        <item x="1356"/>
        <item x="1893"/>
        <item x="2036"/>
        <item x="255"/>
        <item x="2334"/>
        <item x="574"/>
        <item x="573"/>
        <item x="2330"/>
        <item x="1397"/>
        <item x="1070"/>
        <item x="550"/>
        <item x="1989"/>
        <item x="1090"/>
        <item x="1156"/>
        <item x="1606"/>
        <item x="1305"/>
        <item x="1997"/>
        <item x="883"/>
        <item x="820"/>
        <item x="2221"/>
        <item x="850"/>
        <item x="762"/>
        <item x="47"/>
        <item x="1160"/>
        <item x="919"/>
        <item x="925"/>
        <item x="102"/>
        <item x="1487"/>
        <item x="1866"/>
        <item x="539"/>
        <item x="2109"/>
        <item x="2032"/>
        <item x="876"/>
        <item x="2209"/>
        <item x="2132"/>
        <item x="641"/>
        <item x="990"/>
        <item x="1734"/>
        <item x="1806"/>
        <item x="177"/>
        <item x="548"/>
        <item x="375"/>
        <item x="1112"/>
        <item x="1954"/>
        <item x="2101"/>
        <item x="1616"/>
        <item x="931"/>
        <item x="192"/>
        <item x="746"/>
        <item x="665"/>
        <item x="1310"/>
        <item x="1270"/>
        <item x="1406"/>
        <item x="2052"/>
        <item x="1936"/>
        <item x="2235"/>
        <item x="1010"/>
        <item x="251"/>
        <item x="384"/>
        <item x="1928"/>
        <item x="766"/>
        <item x="1748"/>
        <item x="1986"/>
        <item x="1963"/>
        <item x="2136"/>
        <item x="432"/>
        <item x="60"/>
        <item x="2089"/>
        <item x="1334"/>
        <item x="701"/>
        <item x="1218"/>
        <item x="2225"/>
        <item x="343"/>
        <item x="1520"/>
        <item x="1226"/>
        <item x="1061"/>
        <item x="502"/>
        <item x="204"/>
        <item x="1696"/>
        <item x="1828"/>
        <item x="974"/>
        <item x="1576"/>
        <item x="806"/>
        <item x="1632"/>
        <item x="1772"/>
        <item x="287"/>
        <item x="911"/>
        <item x="1043"/>
        <item x="868"/>
        <item x="750"/>
        <item x="1367"/>
        <item x="1018"/>
        <item x="588"/>
        <item x="1159"/>
        <item x="364"/>
        <item x="207"/>
        <item x="1698"/>
        <item x="1762"/>
        <item x="756"/>
        <item x="556"/>
        <item x="252"/>
        <item x="872"/>
        <item x="1463"/>
        <item x="366"/>
        <item x="771"/>
        <item x="404"/>
        <item x="1232"/>
        <item x="1948"/>
        <item x="238"/>
        <item x="2348"/>
        <item x="1472"/>
        <item x="1530"/>
        <item x="488"/>
        <item x="1132"/>
        <item x="659"/>
        <item x="85"/>
        <item x="1164"/>
        <item x="2023"/>
        <item x="1328"/>
        <item x="1395"/>
        <item x="823"/>
        <item x="538"/>
        <item x="753"/>
        <item x="845"/>
        <item x="742"/>
        <item x="1078"/>
        <item x="640"/>
        <item x="59"/>
        <item x="1548"/>
        <item x="1703"/>
        <item x="2285"/>
        <item x="1533"/>
        <item x="158"/>
        <item x="333"/>
        <item x="1364"/>
        <item x="859"/>
        <item x="1249"/>
        <item x="2237"/>
        <item x="583"/>
        <item x="946"/>
        <item x="579"/>
        <item x="1756"/>
        <item x="810"/>
        <item x="1152"/>
        <item x="249"/>
        <item x="2146"/>
        <item x="1823"/>
        <item x="1279"/>
        <item x="1886"/>
        <item x="1111"/>
        <item x="1665"/>
        <item x="1552"/>
        <item x="311"/>
        <item x="1006"/>
        <item x="1754"/>
        <item x="1837"/>
        <item x="462"/>
        <item x="866"/>
        <item x="122"/>
        <item x="576"/>
        <item x="1805"/>
        <item x="814"/>
        <item x="390"/>
        <item x="1694"/>
        <item x="108"/>
        <item x="1301"/>
        <item x="308"/>
        <item x="2140"/>
        <item x="1892"/>
        <item x="1346"/>
        <item x="728"/>
        <item x="1134"/>
        <item x="14"/>
        <item x="1437"/>
        <item x="2276"/>
        <item x="2310"/>
        <item x="89"/>
        <item x="388"/>
        <item x="1313"/>
        <item x="374"/>
        <item x="1046"/>
        <item x="1882"/>
        <item x="1312"/>
        <item x="1419"/>
        <item x="231"/>
        <item x="964"/>
        <item x="1319"/>
        <item x="421"/>
        <item x="197"/>
        <item x="807"/>
        <item x="1509"/>
        <item x="1390"/>
        <item x="198"/>
        <item x="2312"/>
        <item x="987"/>
        <item x="230"/>
        <item x="1523"/>
        <item x="17"/>
        <item x="1660"/>
        <item x="1340"/>
        <item x="1876"/>
        <item x="1413"/>
        <item x="186"/>
        <item x="847"/>
        <item x="288"/>
        <item x="761"/>
        <item x="933"/>
        <item x="2143"/>
        <item x="834"/>
        <item x="1296"/>
        <item x="1568"/>
        <item x="28"/>
        <item x="1881"/>
        <item x="915"/>
        <item x="83"/>
        <item x="1622"/>
        <item x="1175"/>
        <item x="724"/>
        <item x="2284"/>
        <item x="123"/>
        <item x="1822"/>
        <item x="2164"/>
        <item x="218"/>
        <item x="386"/>
        <item x="345"/>
        <item x="433"/>
        <item x="905"/>
        <item x="1442"/>
        <item x="2224"/>
        <item x="1878"/>
        <item x="211"/>
        <item x="2151"/>
        <item x="284"/>
        <item x="2220"/>
        <item x="1975"/>
        <item x="1076"/>
        <item x="1309"/>
        <item x="1084"/>
        <item x="608"/>
        <item x="1888"/>
        <item x="541"/>
        <item x="942"/>
        <item x="1373"/>
        <item x="1779"/>
        <item x="1957"/>
        <item x="2098"/>
        <item x="48"/>
        <item x="717"/>
        <item x="1124"/>
        <item x="1742"/>
        <item x="1974"/>
        <item x="1122"/>
        <item x="1180"/>
        <item x="1970"/>
        <item x="392"/>
        <item x="445"/>
        <item x="1732"/>
        <item x="2008"/>
        <item x="1682"/>
        <item x="396"/>
        <item x="1064"/>
        <item x="110"/>
        <item x="196"/>
        <item x="316"/>
        <item x="2010"/>
        <item x="1916"/>
        <item x="43"/>
        <item x="113"/>
        <item x="76"/>
        <item x="1258"/>
        <item x="1629"/>
        <item x="816"/>
        <item x="982"/>
        <item x="1247"/>
        <item x="1209"/>
        <item x="377"/>
        <item x="468"/>
        <item x="1554"/>
        <item x="607"/>
        <item x="606"/>
        <item x="1824"/>
        <item x="1564"/>
        <item x="2093"/>
        <item x="118"/>
        <item x="917"/>
        <item x="2194"/>
        <item x="1147"/>
        <item x="1821"/>
        <item x="1186"/>
        <item x="201"/>
        <item x="1136"/>
        <item x="413"/>
        <item x="2340"/>
        <item x="1737"/>
        <item x="181"/>
        <item x="2156"/>
        <item x="861"/>
        <item x="73"/>
        <item x="1687"/>
        <item x="301"/>
        <item x="332"/>
        <item x="1462"/>
        <item x="1518"/>
        <item x="1768"/>
        <item x="2091"/>
        <item x="875"/>
        <item x="2084"/>
        <item x="2269"/>
        <item x="2290"/>
        <item x="2251"/>
        <item x="1715"/>
        <item x="2088"/>
        <item x="1071"/>
        <item x="1100"/>
        <item x="1952"/>
        <item x="527"/>
        <item x="1905"/>
        <item x="1639"/>
        <item x="1620"/>
        <item x="597"/>
        <item x="929"/>
        <item x="869"/>
        <item x="464"/>
        <item x="740"/>
        <item x="702"/>
        <item x="2133"/>
        <item x="1377"/>
        <item x="1092"/>
        <item x="2288"/>
        <item x="21"/>
        <item x="2079"/>
        <item x="924"/>
        <item x="1834"/>
        <item x="26"/>
        <item x="1500"/>
        <item x="65"/>
        <item x="152"/>
        <item x="922"/>
        <item x="2179"/>
        <item x="182"/>
        <item x="2272"/>
        <item x="1890"/>
        <item x="833"/>
        <item x="960"/>
        <item x="1618"/>
        <item x="992"/>
        <item x="1911"/>
        <item x="210"/>
        <item x="622"/>
        <item x="1968"/>
        <item x="395"/>
        <item x="1103"/>
        <item x="1213"/>
        <item x="890"/>
        <item x="2173"/>
        <item x="37"/>
        <item x="1510"/>
        <item x="260"/>
        <item x="685"/>
        <item x="1284"/>
        <item x="1280"/>
        <item x="1123"/>
        <item x="1162"/>
        <item x="674"/>
        <item x="2177"/>
        <item x="496"/>
        <item x="1513"/>
        <item x="187"/>
        <item x="2249"/>
        <item x="2166"/>
        <item x="281"/>
        <item x="1253"/>
        <item x="2295"/>
        <item x="2218"/>
        <item x="1865"/>
        <item x="1138"/>
        <item x="2096"/>
        <item x="1265"/>
        <item x="1600"/>
        <item x="1555"/>
        <item x="634"/>
        <item x="2188"/>
        <item x="94"/>
        <item x="1569"/>
        <item x="350"/>
        <item x="1429"/>
        <item x="1440"/>
        <item x="1479"/>
        <item x="1718"/>
        <item x="1719"/>
        <item x="1746"/>
        <item x="1272"/>
        <item x="1271"/>
        <item x="657"/>
        <item x="716"/>
        <item x="1961"/>
        <item x="1471"/>
        <item x="2021"/>
        <item x="1347"/>
        <item x="2307"/>
        <item x="1157"/>
        <item x="529"/>
        <item x="74"/>
        <item x="1257"/>
        <item x="247"/>
        <item x="2263"/>
        <item x="1248"/>
        <item x="1105"/>
        <item x="1704"/>
        <item x="1562"/>
        <item x="31"/>
        <item x="846"/>
        <item x="1203"/>
        <item x="1028"/>
        <item x="441"/>
        <item x="1068"/>
        <item x="1380"/>
        <item x="2320"/>
        <item x="1016"/>
        <item x="1581"/>
        <item x="471"/>
        <item x="1234"/>
        <item x="1995"/>
        <item x="565"/>
        <item x="2241"/>
        <item x="1339"/>
        <item x="1478"/>
        <item x="896"/>
        <item x="827"/>
        <item x="1570"/>
        <item x="1826"/>
        <item x="67"/>
        <item x="1794"/>
        <item x="961"/>
        <item x="1461"/>
        <item x="1544"/>
        <item x="2178"/>
        <item x="2219"/>
        <item x="1897"/>
        <item x="599"/>
        <item x="1410"/>
        <item x="1299"/>
        <item x="1714"/>
        <item x="738"/>
        <item x="1864"/>
        <item x="1634"/>
        <item x="566"/>
        <item x="77"/>
        <item x="420"/>
        <item x="787"/>
        <item x="1320"/>
        <item x="1074"/>
        <item x="2238"/>
        <item x="2040"/>
        <item x="227"/>
        <item x="1566"/>
        <item x="1770"/>
        <item x="505"/>
        <item x="1190"/>
        <item x="1780"/>
        <item x="2202"/>
        <item x="662"/>
        <item x="2305"/>
        <item x="828"/>
        <item x="100"/>
        <item x="1293"/>
        <item x="1675"/>
        <item x="598"/>
        <item x="1376"/>
        <item x="624"/>
        <item x="1235"/>
        <item x="1144"/>
        <item x="644"/>
        <item x="700"/>
        <item x="2171"/>
        <item x="1771"/>
        <item x="903"/>
        <item x="1862"/>
        <item x="545"/>
        <item x="609"/>
        <item x="1015"/>
        <item x="523"/>
        <item x="1306"/>
        <item x="2167"/>
        <item x="955"/>
        <item x="910"/>
        <item x="1433"/>
        <item x="1360"/>
        <item x="1627"/>
        <item x="568"/>
        <item x="1750"/>
        <item x="1915"/>
        <item x="1767"/>
        <item x="1999"/>
        <item x="1556"/>
        <item x="2264"/>
        <item x="2339"/>
        <item x="399"/>
        <item x="2168"/>
        <item x="131"/>
        <item x="1327"/>
        <item x="106"/>
        <item x="2286"/>
        <item x="2335"/>
        <item x="2326"/>
        <item x="2250"/>
        <item x="1774"/>
        <item x="594"/>
        <item x="443"/>
        <item x="2203"/>
        <item x="476"/>
        <item x="585"/>
        <item x="2029"/>
        <item x="1880"/>
        <item x="330"/>
        <item x="1282"/>
        <item x="2294"/>
        <item x="145"/>
        <item x="1475"/>
        <item x="1185"/>
        <item x="1991"/>
        <item x="2026"/>
        <item x="2"/>
        <item x="667"/>
        <item x="206"/>
        <item x="519"/>
        <item x="341"/>
        <item x="2114"/>
        <item x="344"/>
        <item x="2315"/>
        <item x="1297"/>
        <item x="1853"/>
        <item x="1969"/>
        <item x="941"/>
        <item x="2083"/>
        <item x="1432"/>
        <item x="1549"/>
        <item x="683"/>
        <item x="2245"/>
        <item x="1773"/>
        <item x="338"/>
        <item x="237"/>
        <item x="1758"/>
        <item x="23"/>
        <item x="480"/>
        <item x="513"/>
        <item x="57"/>
        <item x="613"/>
        <item x="1295"/>
        <item x="1187"/>
        <item x="1205"/>
        <item x="849"/>
        <item x="803"/>
        <item x="954"/>
        <item x="1817"/>
        <item x="1637"/>
        <item x="681"/>
        <item x="1119"/>
        <item x="63"/>
        <item x="504"/>
        <item x="368"/>
        <item x="485"/>
        <item x="1933"/>
        <item x="2080"/>
        <item x="2327"/>
        <item x="1692"/>
        <item x="270"/>
        <item x="1538"/>
        <item x="1148"/>
        <item x="793"/>
        <item x="1550"/>
        <item x="2111"/>
        <item x="1117"/>
        <item x="945"/>
        <item x="1189"/>
        <item x="1348"/>
        <item x="1565"/>
        <item x="1243"/>
        <item x="1237"/>
        <item x="121"/>
        <item x="1833"/>
        <item x="1221"/>
        <item x="680"/>
        <item x="1763"/>
        <item x="1267"/>
        <item x="116"/>
        <item x="1938"/>
        <item x="1918"/>
        <item x="144"/>
        <item x="1009"/>
        <item x="1466"/>
        <item x="1584"/>
        <item x="842"/>
        <item x="1812"/>
        <item x="524"/>
        <item x="2189"/>
        <item x="829"/>
        <item x="907"/>
        <item x="39"/>
        <item x="56"/>
        <item x="129"/>
        <item x="1"/>
        <item x="1534"/>
        <item x="418"/>
        <item x="2107"/>
        <item x="1529"/>
        <item x="1650"/>
        <item x="1445"/>
        <item x="348"/>
        <item x="1014"/>
        <item x="501"/>
        <item x="173"/>
        <item x="223"/>
        <item x="1172"/>
        <item x="1329"/>
        <item x="546"/>
        <item x="12"/>
        <item x="879"/>
        <item x="1455"/>
        <item x="646"/>
        <item x="652"/>
        <item x="379"/>
        <item x="1781"/>
        <item x="1925"/>
        <item x="2106"/>
        <item x="1307"/>
        <item x="1519"/>
        <item x="844"/>
        <item x="1592"/>
        <item x="497"/>
        <item x="570"/>
        <item x="927"/>
        <item x="243"/>
        <item x="283"/>
        <item x="2274"/>
        <item x="1032"/>
        <item x="114"/>
        <item x="1852"/>
        <item x="729"/>
        <item x="1889"/>
        <item x="864"/>
        <item x="1133"/>
        <item x="617"/>
        <item x="1499"/>
        <item x="1973"/>
        <item x="226"/>
        <item x="1387"/>
        <item x="1623"/>
        <item x="848"/>
        <item x="1709"/>
        <item x="508"/>
        <item x="1318"/>
        <item x="783"/>
        <item x="1543"/>
        <item x="2175"/>
        <item x="1292"/>
        <item x="1065"/>
        <item x="510"/>
        <item x="584"/>
        <item x="1227"/>
        <item x="600"/>
        <item x="408"/>
        <item x="813"/>
        <item x="1223"/>
        <item x="751"/>
        <item x="199"/>
        <item x="175"/>
        <item x="758"/>
        <item x="318"/>
        <item x="1137"/>
        <item x="1599"/>
        <item x="7"/>
        <item x="92"/>
        <item x="2095"/>
        <item x="2142"/>
        <item x="1658"/>
        <item x="678"/>
        <item x="1336"/>
        <item x="953"/>
        <item x="2157"/>
        <item x="578"/>
        <item x="1322"/>
        <item x="2110"/>
        <item x="969"/>
        <item x="156"/>
        <item x="312"/>
        <item x="397"/>
        <item x="2003"/>
        <item x="2148"/>
        <item x="908"/>
        <item x="898"/>
        <item x="1211"/>
        <item x="491"/>
        <item x="331"/>
        <item x="1635"/>
        <item x="467"/>
        <item x="1008"/>
        <item x="1289"/>
        <item x="1315"/>
        <item x="1908"/>
        <item x="2303"/>
        <item x="669"/>
        <item x="1583"/>
        <item x="2121"/>
        <item x="736"/>
        <item x="2150"/>
        <item x="1996"/>
        <item x="2012"/>
        <item x="2242"/>
        <item x="2341"/>
        <item x="616"/>
        <item x="2005"/>
        <item x="79"/>
        <item x="714"/>
        <item x="360"/>
        <item x="1697"/>
        <item x="208"/>
        <item x="901"/>
        <item x="325"/>
        <item x="1470"/>
        <item x="1858"/>
        <item x="888"/>
        <item x="637"/>
        <item x="1392"/>
        <item x="352"/>
        <item x="153"/>
        <item x="1206"/>
        <item x="1181"/>
        <item x="1597"/>
        <item x="983"/>
        <item x="1278"/>
        <item x="406"/>
        <item x="2205"/>
        <item x="2141"/>
        <item x="1230"/>
        <item x="748"/>
        <item x="856"/>
        <item x="2337"/>
        <item x="222"/>
        <item x="1425"/>
        <item x="535"/>
        <item x="1743"/>
        <item x="2266"/>
        <item x="812"/>
        <item x="1722"/>
        <item x="1438"/>
        <item x="1891"/>
        <item x="115"/>
        <item x="236"/>
        <item x="1594"/>
        <item x="1048"/>
        <item x="2256"/>
        <item x="419"/>
        <item x="1904"/>
        <item x="561"/>
        <item x="394"/>
        <item x="2333"/>
        <item x="1721"/>
        <item x="1405"/>
        <item x="999"/>
        <item x="769"/>
        <item x="1946"/>
        <item x="1764"/>
        <item x="897"/>
        <item x="2160"/>
        <item x="391"/>
        <item x="1607"/>
        <item x="49"/>
        <item x="1075"/>
        <item x="2287"/>
        <item x="684"/>
        <item x="1151"/>
        <item x="2039"/>
        <item x="20"/>
        <item x="1601"/>
        <item x="370"/>
        <item x="356"/>
        <item x="1079"/>
        <item x="142"/>
        <item x="2137"/>
        <item x="1537"/>
        <item x="119"/>
        <item x="1362"/>
        <item x="2207"/>
        <item x="434"/>
        <item x="1409"/>
        <item x="2332"/>
        <item x="2181"/>
        <item x="2208"/>
        <item x="2211"/>
        <item x="1042"/>
        <item x="1086"/>
        <item x="159"/>
        <item x="957"/>
        <item x="1304"/>
        <item x="819"/>
        <item x="2289"/>
        <item x="1707"/>
        <item x="1872"/>
        <item x="2265"/>
        <item x="2138"/>
        <item x="1640"/>
        <item x="2301"/>
        <item x="589"/>
        <item x="648"/>
        <item x="1924"/>
        <item x="2147"/>
        <item x="603"/>
        <item x="1947"/>
        <item x="282"/>
        <item x="1934"/>
        <item x="2200"/>
        <item x="1101"/>
        <item x="1559"/>
        <item x="1563"/>
        <item x="591"/>
        <item x="323"/>
        <item x="1626"/>
        <item x="1428"/>
        <item x="918"/>
        <item x="1303"/>
        <item x="2129"/>
        <item x="790"/>
        <item x="1571"/>
        <item x="914"/>
        <item x="1873"/>
        <item x="1135"/>
        <item x="1214"/>
        <item x="1088"/>
        <item x="2097"/>
        <item x="2233"/>
        <item x="435"/>
        <item x="2308"/>
        <item x="1685"/>
        <item x="704"/>
        <item x="1755"/>
        <item x="4"/>
        <item x="2255"/>
        <item x="1194"/>
        <item x="2124"/>
        <item x="1784"/>
        <item x="1053"/>
        <item x="322"/>
        <item x="1350"/>
        <item x="2035"/>
        <item x="185"/>
        <item x="1093"/>
        <item x="972"/>
        <item x="765"/>
        <item x="1736"/>
        <item x="339"/>
        <item x="138"/>
        <item x="436"/>
        <item x="2015"/>
        <item x="1950"/>
        <item x="1044"/>
        <item x="531"/>
        <item x="2065"/>
        <item x="1531"/>
        <item x="1308"/>
        <item x="1034"/>
        <item x="1700"/>
        <item x="706"/>
        <item x="1128"/>
        <item x="146"/>
        <item x="11"/>
        <item x="2329"/>
        <item x="1829"/>
        <item x="1645"/>
        <item x="2230"/>
        <item x="1900"/>
        <item x="1166"/>
        <item x="878"/>
        <item x="1386"/>
        <item x="1483"/>
        <item x="951"/>
        <item x="438"/>
        <item x="1369"/>
        <item x="294"/>
        <item x="148"/>
        <item x="1561"/>
        <item x="1953"/>
        <item x="1199"/>
        <item x="1840"/>
        <item x="1741"/>
        <item x="2127"/>
        <item x="2162"/>
        <item x="498"/>
        <item x="1083"/>
        <item x="1276"/>
        <item x="800"/>
        <item x="719"/>
        <item x="1345"/>
        <item x="1383"/>
        <item x="1720"/>
        <item x="831"/>
        <item x="1981"/>
        <item x="530"/>
        <item x="1021"/>
        <item x="517"/>
        <item x="2215"/>
        <item x="161"/>
        <item x="899"/>
        <item x="1145"/>
        <item x="1809"/>
        <item x="2067"/>
        <item x="2338"/>
        <item x="305"/>
        <item x="1558"/>
        <item x="1652"/>
        <item x="757"/>
        <item x="472"/>
        <item x="1422"/>
        <item x="1485"/>
        <item x="1141"/>
        <item x="1274"/>
        <item x="2016"/>
        <item x="661"/>
        <item x="124"/>
        <item x="1316"/>
        <item x="1266"/>
        <item x="645"/>
        <item x="2260"/>
        <item x="2311"/>
        <item x="1536"/>
        <item x="2302"/>
        <item x="2047"/>
        <item x="1760"/>
        <item x="1098"/>
        <item x="1604"/>
        <item x="2113"/>
        <item x="2046"/>
        <item x="1184"/>
        <item x="2214"/>
        <item x="1964"/>
        <item x="2149"/>
        <item x="2325"/>
        <item x="975"/>
        <item x="1165"/>
        <item x="2262"/>
        <item x="930"/>
        <item x="2291"/>
        <item x="1832"/>
        <item x="2222"/>
        <item x="2210"/>
        <item x="250"/>
        <item x="2198"/>
        <item x="2234"/>
        <item x="414"/>
        <item x="268"/>
        <item x="451"/>
        <item x="13"/>
        <item x="160"/>
        <item x="407"/>
        <item x="5"/>
        <item x="2281"/>
        <item x="481"/>
        <item x="1139"/>
        <item x="1023"/>
        <item x="2313"/>
        <item x="1551"/>
        <item x="522"/>
        <item x="629"/>
        <item x="534"/>
        <item x="839"/>
        <item x="1582"/>
        <item x="1494"/>
        <item x="1326"/>
        <item x="2186"/>
        <item x="773"/>
        <item x="1752"/>
        <item x="1486"/>
        <item x="563"/>
        <item x="205"/>
        <item x="2201"/>
        <item x="1449"/>
        <item x="2031"/>
        <item x="300"/>
        <item x="1087"/>
        <item x="2229"/>
        <item x="858"/>
        <item x="1224"/>
        <item x="838"/>
        <item x="2199"/>
        <item x="2009"/>
        <item x="679"/>
        <item x="478"/>
        <item x="2007"/>
        <item x="1941"/>
        <item x="560"/>
        <item x="1958"/>
        <item x="2122"/>
        <item x="895"/>
        <item x="1851"/>
        <item x="2336"/>
        <item x="70"/>
        <item x="713"/>
        <item x="825"/>
        <item x="1411"/>
        <item x="1681"/>
        <item x="1903"/>
        <item x="1468"/>
        <item x="1651"/>
        <item x="1977"/>
        <item x="310"/>
        <item x="509"/>
        <item x="940"/>
        <item x="500"/>
        <item x="1011"/>
        <item x="1614"/>
        <item x="997"/>
        <item x="55"/>
        <item x="2169"/>
        <item x="2280"/>
        <item x="956"/>
        <item x="1040"/>
        <item x="885"/>
        <item x="267"/>
        <item x="235"/>
        <item x="1725"/>
        <item x="526"/>
        <item x="195"/>
        <item x="1611"/>
        <item x="482"/>
        <item x="696"/>
        <item x="1476"/>
        <item x="1219"/>
        <item x="1940"/>
        <item x="554"/>
        <item x="1516"/>
        <item x="289"/>
        <item x="410"/>
        <item x="768"/>
        <item x="1388"/>
        <item x="709"/>
        <item x="2246"/>
        <item x="1577"/>
        <item x="36"/>
        <item x="25"/>
        <item x="2117"/>
        <item x="1250"/>
        <item x="1810"/>
        <item x="376"/>
        <item x="2309"/>
        <item x="1389"/>
        <item x="1238"/>
        <item x="1177"/>
        <item x="2277"/>
        <item x="2081"/>
        <item x="909"/>
        <item x="1877"/>
        <item x="2176"/>
        <item x="1920"/>
        <item x="246"/>
        <item x="976"/>
        <item x="1959"/>
        <item x="1677"/>
        <item x="1241"/>
        <item x="1126"/>
        <item x="1062"/>
        <item x="90"/>
        <item x="1796"/>
        <item x="965"/>
        <item x="1458"/>
        <item x="203"/>
        <item x="1738"/>
        <item x="2066"/>
        <item x="763"/>
        <item x="1091"/>
        <item x="1517"/>
        <item x="1343"/>
        <item x="1415"/>
        <item x="403"/>
        <item x="854"/>
        <item x="1275"/>
        <item x="582"/>
        <item x="506"/>
        <item x="1598"/>
        <item x="980"/>
        <item x="1176"/>
        <item x="615"/>
        <item x="978"/>
        <item x="1811"/>
        <item x="2353"/>
        <item x="1212"/>
        <item x="1801"/>
        <item x="676"/>
        <item x="128"/>
        <item x="1169"/>
        <item x="272"/>
        <item x="1033"/>
        <item x="1740"/>
        <item x="1173"/>
        <item x="266"/>
        <item x="1407"/>
        <item x="1885"/>
        <item x="2232"/>
        <item x="389"/>
        <item x="1797"/>
        <item x="1465"/>
        <item x="1216"/>
        <item x="1786"/>
        <item x="1962"/>
        <item x="292"/>
        <item x="860"/>
        <item x="347"/>
        <item x="1642"/>
        <item x="1511"/>
        <item x="24"/>
        <item x="906"/>
        <item x="921"/>
        <item x="1998"/>
        <item x="843"/>
        <item x="642"/>
        <item x="1311"/>
        <item x="30"/>
        <item x="2045"/>
        <item x="873"/>
        <item x="620"/>
        <item x="2283"/>
        <item x="475"/>
        <item x="245"/>
        <item x="2049"/>
        <item x="490"/>
        <item x="42"/>
        <item x="1441"/>
        <item x="242"/>
        <item x="27"/>
        <item x="466"/>
        <item x="2144"/>
        <item x="1515"/>
        <item x="98"/>
        <item x="232"/>
        <item x="263"/>
        <item x="912"/>
        <item x="1281"/>
        <item x="970"/>
        <item x="1418"/>
        <item x="732"/>
        <item x="731"/>
        <item x="688"/>
        <item x="1966"/>
        <item x="2247"/>
        <item x="1712"/>
        <item x="743"/>
        <item x="1498"/>
        <item x="1402"/>
        <item x="1055"/>
        <item x="1019"/>
        <item x="660"/>
        <item x="988"/>
        <item x="638"/>
        <item x="1067"/>
        <item x="1089"/>
        <item x="398"/>
        <item x="2073"/>
        <item x="1619"/>
        <item x="841"/>
        <item x="2343"/>
        <item x="171"/>
        <item x="1342"/>
        <item x="219"/>
        <item x="689"/>
        <item x="137"/>
        <item x="1228"/>
        <item x="1573"/>
        <item x="973"/>
        <item x="774"/>
        <item x="381"/>
        <item x="2120"/>
        <item x="1404"/>
        <item x="1674"/>
        <item x="533"/>
        <item x="786"/>
        <item x="2000"/>
        <item x="979"/>
        <item x="1907"/>
        <item x="1913"/>
        <item x="209"/>
        <item x="1229"/>
        <item x="691"/>
        <item x="1150"/>
        <item x="224"/>
        <item x="796"/>
        <item x="862"/>
        <item x="1330"/>
        <item x="489"/>
        <item x="1066"/>
        <item x="675"/>
        <item x="1255"/>
        <item x="326"/>
        <item x="663"/>
        <item x="147"/>
        <item x="188"/>
        <item x="703"/>
        <item x="1896"/>
        <item x="1854"/>
        <item x="1690"/>
        <item x="9"/>
        <item x="989"/>
        <item x="105"/>
        <item x="416"/>
        <item x="1170"/>
        <item x="371"/>
        <item x="744"/>
        <item x="2228"/>
        <item x="1648"/>
        <item x="317"/>
        <item x="225"/>
        <item x="2314"/>
        <item x="2261"/>
        <item x="2268"/>
        <item x="2050"/>
        <item x="2212"/>
        <item x="543"/>
        <item x="1361"/>
        <item x="870"/>
        <item x="193"/>
        <item x="306"/>
        <item x="1200"/>
        <item x="1469"/>
        <item x="1261"/>
        <item x="2195"/>
        <item x="1825"/>
        <item x="1868"/>
        <item x="1490"/>
        <item x="928"/>
        <item x="1057"/>
        <item x="1506"/>
        <item x="1716"/>
        <item x="2102"/>
        <item x="2206"/>
        <item x="337"/>
        <item x="889"/>
        <item x="1264"/>
        <item x="1125"/>
        <item x="2182"/>
        <item x="727"/>
        <item x="1688"/>
        <item x="2282"/>
        <item x="2075"/>
        <item x="1591"/>
        <item x="474"/>
        <item x="194"/>
        <item x="1701"/>
        <item x="1843"/>
        <item x="81"/>
        <item x="170"/>
        <item x="304"/>
        <item x="1333"/>
        <item x="415"/>
        <item x="2318"/>
        <item x="2300"/>
        <item x="1029"/>
        <item x="91"/>
        <item x="1726"/>
        <item x="2123"/>
        <item x="690"/>
        <item x="1839"/>
        <item x="741"/>
        <item x="1783"/>
        <item x="1955"/>
        <item x="1003"/>
        <item x="1919"/>
        <item x="643"/>
        <item x="1359"/>
        <item x="35"/>
        <item x="1231"/>
        <item x="2324"/>
        <item x="520"/>
        <item x="387"/>
        <item x="426"/>
        <item x="658"/>
        <item x="1197"/>
        <item x="1841"/>
        <item x="1514"/>
        <item x="1403"/>
        <item x="1776"/>
        <item x="2344"/>
        <item x="2350"/>
        <item x="2185"/>
        <item x="1143"/>
        <item x="134"/>
        <item x="1615"/>
        <item x="1298"/>
        <item x="797"/>
        <item x="1450"/>
        <item x="269"/>
        <item x="1423"/>
        <item x="1480"/>
        <item x="2196"/>
        <item x="1689"/>
        <item x="107"/>
        <item x="1026"/>
        <item x="514"/>
        <item x="10"/>
        <item x="1129"/>
        <item x="1590"/>
        <item x="1073"/>
        <item x="1901"/>
        <item x="1260"/>
        <item x="216"/>
        <item x="754"/>
        <item x="626"/>
        <item x="2024"/>
        <item x="1149"/>
        <item x="69"/>
        <item x="1879"/>
        <item x="1417"/>
        <item x="1813"/>
        <item x="120"/>
        <item x="2163"/>
        <item x="1745"/>
        <item x="1489"/>
        <item x="1337"/>
        <item x="1860"/>
        <item x="1290"/>
        <item x="1527"/>
        <item x="1609"/>
        <item x="649"/>
        <item x="943"/>
        <item x="93"/>
        <item x="2069"/>
        <item x="749"/>
        <item x="852"/>
        <item x="1993"/>
        <item x="1338"/>
        <item x="2258"/>
        <item x="2104"/>
        <item x="1317"/>
        <item x="455"/>
        <item x="818"/>
        <item x="1371"/>
        <item x="902"/>
        <item x="855"/>
        <item x="1477"/>
        <item x="2299"/>
        <item x="1002"/>
        <item x="1300"/>
        <item x="805"/>
        <item x="321"/>
        <item x="1693"/>
        <item x="2064"/>
        <item x="1045"/>
        <item x="830"/>
        <item x="1401"/>
        <item x="1012"/>
        <item x="53"/>
        <item x="1051"/>
        <item x="244"/>
        <item x="1072"/>
        <item x="1723"/>
        <item x="143"/>
        <item x="547"/>
        <item x="1814"/>
        <item x="1146"/>
        <item x="1992"/>
        <item x="1220"/>
        <item x="772"/>
        <item x="537"/>
        <item x="698"/>
        <item x="373"/>
        <item x="1525"/>
        <item x="722"/>
        <item x="977"/>
        <item x="985"/>
        <item x="2254"/>
        <item x="851"/>
        <item x="1804"/>
        <item x="2347"/>
        <item x="1496"/>
        <item x="1097"/>
        <item x="1844"/>
        <item x="853"/>
        <item x="1521"/>
        <item x="412"/>
        <item x="221"/>
        <item x="503"/>
        <item x="1863"/>
        <item x="184"/>
        <item x="463"/>
        <item x="111"/>
        <item x="54"/>
        <item x="2057"/>
        <item x="234"/>
        <item x="2345"/>
        <item x="1420"/>
        <item x="695"/>
        <item x="881"/>
        <item x="1007"/>
        <item x="1001"/>
        <item x="1107"/>
        <item x="1524"/>
        <item x="715"/>
        <item x="484"/>
        <item x="101"/>
        <item x="752"/>
        <item x="1547"/>
        <item x="172"/>
        <item x="781"/>
        <item x="1759"/>
        <item x="618"/>
        <item x="1733"/>
        <item x="1807"/>
        <item x="1610"/>
        <item x="422"/>
        <item x="1439"/>
        <item x="1659"/>
        <item x="61"/>
        <item x="2155"/>
        <item x="2342"/>
        <item x="1541"/>
        <item x="1633"/>
        <item x="2180"/>
        <item x="189"/>
        <item x="254"/>
        <item x="470"/>
        <item x="1676"/>
        <item x="1744"/>
        <item x="1179"/>
        <item x="2030"/>
        <item x="559"/>
        <item x="708"/>
        <item x="1357"/>
        <item x="1188"/>
        <item x="2112"/>
        <item x="1331"/>
        <item x="1887"/>
        <item x="2082"/>
        <item x="726"/>
        <item x="1374"/>
        <item x="2298"/>
        <item x="1859"/>
        <item x="278"/>
        <item x="1474"/>
        <item x="2293"/>
        <item x="32"/>
        <item x="277"/>
        <item x="577"/>
        <item x="1491"/>
        <item x="733"/>
        <item x="2130"/>
        <item x="75"/>
        <item x="425"/>
        <item x="1902"/>
        <item x="1978"/>
        <item x="1259"/>
        <item x="447"/>
        <item x="1004"/>
        <item x="540"/>
        <item x="692"/>
        <item x="1349"/>
        <item x="1735"/>
        <item x="1782"/>
        <item x="1705"/>
        <item x="610"/>
        <item x="1625"/>
        <item x="1847"/>
        <item x="1730"/>
        <item x="1207"/>
        <item x="1005"/>
        <item x="778"/>
        <item x="934"/>
        <item x="1795"/>
        <item x="1575"/>
        <item x="248"/>
        <item x="1110"/>
        <item x="293"/>
        <item x="1168"/>
        <item x="1739"/>
        <item x="2153"/>
        <item x="604"/>
        <item x="892"/>
        <item x="551"/>
        <item x="1408"/>
        <item x="1344"/>
        <item x="639"/>
        <item x="1171"/>
        <item x="295"/>
        <item x="1113"/>
        <item x="1077"/>
        <item x="1244"/>
        <item x="155"/>
        <item x="1747"/>
        <item x="1427"/>
        <item x="1115"/>
        <item x="1815"/>
        <item x="401"/>
        <item x="1711"/>
        <item x="88"/>
        <item x="452"/>
        <item x="2158"/>
        <item x="2128"/>
        <item x="2037"/>
        <item x="1013"/>
        <item x="1102"/>
        <item x="1047"/>
        <item x="1381"/>
        <item x="1027"/>
        <item x="157"/>
        <item x="1546"/>
        <item x="2352"/>
        <item x="302"/>
        <item x="215"/>
        <item x="327"/>
        <item x="2197"/>
        <item x="605"/>
        <item x="2077"/>
        <item x="1778"/>
        <item x="1256"/>
        <item x="2346"/>
        <item x="647"/>
        <item x="1037"/>
        <item x="1287"/>
        <item x="15"/>
        <item x="725"/>
        <item x="1121"/>
        <item x="1031"/>
        <item x="1657"/>
        <item x="1182"/>
        <item x="1085"/>
        <item x="1424"/>
        <item x="279"/>
        <item x="592"/>
        <item x="465"/>
        <item x="1753"/>
        <item x="2019"/>
        <item x="575"/>
        <item x="718"/>
        <item x="2055"/>
        <item x="112"/>
        <item x="296"/>
        <item x="213"/>
        <item x="2192"/>
        <item x="2062"/>
        <item x="393"/>
        <item x="2170"/>
        <item x="1095"/>
        <item x="1421"/>
        <item x="486"/>
        <item x="808"/>
        <item x="1484"/>
        <item x="1695"/>
        <item x="297"/>
        <item x="2193"/>
        <item x="1923"/>
        <item x="822"/>
        <item x="1174"/>
        <item x="650"/>
        <item x="552"/>
        <item x="372"/>
        <item x="1831"/>
        <item x="16"/>
        <item x="450"/>
        <item x="882"/>
        <item x="1283"/>
        <item x="285"/>
        <item x="454"/>
        <item x="628"/>
        <item x="792"/>
        <item x="132"/>
        <item x="1895"/>
        <item x="2236"/>
        <item x="1426"/>
        <item x="1454"/>
        <item x="1363"/>
        <item x="1587"/>
        <item x="78"/>
        <item x="1724"/>
        <item x="682"/>
        <item x="87"/>
        <item x="747"/>
        <item x="891"/>
        <item x="2070"/>
        <item x="1912"/>
        <item x="968"/>
        <item x="1988"/>
        <item x="45"/>
        <item x="191"/>
        <item x="1631"/>
        <item x="549"/>
        <item x="1982"/>
        <item x="1792"/>
        <item x="1691"/>
        <item x="835"/>
        <item x="511"/>
        <item x="2085"/>
        <item x="1215"/>
        <item x="109"/>
        <item x="133"/>
        <item x="1664"/>
        <item x="1884"/>
        <item x="126"/>
        <item x="264"/>
        <item x="424"/>
        <item x="328"/>
        <item x="633"/>
        <item x="555"/>
        <item x="612"/>
        <item x="151"/>
        <item x="166"/>
        <item x="507"/>
        <item x="319"/>
        <item x="1512"/>
        <item x="1798"/>
        <item x="1803"/>
        <item x="1855"/>
        <item x="1285"/>
        <item x="233"/>
        <item x="200"/>
        <item x="256"/>
        <item x="41"/>
        <item x="798"/>
        <item x="887"/>
        <item x="1447"/>
        <item x="1054"/>
        <item x="349"/>
        <item x="1593"/>
        <item x="2204"/>
        <item x="735"/>
        <item x="1647"/>
        <item x="614"/>
        <item x="431"/>
        <item x="1613"/>
        <item x="1370"/>
        <item x="2223"/>
        <item x="2087"/>
        <item x="1082"/>
        <item x="22"/>
        <item x="894"/>
        <item x="737"/>
        <item x="877"/>
        <item x="2351"/>
        <item x="1142"/>
        <item x="1937"/>
        <item x="336"/>
        <item x="1378"/>
        <item x="33"/>
        <item x="2086"/>
        <item x="1945"/>
        <item x="720"/>
        <item x="154"/>
        <item x="183"/>
        <item x="739"/>
        <item x="6"/>
        <item x="1827"/>
        <item x="369"/>
        <item x="1979"/>
        <item x="261"/>
        <item x="1539"/>
        <item x="487"/>
        <item x="1662"/>
        <item x="1020"/>
        <item x="1848"/>
        <item x="621"/>
        <item x="355"/>
        <item x="967"/>
        <item x="721"/>
        <item x="165"/>
        <item x="998"/>
        <item x="1585"/>
        <item x="836"/>
        <item x="1861"/>
        <item x="1935"/>
        <item x="1106"/>
        <item x="1109"/>
        <item x="1787"/>
        <item x="1922"/>
        <item x="2322"/>
        <item x="630"/>
        <item x="461"/>
        <item x="442"/>
        <item x="562"/>
        <item x="163"/>
        <item x="62"/>
        <item x="2058"/>
        <item x="532"/>
        <item x="469"/>
        <item x="1365"/>
        <item x="1049"/>
        <item x="760"/>
        <item x="1444"/>
        <item x="1321"/>
        <item x="984"/>
        <item x="1058"/>
        <item x="1708"/>
        <item x="1473"/>
        <item x="320"/>
        <item x="1793"/>
        <item x="286"/>
        <item x="993"/>
        <item x="104"/>
        <item x="2103"/>
        <item x="2152"/>
        <item x="865"/>
        <item x="1669"/>
        <item x="1222"/>
        <item x="1646"/>
        <item x="936"/>
        <item x="596"/>
        <item x="2053"/>
        <item x="1459"/>
        <item x="693"/>
        <item x="1586"/>
        <item x="1545"/>
        <item x="1131"/>
        <item x="257"/>
        <item x="335"/>
        <item x="290"/>
        <item x="1870"/>
        <item x="1035"/>
        <item x="72"/>
        <item x="824"/>
        <item x="801"/>
        <item x="271"/>
        <item x="1196"/>
        <item x="1921"/>
        <item x="755"/>
        <item x="473"/>
        <item x="1217"/>
        <item x="2125"/>
        <item x="1789"/>
        <item x="180"/>
        <item x="2135"/>
        <item x="1094"/>
        <item x="29"/>
        <item x="2028"/>
        <item x="1198"/>
        <item x="1983"/>
        <item x="1557"/>
        <item x="1501"/>
        <item x="1314"/>
        <item x="581"/>
        <item x="958"/>
        <item x="1914"/>
        <item x="1393"/>
        <item x="0"/>
        <item x="874"/>
        <item x="1624"/>
        <item x="402"/>
        <item x="1649"/>
        <item x="995"/>
        <item x="2048"/>
        <item x="494"/>
        <item x="2041"/>
        <item x="1949"/>
        <item x="275"/>
        <item x="1686"/>
        <item x="632"/>
        <item x="103"/>
        <item x="38"/>
        <item x="809"/>
        <item x="1236"/>
        <item x="162"/>
        <item x="518"/>
        <item x="1589"/>
        <item x="1542"/>
        <item x="430"/>
        <item x="1728"/>
        <item x="1528"/>
        <item x="150"/>
        <item x="1553"/>
        <item x="229"/>
        <item x="86"/>
        <item x="2071"/>
        <item x="623"/>
        <item x="1612"/>
        <item x="315"/>
        <item x="1130"/>
        <item x="1251"/>
        <item x="1838"/>
        <item x="2226"/>
        <item x="1000"/>
        <item x="1118"/>
        <item x="1022"/>
        <item x="1572"/>
        <item x="904"/>
        <item x="262"/>
        <item x="1277"/>
        <item x="1944"/>
        <item x="2191"/>
        <item x="2213"/>
        <item x="428"/>
        <item x="1654"/>
        <item x="1800"/>
        <item x="1451"/>
        <item x="179"/>
        <item x="362"/>
        <item x="994"/>
        <item x="1291"/>
        <item x="1605"/>
        <item x="1060"/>
        <item x="2063"/>
        <item x="52"/>
        <item x="734"/>
        <item x="459"/>
        <item x="313"/>
        <item x="590"/>
        <item x="920"/>
        <item x="1192"/>
        <item x="1400"/>
        <item x="1080"/>
        <item x="439"/>
        <item x="1017"/>
        <item x="2243"/>
        <item x="1120"/>
        <item x="654"/>
        <item x="949"/>
        <item x="357"/>
        <item x="602"/>
        <item x="44"/>
        <item x="354"/>
        <item x="784"/>
        <item x="135"/>
        <item x="139"/>
        <item x="932"/>
        <item x="710"/>
        <item x="2278"/>
        <item x="528"/>
        <item x="168"/>
        <item x="1352"/>
        <item x="1167"/>
        <item x="2319"/>
        <item x="2317"/>
        <item x="1161"/>
        <item x="1729"/>
        <item x="1990"/>
        <item x="1273"/>
        <item x="1434"/>
        <item x="1976"/>
        <item x="1621"/>
        <item x="811"/>
        <item x="2004"/>
        <item x="1965"/>
        <item x="427"/>
        <item x="2105"/>
        <item x="884"/>
        <item x="986"/>
        <item x="2145"/>
        <item x="1096"/>
        <item x="697"/>
        <item x="2017"/>
        <item x="367"/>
        <item x="1294"/>
        <item x="1163"/>
        <item x="1492"/>
        <item x="1710"/>
        <item x="553"/>
        <item x="2100"/>
        <item x="1751"/>
        <item x="265"/>
        <item x="1233"/>
        <item x="99"/>
        <item x="512"/>
        <item x="58"/>
        <item x="1777"/>
        <item x="857"/>
        <item x="707"/>
        <item x="2090"/>
        <item x="417"/>
        <item x="1436"/>
        <item x="259"/>
        <item x="2227"/>
        <item x="770"/>
        <item x="220"/>
        <item x="1140"/>
        <item x="1926"/>
        <item x="1602"/>
        <item x="815"/>
        <item x="314"/>
        <item x="1671"/>
        <item x="564"/>
        <item x="2154"/>
        <item x="759"/>
        <item x="359"/>
        <item x="258"/>
        <item x="1943"/>
        <item x="1288"/>
        <item x="791"/>
        <item x="1324"/>
        <item x="705"/>
        <item x="8"/>
        <item x="2076"/>
        <item x="1385"/>
        <item x="217"/>
        <item x="1857"/>
        <item x="2043"/>
        <item x="2126"/>
        <item x="1391"/>
        <item x="358"/>
        <item x="1846"/>
        <item x="1239"/>
        <item x="1960"/>
        <item x="625"/>
        <item x="1713"/>
        <item x="880"/>
        <item x="1268"/>
        <item x="174"/>
        <item x="1412"/>
        <item x="952"/>
        <item x="1368"/>
        <item x="1717"/>
        <item x="1727"/>
        <item x="1595"/>
        <item x="670"/>
        <item x="202"/>
        <item x="789"/>
        <item x="1325"/>
        <item x="1030"/>
        <item x="276"/>
        <item x="1036"/>
        <item x="1643"/>
        <item x="1775"/>
        <item x="50"/>
        <item x="779"/>
        <item x="1443"/>
        <item x="212"/>
        <item x="456"/>
        <item x="668"/>
        <item x="1354"/>
        <item x="1399"/>
        <item x="477"/>
        <item x="867"/>
        <item x="2078"/>
        <item x="2027"/>
        <item x="981"/>
        <item x="712"/>
        <item x="656"/>
        <item x="1617"/>
        <item x="1116"/>
        <item x="1656"/>
        <item x="18"/>
        <item x="2271"/>
        <item x="1842"/>
        <item x="291"/>
        <item x="711"/>
        <item x="1431"/>
        <item x="950"/>
        <item x="1790"/>
        <item x="1456"/>
        <item x="405"/>
        <item x="671"/>
        <item x="782"/>
        <item x="1452"/>
        <item x="1240"/>
        <item x="1351"/>
        <item x="1269"/>
        <item x="2054"/>
        <item x="937"/>
        <item x="1493"/>
        <item x="141"/>
        <item x="1930"/>
        <item x="1939"/>
        <item x="1503"/>
        <item x="651"/>
        <item x="1056"/>
        <item x="2038"/>
        <item x="3"/>
        <item x="273"/>
        <item x="2187"/>
        <item x="2273"/>
        <item x="1603"/>
        <item x="1661"/>
        <item x="2119"/>
        <item x="631"/>
        <item x="745"/>
        <item x="1208"/>
        <item x="353"/>
        <item x="1849"/>
        <item x="2001"/>
        <item x="19"/>
        <item x="544"/>
        <item x="580"/>
        <item x="516"/>
        <item x="2059"/>
        <item x="2033"/>
        <item x="68"/>
        <item x="1663"/>
        <item x="1099"/>
        <item x="1894"/>
        <item x="1670"/>
        <item x="1446"/>
        <item x="2131"/>
        <item x="1706"/>
        <item x="449"/>
        <item x="1906"/>
        <item x="627"/>
        <item x="767"/>
        <item x="1183"/>
        <item x="240"/>
        <item x="963"/>
        <item x="935"/>
        <item x="1335"/>
        <item x="775"/>
        <item x="1262"/>
        <item x="2042"/>
        <item x="2267"/>
        <item x="666"/>
        <item x="1574"/>
        <item x="1967"/>
        <item x="1702"/>
        <item x="2159"/>
        <item x="1435"/>
        <item x="64"/>
        <item x="1942"/>
        <item x="569"/>
        <item x="2323"/>
        <item x="380"/>
        <item x="437"/>
        <item x="571"/>
        <item x="457"/>
        <item x="1488"/>
        <item x="788"/>
        <item x="2349"/>
        <item x="2306"/>
        <item x="51"/>
        <item x="1069"/>
        <item x="2115"/>
        <item x="361"/>
        <item x="46"/>
        <item x="593"/>
        <item x="971"/>
        <item x="2060"/>
        <item x="1323"/>
        <item x="1414"/>
        <item x="2279"/>
        <item x="2184"/>
        <item x="1856"/>
        <item x="595"/>
        <item x="169"/>
        <item x="363"/>
        <item x="125"/>
        <item x="2025"/>
        <item x="1641"/>
        <item x="2061"/>
        <item x="926"/>
        <item x="1636"/>
        <item x="1818"/>
        <item x="178"/>
        <item x="167"/>
        <item x="1819"/>
        <item x="1769"/>
        <item x="495"/>
        <item x="2253"/>
        <item x="1225"/>
        <item x="1193"/>
        <item x="80"/>
        <item x="1910"/>
        <item x="2014"/>
        <item x="1025"/>
        <item x="340"/>
        <item x="309"/>
        <item x="2328"/>
        <item x="1785"/>
        <item x="944"/>
        <item x="996"/>
        <item x="2134"/>
        <item x="1994"/>
        <item x="723"/>
        <item x="2172"/>
        <item x="635"/>
        <item x="2239"/>
        <item x="1263"/>
        <item x="423"/>
        <item x="460"/>
        <item x="1932"/>
        <item x="383"/>
        <item x="794"/>
        <item x="214"/>
        <item x="525"/>
        <item x="1059"/>
        <item x="303"/>
        <item x="1508"/>
        <item x="2190"/>
        <item x="832"/>
        <item x="804"/>
        <item x="1608"/>
        <item x="298"/>
        <item x="1830"/>
        <item x="2304"/>
        <item x="400"/>
        <item x="785"/>
        <item x="1971"/>
        <item x="499"/>
        <item x="1158"/>
        <item x="1757"/>
        <item x="686"/>
        <item x="1898"/>
        <item x="136"/>
        <item x="1041"/>
        <item x="1202"/>
        <item x="2244"/>
        <item x="1578"/>
        <item x="840"/>
        <item x="1560"/>
        <item x="2099"/>
        <item x="2316"/>
        <item x="1680"/>
        <item x="2257"/>
        <item x="1039"/>
        <item x="2094"/>
        <item x="2022"/>
        <item x="837"/>
        <item x="1358"/>
        <item x="444"/>
        <item x="342"/>
        <item x="140"/>
        <item x="1191"/>
        <item x="2161"/>
        <item x="694"/>
        <item x="1302"/>
        <item x="127"/>
        <item x="1679"/>
        <item x="1653"/>
        <item x="1883"/>
        <item x="1355"/>
        <item x="130"/>
        <item x="1201"/>
        <item x="1024"/>
        <item x="71"/>
        <item x="2297"/>
        <item x="2259"/>
        <item x="2006"/>
        <item x="817"/>
        <item x="2183"/>
        <item x="1448"/>
        <item x="938"/>
        <item x="1869"/>
        <item x="1683"/>
        <item x="601"/>
        <item x="2108"/>
        <item x="1820"/>
        <item x="453"/>
        <item x="2139"/>
        <item x="2034"/>
        <item x="1502"/>
        <item x="966"/>
        <item x="1667"/>
        <item x="962"/>
        <item x="1108"/>
        <item x="1984"/>
        <item x="1127"/>
        <item x="1394"/>
        <item x="1666"/>
        <item x="2321"/>
        <item x="673"/>
        <item x="1063"/>
        <item x="567"/>
        <item x="1254"/>
        <item x="2118"/>
        <item x="324"/>
        <item x="1286"/>
        <item x="2248"/>
        <item x="1931"/>
        <item x="900"/>
        <item x="479"/>
        <item x="1678"/>
        <item x="40"/>
        <item x="677"/>
        <item x="2270"/>
        <item x="558"/>
        <item x="1050"/>
        <item x="1909"/>
        <item x="916"/>
        <item x="1242"/>
        <item x="587"/>
        <item x="1588"/>
        <item x="1802"/>
        <item x="1927"/>
        <item x="664"/>
        <item x="611"/>
        <item x="699"/>
        <item x="1522"/>
        <item x="1396"/>
        <item x="515"/>
        <item x="777"/>
        <item x="1353"/>
        <item x="2056"/>
        <item x="1153"/>
        <item x="1684"/>
        <item x="913"/>
        <item x="1917"/>
        <item x="346"/>
        <item x="483"/>
        <item x="1644"/>
        <item x="1899"/>
        <item x="95"/>
        <item x="1464"/>
        <item x="329"/>
        <item x="1526"/>
        <item x="385"/>
        <item x="2275"/>
        <item x="1765"/>
        <item x="802"/>
        <item x="241"/>
        <item x="1929"/>
        <item x="521"/>
        <item x="1699"/>
        <item x="2072"/>
        <item x="382"/>
        <item x="871"/>
        <item x="1430"/>
        <item x="492"/>
        <item x="1384"/>
        <item x="1673"/>
        <item x="274"/>
        <item x="2068"/>
        <item x="1972"/>
        <item x="776"/>
        <item x="1416"/>
        <item x="1540"/>
        <item x="948"/>
        <item x="1845"/>
        <item x="2296"/>
        <item x="1596"/>
        <item x="365"/>
        <item x="1497"/>
        <item x="687"/>
        <item x="1630"/>
        <item x="1507"/>
        <item x="228"/>
        <item x="2331"/>
        <item x="1731"/>
        <item x="636"/>
        <item x="2011"/>
        <item x="2051"/>
        <item x="1985"/>
        <item x="1871"/>
        <item x="2217"/>
        <item x="1366"/>
        <item x="1081"/>
        <item x="1375"/>
        <item x="886"/>
        <item x="2174"/>
        <item x="1980"/>
        <item x="1504"/>
        <item x="1204"/>
        <item x="378"/>
        <item x="1628"/>
        <item x="795"/>
        <item x="821"/>
        <item x="1379"/>
        <item x="84"/>
        <item x="1038"/>
        <item x="1816"/>
        <item x="1505"/>
        <item x="1655"/>
        <item x="2013"/>
        <item x="826"/>
        <item x="34"/>
        <item x="863"/>
        <item x="947"/>
        <item x="117"/>
        <item x="1836"/>
        <item x="411"/>
        <item x="1749"/>
        <item x="1372"/>
        <item x="96"/>
        <item x="2216"/>
        <item x="280"/>
        <item x="1460"/>
        <item x="1195"/>
        <item x="446"/>
        <item x="1482"/>
        <item x="542"/>
        <item x="2231"/>
        <item x="429"/>
        <item x="764"/>
        <item x="1104"/>
        <item x="655"/>
        <item x="1341"/>
        <item x="1567"/>
        <item x="1850"/>
        <item x="799"/>
        <item x="1808"/>
        <item x="1457"/>
        <item x="923"/>
        <item x="1874"/>
        <item x="195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9">
        <item x="7"/>
        <item x="6"/>
        <item x="5"/>
        <item x="4"/>
        <item x="2"/>
        <item h="1" x="3"/>
        <item h="1" x="0"/>
        <item h="1" x="1"/>
        <item t="default"/>
      </items>
    </pivotField>
    <pivotField showAll="0" defaultSubtotal="0"/>
    <pivotField showAll="0" defaultSubtotal="0"/>
    <pivotField showAll="0" defaultSubtotal="0">
      <items count="7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x="66"/>
        <item h="1" x="67"/>
        <item h="1" x="68"/>
        <item h="1" x="69"/>
        <item h="1" x="70"/>
        <item h="1" x="71"/>
        <item h="1" x="72"/>
        <item h="1" x="73"/>
        <item h="1" x="74"/>
        <item h="1" x="75"/>
        <item h="1" x="76"/>
        <item h="1" x="77"/>
      </items>
    </pivotField>
  </pivotFields>
  <rowFields count="1">
    <field x="1"/>
  </rowFields>
  <rowItems count="11">
    <i>
      <x v="1492"/>
    </i>
    <i>
      <x v="178"/>
    </i>
    <i>
      <x v="1278"/>
    </i>
    <i>
      <x v="2350"/>
    </i>
    <i>
      <x v="315"/>
    </i>
    <i>
      <x v="1451"/>
    </i>
    <i>
      <x v="389"/>
    </i>
    <i>
      <x v="2051"/>
    </i>
    <i>
      <x v="1321"/>
    </i>
    <i>
      <x v="1621"/>
    </i>
    <i t="grand">
      <x/>
    </i>
  </rowItems>
  <colItems count="1">
    <i/>
  </colItems>
  <dataFields count="1">
    <dataField name="Average rating" fld="4" subtotal="average" baseField="1" baseItem="1751"/>
  </dataFields>
  <formats count="1">
    <format dxfId="17">
      <pivotArea collapsedLevelsAreSubtotals="1" fieldPosition="0">
        <references count="1">
          <reference field="1" count="10">
            <x v="132"/>
            <x v="152"/>
            <x v="202"/>
            <x v="269"/>
            <x v="286"/>
            <x v="338"/>
            <x v="674"/>
            <x v="686"/>
            <x v="793"/>
            <x v="1474"/>
          </reference>
        </references>
      </pivotArea>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3DFF36-A138-4B76-8A5A-8D8CD159F40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C2390" firstHeaderRow="0" firstDataRow="1" firstDataCol="1"/>
  <pivotFields count="12">
    <pivotField numFmtId="14" showAll="0">
      <items count="2009">
        <item x="574"/>
        <item x="160"/>
        <item x="1240"/>
        <item x="1816"/>
        <item x="223"/>
        <item x="414"/>
        <item x="1223"/>
        <item x="435"/>
        <item x="1688"/>
        <item x="1448"/>
        <item x="909"/>
        <item x="1587"/>
        <item x="413"/>
        <item x="320"/>
        <item x="867"/>
        <item x="816"/>
        <item x="952"/>
        <item x="473"/>
        <item x="244"/>
        <item x="123"/>
        <item x="451"/>
        <item x="1338"/>
        <item x="1298"/>
        <item x="1601"/>
        <item x="1082"/>
        <item x="1286"/>
        <item x="152"/>
        <item x="71"/>
        <item x="1438"/>
        <item x="259"/>
        <item x="2003"/>
        <item x="953"/>
        <item x="541"/>
        <item x="1464"/>
        <item x="1334"/>
        <item x="443"/>
        <item x="553"/>
        <item x="290"/>
        <item x="1527"/>
        <item x="1036"/>
        <item x="240"/>
        <item x="1254"/>
        <item x="1009"/>
        <item x="1164"/>
        <item x="377"/>
        <item x="992"/>
        <item x="1241"/>
        <item x="1390"/>
        <item x="761"/>
        <item x="203"/>
        <item x="1084"/>
        <item x="1033"/>
        <item x="1985"/>
        <item x="838"/>
        <item x="407"/>
        <item x="1228"/>
        <item x="1635"/>
        <item x="1764"/>
        <item x="1296"/>
        <item x="1720"/>
        <item x="389"/>
        <item x="1218"/>
        <item x="491"/>
        <item x="1749"/>
        <item x="488"/>
        <item x="295"/>
        <item x="190"/>
        <item x="1690"/>
        <item x="263"/>
        <item x="1474"/>
        <item x="764"/>
        <item x="906"/>
        <item x="1646"/>
        <item x="1091"/>
        <item x="425"/>
        <item x="564"/>
        <item x="1006"/>
        <item x="283"/>
        <item x="406"/>
        <item x="165"/>
        <item x="542"/>
        <item x="919"/>
        <item x="497"/>
        <item x="695"/>
        <item x="1509"/>
        <item x="1871"/>
        <item x="1292"/>
        <item x="573"/>
        <item x="511"/>
        <item x="228"/>
        <item x="1909"/>
        <item x="1802"/>
        <item x="1235"/>
        <item x="508"/>
        <item x="513"/>
        <item x="238"/>
        <item x="754"/>
        <item x="335"/>
        <item x="2005"/>
        <item x="147"/>
        <item x="842"/>
        <item x="543"/>
        <item x="471"/>
        <item x="679"/>
        <item x="1531"/>
        <item x="1684"/>
        <item x="878"/>
        <item x="614"/>
        <item x="1330"/>
        <item x="1820"/>
        <item x="1629"/>
        <item x="94"/>
        <item x="1794"/>
        <item x="1712"/>
        <item x="905"/>
        <item x="359"/>
        <item x="214"/>
        <item x="231"/>
        <item x="97"/>
        <item x="782"/>
        <item x="86"/>
        <item x="1026"/>
        <item x="456"/>
        <item x="1215"/>
        <item x="18"/>
        <item x="628"/>
        <item x="1719"/>
        <item x="127"/>
        <item x="1797"/>
        <item x="1022"/>
        <item x="853"/>
        <item x="13"/>
        <item x="1159"/>
        <item x="1000"/>
        <item x="1166"/>
        <item x="153"/>
        <item x="973"/>
        <item x="538"/>
        <item x="270"/>
        <item x="990"/>
        <item x="1075"/>
        <item x="1592"/>
        <item x="372"/>
        <item x="585"/>
        <item x="1325"/>
        <item x="424"/>
        <item x="724"/>
        <item x="353"/>
        <item x="1443"/>
        <item x="1658"/>
        <item x="500"/>
        <item x="397"/>
        <item x="515"/>
        <item x="747"/>
        <item x="1537"/>
        <item x="480"/>
        <item x="256"/>
        <item x="178"/>
        <item x="627"/>
        <item x="582"/>
        <item x="1877"/>
        <item x="1943"/>
        <item x="796"/>
        <item x="78"/>
        <item x="644"/>
        <item x="708"/>
        <item x="140"/>
        <item x="1092"/>
        <item x="719"/>
        <item x="771"/>
        <item x="168"/>
        <item x="279"/>
        <item x="1695"/>
        <item x="1030"/>
        <item x="1410"/>
        <item x="141"/>
        <item x="38"/>
        <item x="1125"/>
        <item x="620"/>
        <item x="1143"/>
        <item x="847"/>
        <item x="522"/>
        <item x="1925"/>
        <item x="161"/>
        <item x="797"/>
        <item x="525"/>
        <item x="636"/>
        <item x="1472"/>
        <item x="1832"/>
        <item x="1209"/>
        <item x="844"/>
        <item x="362"/>
        <item x="604"/>
        <item x="1557"/>
        <item x="134"/>
        <item x="965"/>
        <item x="357"/>
        <item x="711"/>
        <item x="239"/>
        <item x="546"/>
        <item x="551"/>
        <item x="1975"/>
        <item x="1389"/>
        <item x="418"/>
        <item x="84"/>
        <item x="999"/>
        <item x="828"/>
        <item x="702"/>
        <item x="1287"/>
        <item x="328"/>
        <item x="486"/>
        <item x="675"/>
        <item x="402"/>
        <item x="507"/>
        <item x="788"/>
        <item x="1980"/>
        <item x="156"/>
        <item x="1013"/>
        <item x="1371"/>
        <item x="211"/>
        <item x="23"/>
        <item x="91"/>
        <item x="955"/>
        <item x="1637"/>
        <item x="1467"/>
        <item x="1479"/>
        <item x="670"/>
        <item x="369"/>
        <item x="1476"/>
        <item x="40"/>
        <item x="1819"/>
        <item x="85"/>
        <item x="1069"/>
        <item x="929"/>
        <item x="808"/>
        <item x="985"/>
        <item x="608"/>
        <item x="181"/>
        <item x="1541"/>
        <item x="959"/>
        <item x="440"/>
        <item x="1038"/>
        <item x="514"/>
        <item x="1753"/>
        <item x="1733"/>
        <item x="208"/>
        <item x="1259"/>
        <item x="1285"/>
        <item x="308"/>
        <item x="709"/>
        <item x="858"/>
        <item x="352"/>
        <item x="1729"/>
        <item x="107"/>
        <item x="282"/>
        <item x="881"/>
        <item x="66"/>
        <item x="22"/>
        <item x="1822"/>
        <item x="447"/>
        <item x="584"/>
        <item x="216"/>
        <item x="1122"/>
        <item x="1052"/>
        <item x="1556"/>
        <item x="1323"/>
        <item x="2006"/>
        <item x="691"/>
        <item x="5"/>
        <item x="164"/>
        <item x="327"/>
        <item x="1745"/>
        <item x="931"/>
        <item x="1594"/>
        <item x="361"/>
        <item x="690"/>
        <item x="470"/>
        <item x="155"/>
        <item x="802"/>
        <item x="569"/>
        <item x="1182"/>
        <item x="35"/>
        <item x="1834"/>
        <item x="1552"/>
        <item x="405"/>
        <item x="874"/>
        <item x="1458"/>
        <item x="253"/>
        <item x="1908"/>
        <item x="556"/>
        <item x="833"/>
        <item x="539"/>
        <item x="326"/>
        <item x="974"/>
        <item x="1500"/>
        <item x="521"/>
        <item x="262"/>
        <item x="111"/>
        <item x="25"/>
        <item x="176"/>
        <item x="412"/>
        <item x="1258"/>
        <item x="908"/>
        <item x="932"/>
        <item x="1246"/>
        <item x="799"/>
        <item x="801"/>
        <item x="349"/>
        <item x="1429"/>
        <item x="961"/>
        <item x="462"/>
        <item x="1363"/>
        <item x="1492"/>
        <item x="733"/>
        <item x="501"/>
        <item x="351"/>
        <item x="1778"/>
        <item x="315"/>
        <item x="154"/>
        <item x="1138"/>
        <item x="530"/>
        <item x="1671"/>
        <item x="1113"/>
        <item x="16"/>
        <item x="64"/>
        <item x="1347"/>
        <item x="911"/>
        <item x="1670"/>
        <item x="341"/>
        <item x="1144"/>
        <item x="474"/>
        <item x="817"/>
        <item x="172"/>
        <item x="492"/>
        <item x="1827"/>
        <item x="95"/>
        <item x="1963"/>
        <item x="568"/>
        <item x="1793"/>
        <item x="1142"/>
        <item x="1468"/>
        <item x="809"/>
        <item x="199"/>
        <item x="746"/>
        <item x="63"/>
        <item x="221"/>
        <item x="859"/>
        <item x="143"/>
        <item x="288"/>
        <item x="1303"/>
        <item x="1997"/>
        <item x="916"/>
        <item x="1513"/>
        <item x="465"/>
        <item x="839"/>
        <item x="227"/>
        <item x="1771"/>
        <item x="1709"/>
        <item x="1225"/>
        <item x="1272"/>
        <item x="1716"/>
        <item x="1840"/>
        <item x="1053"/>
        <item x="1519"/>
        <item x="535"/>
        <item x="296"/>
        <item x="268"/>
        <item x="125"/>
        <item x="509"/>
        <item x="1252"/>
        <item x="1196"/>
        <item x="1317"/>
        <item x="1045"/>
        <item x="730"/>
        <item x="69"/>
        <item x="9"/>
        <item x="175"/>
        <item x="476"/>
        <item x="1344"/>
        <item x="1242"/>
        <item x="1465"/>
        <item x="409"/>
        <item x="1374"/>
        <item x="1666"/>
        <item x="1722"/>
        <item x="1278"/>
        <item x="594"/>
        <item x="526"/>
        <item x="652"/>
        <item x="1188"/>
        <item x="603"/>
        <item x="825"/>
        <item x="255"/>
        <item x="1322"/>
        <item x="1947"/>
        <item x="1645"/>
        <item x="927"/>
        <item x="209"/>
        <item x="1815"/>
        <item x="1361"/>
        <item x="804"/>
        <item x="248"/>
        <item x="317"/>
        <item x="1212"/>
        <item x="877"/>
        <item x="986"/>
        <item x="1163"/>
        <item x="954"/>
        <item x="715"/>
        <item x="1081"/>
        <item x="1962"/>
        <item x="68"/>
        <item x="72"/>
        <item x="660"/>
        <item x="105"/>
        <item x="722"/>
        <item x="383"/>
        <item x="1137"/>
        <item x="19"/>
        <item x="1919"/>
        <item x="258"/>
        <item x="751"/>
        <item x="1473"/>
        <item x="1073"/>
        <item x="324"/>
        <item x="46"/>
        <item x="1792"/>
        <item x="446"/>
        <item x="197"/>
        <item x="725"/>
        <item x="49"/>
        <item x="65"/>
        <item x="7"/>
        <item x="1724"/>
        <item x="75"/>
        <item x="1158"/>
        <item x="340"/>
        <item x="1559"/>
        <item x="157"/>
        <item x="983"/>
        <item x="1299"/>
        <item x="179"/>
        <item x="316"/>
        <item x="532"/>
        <item x="52"/>
        <item x="6"/>
        <item x="1044"/>
        <item x="116"/>
        <item x="217"/>
        <item x="20"/>
        <item x="235"/>
        <item x="823"/>
        <item x="692"/>
        <item x="1376"/>
        <item x="493"/>
        <item x="1653"/>
        <item x="654"/>
        <item x="1917"/>
        <item x="1088"/>
        <item x="554"/>
        <item x="2001"/>
        <item x="510"/>
        <item x="1112"/>
        <item x="1430"/>
        <item x="1569"/>
        <item x="820"/>
        <item x="1094"/>
        <item x="1098"/>
        <item x="1222"/>
        <item x="741"/>
        <item x="467"/>
        <item x="669"/>
        <item x="1672"/>
        <item x="534"/>
        <item x="958"/>
        <item x="438"/>
        <item x="334"/>
        <item x="1937"/>
        <item x="512"/>
        <item x="1203"/>
        <item x="1342"/>
        <item x="980"/>
        <item x="139"/>
        <item x="635"/>
        <item x="1329"/>
        <item x="1991"/>
        <item x="1445"/>
        <item x="1927"/>
        <item x="1610"/>
        <item x="964"/>
        <item x="215"/>
        <item x="766"/>
        <item x="30"/>
        <item x="776"/>
        <item x="337"/>
        <item x="392"/>
        <item x="752"/>
        <item x="321"/>
        <item x="1562"/>
        <item x="738"/>
        <item x="1505"/>
        <item x="1656"/>
        <item x="915"/>
        <item x="1421"/>
        <item x="287"/>
        <item x="1751"/>
        <item x="1276"/>
        <item x="182"/>
        <item x="135"/>
        <item x="951"/>
        <item x="1894"/>
        <item x="364"/>
        <item x="850"/>
        <item x="939"/>
        <item x="1039"/>
        <item x="1657"/>
        <item x="898"/>
        <item x="1106"/>
        <item x="1542"/>
        <item x="1232"/>
        <item x="410"/>
        <item x="1553"/>
        <item x="1734"/>
        <item x="1912"/>
        <item x="189"/>
        <item x="592"/>
        <item x="204"/>
        <item x="117"/>
        <item x="274"/>
        <item x="192"/>
        <item x="174"/>
        <item x="1288"/>
        <item x="236"/>
        <item x="1126"/>
        <item x="1508"/>
        <item x="578"/>
        <item x="1787"/>
        <item x="605"/>
        <item x="201"/>
        <item x="1116"/>
        <item x="1099"/>
        <item x="907"/>
        <item x="27"/>
        <item x="212"/>
        <item x="1879"/>
        <item x="862"/>
        <item x="1929"/>
        <item x="1014"/>
        <item x="1525"/>
        <item x="436"/>
        <item x="648"/>
        <item x="1501"/>
        <item x="713"/>
        <item x="1459"/>
        <item x="1652"/>
        <item x="1718"/>
        <item x="1181"/>
        <item x="1678"/>
        <item x="1548"/>
        <item x="1741"/>
        <item x="1698"/>
        <item x="1578"/>
        <item x="1902"/>
        <item x="1890"/>
        <item x="289"/>
        <item x="76"/>
        <item x="329"/>
        <item x="126"/>
        <item x="370"/>
        <item x="8"/>
        <item x="1042"/>
        <item x="1096"/>
        <item x="301"/>
        <item x="226"/>
        <item x="563"/>
        <item x="1910"/>
        <item x="544"/>
        <item x="1901"/>
        <item x="1261"/>
        <item x="1829"/>
        <item x="1054"/>
        <item x="728"/>
        <item x="676"/>
        <item x="597"/>
        <item x="2007"/>
        <item x="865"/>
        <item x="555"/>
        <item x="506"/>
        <item x="1921"/>
        <item x="1270"/>
        <item x="269"/>
        <item x="1431"/>
        <item x="886"/>
        <item x="936"/>
        <item x="1926"/>
        <item x="47"/>
        <item x="1403"/>
        <item x="1291"/>
        <item x="1503"/>
        <item x="167"/>
        <item x="261"/>
        <item x="219"/>
        <item x="1581"/>
        <item x="1546"/>
        <item x="824"/>
        <item x="1530"/>
        <item x="1002"/>
        <item x="1869"/>
        <item x="225"/>
        <item x="490"/>
        <item x="612"/>
        <item x="946"/>
        <item x="1956"/>
        <item x="1300"/>
        <item x="1888"/>
        <item x="50"/>
        <item x="291"/>
        <item x="1495"/>
        <item x="102"/>
        <item x="41"/>
        <item x="1034"/>
        <item x="759"/>
        <item x="1873"/>
        <item x="210"/>
        <item x="750"/>
        <item x="396"/>
        <item x="1818"/>
        <item x="649"/>
        <item x="266"/>
        <item x="798"/>
        <item x="1024"/>
        <item x="810"/>
        <item x="1974"/>
        <item x="1706"/>
        <item x="1065"/>
        <item x="518"/>
        <item x="966"/>
        <item x="44"/>
        <item x="1229"/>
        <item x="1576"/>
        <item x="806"/>
        <item x="415"/>
        <item x="1760"/>
        <item x="455"/>
        <item x="1660"/>
        <item x="1265"/>
        <item x="1028"/>
        <item x="387"/>
        <item x="159"/>
        <item x="609"/>
        <item x="705"/>
        <item x="960"/>
        <item x="701"/>
        <item x="1889"/>
        <item x="309"/>
        <item x="1807"/>
        <item x="672"/>
        <item x="1282"/>
        <item x="968"/>
        <item x="587"/>
        <item x="31"/>
        <item x="246"/>
        <item x="861"/>
        <item x="1489"/>
        <item x="271"/>
        <item x="904"/>
        <item x="1312"/>
        <item x="1791"/>
        <item x="98"/>
        <item x="516"/>
        <item x="677"/>
        <item x="1524"/>
        <item x="399"/>
        <item x="77"/>
        <item x="795"/>
        <item x="1915"/>
        <item x="87"/>
        <item x="220"/>
        <item x="1617"/>
        <item x="202"/>
        <item x="1105"/>
        <item x="1772"/>
        <item x="793"/>
        <item x="45"/>
        <item x="957"/>
        <item x="319"/>
        <item x="390"/>
        <item x="1442"/>
        <item x="527"/>
        <item x="1059"/>
        <item x="15"/>
        <item x="1619"/>
        <item x="1914"/>
        <item x="1411"/>
        <item x="1077"/>
        <item x="1755"/>
        <item x="662"/>
        <item x="699"/>
        <item x="930"/>
        <item x="1197"/>
        <item x="12"/>
        <item x="348"/>
        <item x="249"/>
        <item x="60"/>
        <item x="591"/>
        <item x="325"/>
        <item x="32"/>
        <item x="1422"/>
        <item x="1049"/>
        <item x="1194"/>
        <item x="897"/>
        <item x="1248"/>
        <item x="1444"/>
        <item x="232"/>
        <item x="218"/>
        <item x="381"/>
        <item x="67"/>
        <item x="700"/>
        <item x="1056"/>
        <item x="503"/>
        <item x="48"/>
        <item x="99"/>
        <item x="1101"/>
        <item x="260"/>
        <item x="879"/>
        <item x="188"/>
        <item x="92"/>
        <item x="1484"/>
        <item x="90"/>
        <item x="606"/>
        <item x="1440"/>
        <item x="981"/>
        <item x="119"/>
        <item x="1017"/>
        <item x="1727"/>
        <item x="229"/>
        <item x="995"/>
        <item x="1167"/>
        <item x="187"/>
        <item x="276"/>
        <item x="1345"/>
        <item x="1826"/>
        <item x="1920"/>
        <item x="1071"/>
        <item x="683"/>
        <item x="1785"/>
        <item x="1942"/>
        <item x="1823"/>
        <item x="1420"/>
        <item x="657"/>
        <item x="284"/>
        <item x="1597"/>
        <item x="629"/>
        <item x="1281"/>
        <item x="395"/>
        <item x="588"/>
        <item x="1959"/>
        <item x="540"/>
        <item x="768"/>
        <item x="1571"/>
        <item x="1141"/>
        <item x="812"/>
        <item x="626"/>
        <item x="533"/>
        <item x="306"/>
        <item x="758"/>
        <item x="638"/>
        <item x="536"/>
        <item x="863"/>
        <item x="343"/>
        <item x="714"/>
        <item x="790"/>
        <item x="1944"/>
        <item x="1057"/>
        <item x="673"/>
        <item x="1781"/>
        <item x="1654"/>
        <item x="1493"/>
        <item x="1663"/>
        <item x="128"/>
        <item x="504"/>
        <item x="1107"/>
        <item x="870"/>
        <item x="1758"/>
        <item x="142"/>
        <item x="1341"/>
        <item x="1835"/>
        <item x="42"/>
        <item x="1047"/>
        <item x="520"/>
        <item x="1622"/>
        <item x="2002"/>
        <item x="1710"/>
        <item x="1703"/>
        <item x="200"/>
        <item x="1788"/>
        <item x="1502"/>
        <item x="302"/>
        <item x="1905"/>
        <item x="322"/>
        <item x="356"/>
        <item x="1633"/>
        <item x="1677"/>
        <item x="39"/>
        <item x="688"/>
        <item x="441"/>
        <item x="1837"/>
        <item x="529"/>
        <item x="655"/>
        <item x="318"/>
        <item x="748"/>
        <item x="472"/>
        <item x="330"/>
        <item x="1977"/>
        <item x="1456"/>
        <item x="452"/>
        <item x="380"/>
        <item x="1174"/>
        <item x="1386"/>
        <item x="158"/>
        <item x="755"/>
        <item x="1972"/>
        <item x="1185"/>
        <item x="890"/>
        <item x="562"/>
        <item x="1114"/>
        <item x="1477"/>
        <item x="1988"/>
        <item x="572"/>
        <item x="800"/>
        <item x="439"/>
        <item x="787"/>
        <item x="1019"/>
        <item x="1674"/>
        <item x="1799"/>
        <item x="89"/>
        <item x="697"/>
        <item x="1003"/>
        <item x="1426"/>
        <item x="104"/>
        <item x="1891"/>
        <item x="10"/>
        <item x="618"/>
        <item x="120"/>
        <item x="28"/>
        <item x="88"/>
        <item x="586"/>
        <item x="1146"/>
        <item x="205"/>
        <item x="778"/>
        <item x="1369"/>
        <item x="2004"/>
        <item x="1074"/>
        <item x="634"/>
        <item x="712"/>
        <item x="1817"/>
        <item x="1809"/>
        <item x="408"/>
        <item x="1446"/>
        <item x="59"/>
        <item x="1132"/>
        <item x="860"/>
        <item x="1655"/>
        <item x="74"/>
        <item x="1644"/>
        <item x="1108"/>
        <item x="136"/>
        <item x="1087"/>
        <item x="550"/>
        <item x="743"/>
        <item x="1277"/>
        <item x="62"/>
        <item x="1863"/>
        <item x="1015"/>
        <item x="1393"/>
        <item x="1930"/>
        <item x="101"/>
        <item x="286"/>
        <item x="1407"/>
        <item x="1157"/>
        <item x="577"/>
        <item x="56"/>
        <item x="1462"/>
        <item x="428"/>
        <item x="1202"/>
        <item x="1618"/>
        <item x="557"/>
        <item x="989"/>
        <item x="1450"/>
        <item x="950"/>
        <item x="843"/>
        <item x="431"/>
        <item x="1400"/>
        <item x="487"/>
        <item x="1048"/>
        <item x="671"/>
        <item x="1591"/>
        <item x="1612"/>
        <item x="207"/>
        <item x="926"/>
        <item x="621"/>
        <item x="1199"/>
        <item x="1187"/>
        <item x="1337"/>
        <item x="426"/>
        <item x="1346"/>
        <item x="385"/>
        <item x="1354"/>
        <item x="34"/>
        <item x="191"/>
        <item x="1786"/>
        <item x="623"/>
        <item x="458"/>
        <item x="169"/>
        <item x="394"/>
        <item x="371"/>
        <item x="411"/>
        <item x="978"/>
        <item x="1506"/>
        <item x="1846"/>
        <item x="51"/>
        <item x="749"/>
        <item x="423"/>
        <item x="658"/>
        <item x="307"/>
        <item x="1380"/>
        <item x="1634"/>
        <item x="1812"/>
        <item x="1133"/>
        <item x="1294"/>
        <item x="1351"/>
        <item x="1916"/>
        <item x="727"/>
        <item x="1523"/>
        <item x="1139"/>
        <item x="1824"/>
        <item x="982"/>
        <item x="420"/>
        <item x="666"/>
        <item x="575"/>
        <item x="180"/>
        <item x="346"/>
        <item x="884"/>
        <item x="482"/>
        <item x="1572"/>
        <item x="498"/>
        <item x="58"/>
        <item x="646"/>
        <item x="1267"/>
        <item x="1128"/>
        <item x="1135"/>
        <item x="1362"/>
        <item x="868"/>
        <item x="794"/>
        <item x="723"/>
        <item x="1305"/>
        <item x="1938"/>
        <item x="272"/>
        <item x="967"/>
        <item x="1184"/>
        <item x="656"/>
        <item x="196"/>
        <item x="1588"/>
        <item x="1367"/>
        <item x="784"/>
        <item x="918"/>
        <item x="717"/>
        <item x="846"/>
        <item x="1249"/>
        <item x="1018"/>
        <item x="1544"/>
        <item x="1183"/>
        <item x="962"/>
        <item x="1924"/>
        <item x="942"/>
        <item x="561"/>
        <item x="379"/>
        <item x="570"/>
        <item x="855"/>
        <item x="775"/>
        <item x="494"/>
        <item x="1279"/>
        <item x="971"/>
        <item x="1665"/>
        <item x="1971"/>
        <item x="1702"/>
        <item x="1339"/>
        <item x="818"/>
        <item x="461"/>
        <item x="459"/>
        <item x="313"/>
        <item x="57"/>
        <item x="1667"/>
        <item x="1490"/>
        <item x="298"/>
        <item x="993"/>
        <item x="1293"/>
        <item x="1348"/>
        <item x="663"/>
        <item x="1051"/>
        <item x="753"/>
        <item x="1382"/>
        <item x="294"/>
        <item x="257"/>
        <item x="1892"/>
        <item x="558"/>
        <item x="29"/>
        <item x="149"/>
        <item x="1867"/>
        <item x="1219"/>
        <item x="735"/>
        <item x="1378"/>
        <item x="1004"/>
        <item x="1180"/>
        <item x="110"/>
        <item x="721"/>
        <item x="355"/>
        <item x="173"/>
        <item x="718"/>
        <item x="1404"/>
        <item x="1550"/>
        <item x="1427"/>
        <item x="1384"/>
        <item x="1115"/>
        <item x="1584"/>
        <item x="1340"/>
        <item x="1855"/>
        <item x="615"/>
        <item x="448"/>
        <item x="1055"/>
        <item x="1391"/>
        <item x="241"/>
        <item x="273"/>
        <item x="54"/>
        <item x="720"/>
        <item x="1687"/>
        <item x="1260"/>
        <item x="1512"/>
        <item x="742"/>
        <item x="1070"/>
        <item x="935"/>
        <item x="1086"/>
        <item x="826"/>
        <item x="1626"/>
        <item x="1111"/>
        <item x="739"/>
        <item x="108"/>
        <item x="1109"/>
        <item x="332"/>
        <item x="1759"/>
        <item x="1037"/>
        <item x="1825"/>
        <item x="1935"/>
        <item x="537"/>
        <item x="1796"/>
        <item x="925"/>
        <item x="1948"/>
        <item x="1409"/>
        <item x="1694"/>
        <item x="186"/>
        <item x="1596"/>
        <item x="900"/>
        <item x="1301"/>
        <item x="1402"/>
        <item x="949"/>
        <item x="1090"/>
        <item x="1217"/>
        <item x="1210"/>
        <item x="1035"/>
        <item x="237"/>
        <item x="21"/>
        <item x="1704"/>
        <item x="374"/>
        <item x="1432"/>
        <item x="1100"/>
        <item x="1423"/>
        <item x="835"/>
        <item x="1079"/>
        <item x="822"/>
        <item x="737"/>
        <item x="299"/>
        <item x="496"/>
        <item x="339"/>
        <item x="1007"/>
        <item x="976"/>
        <item x="234"/>
        <item x="687"/>
        <item x="1608"/>
        <item x="1020"/>
        <item x="1805"/>
        <item x="1870"/>
        <item x="851"/>
        <item x="1549"/>
        <item x="485"/>
        <item x="785"/>
        <item x="1085"/>
        <item x="1368"/>
        <item x="1224"/>
        <item x="1216"/>
        <item x="146"/>
        <item x="1388"/>
        <item x="1726"/>
        <item x="682"/>
        <item x="1304"/>
        <item x="864"/>
        <item x="1570"/>
        <item x="1395"/>
        <item x="643"/>
        <item x="1691"/>
        <item x="1598"/>
        <item x="956"/>
        <item x="1193"/>
        <item x="783"/>
        <item x="1263"/>
        <item x="1171"/>
        <item x="1155"/>
        <item x="685"/>
        <item x="1102"/>
        <item x="590"/>
        <item x="338"/>
        <item x="1289"/>
        <item x="183"/>
        <item x="1893"/>
        <item x="1424"/>
        <item x="1744"/>
        <item x="943"/>
        <item x="1979"/>
        <item x="342"/>
        <item x="814"/>
        <item x="921"/>
        <item x="848"/>
        <item x="1520"/>
        <item x="1868"/>
        <item x="744"/>
        <item x="1804"/>
        <item x="633"/>
        <item x="559"/>
        <item x="1273"/>
        <item x="1283"/>
        <item x="1605"/>
        <item x="1775"/>
        <item x="1243"/>
        <item x="789"/>
        <item x="163"/>
        <item x="1310"/>
        <item x="852"/>
        <item x="442"/>
        <item x="1964"/>
        <item x="1950"/>
        <item x="934"/>
        <item x="998"/>
        <item x="450"/>
        <item x="1140"/>
        <item x="792"/>
        <item x="1841"/>
        <item x="1414"/>
        <item x="1191"/>
        <item x="277"/>
        <item x="661"/>
        <item x="115"/>
        <item x="403"/>
        <item x="1373"/>
        <item x="1147"/>
        <item x="517"/>
        <item x="1770"/>
        <item x="607"/>
        <item x="1129"/>
        <item x="665"/>
        <item x="1284"/>
        <item x="1227"/>
        <item x="829"/>
        <item x="432"/>
        <item x="1649"/>
        <item x="1609"/>
        <item x="401"/>
        <item x="43"/>
        <item x="150"/>
        <item x="552"/>
        <item x="416"/>
        <item x="928"/>
        <item x="1708"/>
        <item x="281"/>
        <item x="580"/>
        <item x="1507"/>
        <item x="610"/>
        <item x="1668"/>
        <item x="1875"/>
        <item x="1173"/>
        <item x="1664"/>
        <item x="73"/>
        <item x="1214"/>
        <item x="382"/>
        <item x="1379"/>
        <item x="1399"/>
        <item x="1589"/>
        <item x="252"/>
        <item x="1412"/>
        <item x="1475"/>
        <item x="1650"/>
        <item x="1851"/>
        <item x="1554"/>
        <item x="80"/>
        <item x="1231"/>
        <item x="1021"/>
        <item x="601"/>
        <item x="599"/>
        <item x="849"/>
        <item x="1951"/>
        <item x="640"/>
        <item x="805"/>
        <item x="1460"/>
        <item x="137"/>
        <item x="1046"/>
        <item x="1700"/>
        <item x="1539"/>
        <item x="819"/>
        <item x="1874"/>
        <item x="1843"/>
        <item x="1992"/>
        <item x="1779"/>
        <item x="571"/>
        <item x="1540"/>
        <item x="1435"/>
        <item x="1290"/>
        <item x="336"/>
        <item x="869"/>
        <item x="716"/>
        <item x="1220"/>
        <item x="1010"/>
        <item x="703"/>
        <item x="579"/>
        <item x="1800"/>
        <item x="1269"/>
        <item x="1529"/>
        <item x="502"/>
        <item x="1482"/>
        <item x="774"/>
        <item x="1884"/>
        <item x="524"/>
        <item x="194"/>
        <item x="1319"/>
        <item x="1739"/>
        <item x="1982"/>
        <item x="1517"/>
        <item x="323"/>
        <item x="1560"/>
        <item x="1297"/>
        <item x="1324"/>
        <item x="384"/>
        <item x="33"/>
        <item x="807"/>
        <item x="684"/>
        <item x="1245"/>
        <item x="1072"/>
        <item x="373"/>
        <item x="1123"/>
        <item x="1238"/>
        <item x="1803"/>
        <item x="681"/>
        <item x="1738"/>
        <item x="1169"/>
        <item x="831"/>
        <item x="1953"/>
        <item x="1266"/>
        <item x="293"/>
        <item x="1454"/>
        <item x="641"/>
        <item x="114"/>
        <item x="1897"/>
        <item x="1175"/>
        <item x="694"/>
        <item x="1522"/>
        <item x="1686"/>
        <item x="1543"/>
        <item x="1996"/>
        <item x="280"/>
        <item x="61"/>
        <item x="1204"/>
        <item x="224"/>
        <item x="278"/>
        <item x="1567"/>
        <item x="478"/>
        <item x="103"/>
        <item x="483"/>
        <item x="547"/>
        <item x="400"/>
        <item x="902"/>
        <item x="3"/>
        <item x="1934"/>
        <item x="457"/>
        <item x="765"/>
        <item x="803"/>
        <item x="1699"/>
        <item x="1923"/>
        <item x="1247"/>
        <item x="1447"/>
        <item x="1001"/>
        <item x="1774"/>
        <item x="1769"/>
        <item x="631"/>
        <item x="1776"/>
        <item x="1528"/>
        <item x="896"/>
        <item x="1425"/>
        <item x="1551"/>
        <item x="1761"/>
        <item x="1593"/>
        <item x="740"/>
        <item x="1545"/>
        <item x="975"/>
        <item x="314"/>
        <item x="285"/>
        <item x="1814"/>
        <item x="1253"/>
        <item x="1441"/>
        <item x="1999"/>
        <item x="1939"/>
        <item x="1058"/>
        <item x="1353"/>
        <item x="1566"/>
        <item x="1434"/>
        <item x="1198"/>
        <item x="545"/>
        <item x="1801"/>
        <item x="1957"/>
        <item x="1311"/>
        <item x="645"/>
        <item x="475"/>
        <item x="1481"/>
        <item x="366"/>
        <item x="1118"/>
        <item x="1016"/>
        <item x="1416"/>
        <item x="732"/>
        <item x="680"/>
        <item x="1480"/>
        <item x="1397"/>
        <item x="1466"/>
        <item x="1604"/>
        <item x="1062"/>
        <item x="1615"/>
        <item x="1847"/>
        <item x="100"/>
        <item x="1436"/>
        <item x="1385"/>
        <item x="1161"/>
        <item x="1498"/>
        <item x="305"/>
        <item x="1782"/>
        <item x="1162"/>
        <item x="1766"/>
        <item x="1736"/>
        <item x="1833"/>
        <item x="763"/>
        <item x="1538"/>
        <item x="1828"/>
        <item x="2"/>
        <item x="813"/>
        <item x="1983"/>
        <item x="1931"/>
        <item x="1280"/>
        <item x="1575"/>
        <item x="1711"/>
        <item x="1858"/>
        <item x="1061"/>
        <item x="970"/>
        <item x="1064"/>
        <item x="1233"/>
        <item x="0"/>
        <item x="1156"/>
        <item x="1172"/>
        <item x="1463"/>
        <item x="1740"/>
        <item x="1885"/>
        <item x="875"/>
        <item x="1275"/>
        <item x="619"/>
        <item x="1773"/>
        <item x="780"/>
        <item x="1748"/>
        <item x="872"/>
        <item x="1451"/>
        <item x="1976"/>
        <item x="469"/>
        <item x="1366"/>
        <item x="1675"/>
        <item x="1679"/>
        <item x="786"/>
        <item x="1316"/>
        <item x="1043"/>
        <item x="988"/>
        <item x="331"/>
        <item x="1631"/>
        <item x="736"/>
        <item x="1093"/>
        <item x="1547"/>
        <item x="1632"/>
        <item x="368"/>
        <item x="1134"/>
        <item x="777"/>
        <item x="1151"/>
        <item x="464"/>
        <item x="1669"/>
        <item x="1413"/>
        <item x="1309"/>
        <item x="1725"/>
        <item x="1066"/>
        <item x="1662"/>
        <item x="1882"/>
        <item x="1969"/>
        <item x="1810"/>
        <item x="1271"/>
        <item x="118"/>
        <item x="726"/>
        <item x="1990"/>
        <item x="250"/>
        <item x="1705"/>
        <item x="1895"/>
        <item x="121"/>
        <item x="947"/>
        <item x="637"/>
        <item x="1743"/>
        <item x="560"/>
        <item x="1452"/>
        <item x="667"/>
        <item x="1922"/>
        <item x="162"/>
        <item x="1186"/>
        <item x="1887"/>
        <item x="1586"/>
        <item x="1906"/>
        <item x="354"/>
        <item x="1449"/>
        <item x="453"/>
        <item x="1050"/>
        <item x="1274"/>
        <item x="398"/>
        <item x="1606"/>
        <item x="222"/>
        <item x="388"/>
        <item x="1968"/>
        <item x="2000"/>
        <item x="528"/>
        <item x="1469"/>
        <item x="1949"/>
        <item x="1685"/>
        <item x="1234"/>
        <item x="1659"/>
        <item x="984"/>
        <item x="1970"/>
        <item x="1623"/>
        <item x="1638"/>
        <item x="1579"/>
        <item x="883"/>
        <item x="1555"/>
        <item x="1859"/>
        <item x="1415"/>
        <item x="1372"/>
        <item x="1955"/>
        <item x="1900"/>
        <item x="1534"/>
        <item x="1852"/>
        <item x="1860"/>
        <item x="1120"/>
        <item x="1845"/>
        <item x="427"/>
        <item x="651"/>
        <item x="832"/>
        <item x="937"/>
        <item x="1856"/>
        <item x="1205"/>
        <item x="1862"/>
        <item x="611"/>
        <item x="756"/>
        <item x="1563"/>
        <item x="1789"/>
        <item x="815"/>
        <item x="1558"/>
        <item x="977"/>
        <item x="707"/>
        <item x="1933"/>
        <item x="1639"/>
        <item x="891"/>
        <item x="1573"/>
        <item x="745"/>
        <item x="1697"/>
        <item x="1839"/>
        <item x="674"/>
        <item x="430"/>
        <item x="1149"/>
        <item x="1497"/>
        <item x="1861"/>
        <item x="1821"/>
        <item x="830"/>
        <item x="892"/>
        <item x="1946"/>
        <item x="1717"/>
        <item x="1952"/>
        <item x="1966"/>
        <item x="1940"/>
        <item x="933"/>
        <item x="1008"/>
        <item x="1063"/>
        <item x="445"/>
        <item x="1625"/>
        <item x="1928"/>
        <item x="1783"/>
        <item x="1237"/>
        <item x="1696"/>
        <item x="345"/>
        <item x="876"/>
        <item x="300"/>
        <item x="1060"/>
        <item x="887"/>
        <item x="166"/>
        <item x="729"/>
        <item x="1178"/>
        <item x="1673"/>
        <item x="1995"/>
        <item x="1418"/>
        <item x="1936"/>
        <item x="602"/>
        <item x="1765"/>
        <item x="1533"/>
        <item x="419"/>
        <item x="1453"/>
        <item x="1880"/>
        <item x="1865"/>
        <item x="1960"/>
        <item x="1967"/>
        <item x="1012"/>
        <item x="1620"/>
        <item x="767"/>
        <item x="1023"/>
        <item x="1621"/>
        <item x="1693"/>
        <item x="1078"/>
        <item x="1723"/>
        <item x="1661"/>
        <item x="566"/>
        <item x="11"/>
        <item x="704"/>
        <item x="1844"/>
        <item x="972"/>
        <item x="1651"/>
        <item x="1236"/>
        <item x="653"/>
        <item x="1987"/>
        <item x="1439"/>
        <item x="1315"/>
        <item x="639"/>
        <item x="1350"/>
        <item x="624"/>
        <item x="1230"/>
        <item x="1878"/>
        <item x="1682"/>
        <item x="311"/>
        <item x="1068"/>
        <item x="1320"/>
        <item x="760"/>
        <item x="1083"/>
        <item x="1984"/>
        <item x="698"/>
        <item x="433"/>
        <item x="1357"/>
        <item x="1993"/>
        <item x="1876"/>
        <item x="1104"/>
        <item x="421"/>
        <item x="247"/>
        <item x="1471"/>
        <item x="1005"/>
        <item x="1932"/>
        <item x="1314"/>
        <item x="463"/>
        <item x="81"/>
        <item x="1811"/>
        <item x="1965"/>
        <item x="1496"/>
        <item x="882"/>
        <item x="650"/>
        <item x="133"/>
        <item x="460"/>
        <item x="664"/>
        <item x="1381"/>
        <item x="1375"/>
        <item x="632"/>
        <item x="880"/>
        <item x="589"/>
        <item x="1405"/>
        <item x="1941"/>
        <item x="404"/>
        <item x="1961"/>
        <item x="1616"/>
        <item x="1561"/>
        <item x="1213"/>
        <item x="1742"/>
        <item x="531"/>
        <item x="177"/>
        <item x="693"/>
        <item x="1683"/>
        <item x="1343"/>
        <item x="706"/>
        <item x="1630"/>
        <item x="1510"/>
        <item x="917"/>
        <item x="1518"/>
        <item x="1735"/>
        <item x="4"/>
        <item x="1836"/>
        <item x="1998"/>
        <item x="386"/>
        <item x="1306"/>
        <item x="1349"/>
        <item x="567"/>
        <item x="945"/>
        <item x="895"/>
        <item x="499"/>
        <item x="367"/>
        <item x="1565"/>
        <item x="1089"/>
        <item x="1624"/>
        <item x="1152"/>
        <item x="1813"/>
        <item x="1488"/>
        <item x="1535"/>
        <item x="1179"/>
        <item x="1681"/>
        <item x="1536"/>
        <item x="151"/>
        <item x="1360"/>
        <item x="1676"/>
        <item x="1898"/>
        <item x="1896"/>
        <item x="941"/>
        <item x="1750"/>
        <item x="454"/>
        <item x="1417"/>
        <item x="1994"/>
        <item x="1989"/>
        <item x="924"/>
        <item x="1483"/>
        <item x="576"/>
        <item x="1251"/>
        <item x="267"/>
        <item x="429"/>
        <item x="659"/>
        <item x="1359"/>
        <item x="1913"/>
        <item x="122"/>
        <item x="857"/>
        <item x="1250"/>
        <item x="1486"/>
        <item x="1607"/>
        <item x="781"/>
        <item x="1568"/>
        <item x="495"/>
        <item x="1754"/>
        <item x="1864"/>
        <item x="1244"/>
        <item x="1762"/>
        <item x="1903"/>
        <item x="885"/>
        <item x="991"/>
        <item x="1511"/>
        <item x="393"/>
        <item x="1886"/>
        <item x="1808"/>
        <item x="1189"/>
        <item x="1872"/>
        <item x="1611"/>
        <item x="1731"/>
        <item x="130"/>
        <item x="912"/>
        <item x="479"/>
        <item x="193"/>
        <item x="113"/>
        <item x="1478"/>
        <item x="889"/>
        <item x="613"/>
        <item x="1515"/>
        <item x="710"/>
        <item x="841"/>
        <item x="854"/>
        <item x="275"/>
        <item x="1117"/>
        <item x="1076"/>
        <item x="444"/>
        <item x="1264"/>
        <item x="1866"/>
        <item x="391"/>
        <item x="668"/>
        <item x="1192"/>
        <item x="1881"/>
        <item x="1978"/>
        <item x="1470"/>
        <item x="243"/>
        <item x="791"/>
        <item x="1958"/>
        <item x="264"/>
        <item x="1986"/>
        <item x="350"/>
        <item x="1268"/>
        <item x="678"/>
        <item x="1850"/>
        <item x="1848"/>
        <item x="1907"/>
        <item x="434"/>
        <item x="1954"/>
        <item x="913"/>
        <item x="1918"/>
        <item x="1437"/>
        <item x="1177"/>
        <item x="734"/>
        <item x="1255"/>
        <item x="1756"/>
        <item x="1201"/>
        <item x="1911"/>
        <item x="333"/>
        <item x="37"/>
        <item x="1767"/>
        <item x="365"/>
        <item x="489"/>
        <item x="1701"/>
        <item x="1396"/>
        <item x="938"/>
        <item x="1981"/>
        <item x="251"/>
        <item x="523"/>
        <item x="1583"/>
        <item x="53"/>
        <item x="837"/>
        <item x="1564"/>
        <item x="1239"/>
        <item x="772"/>
        <item x="292"/>
        <item x="1408"/>
        <item x="1"/>
        <item x="642"/>
        <item x="840"/>
        <item x="811"/>
        <item x="1973"/>
        <item x="1328"/>
        <item x="378"/>
        <item x="696"/>
        <item x="358"/>
        <item x="979"/>
        <item x="106"/>
        <item x="1011"/>
        <item x="1854"/>
        <item x="1713"/>
        <item x="836"/>
        <item x="1680"/>
        <item x="1582"/>
        <item x="583"/>
        <item x="1574"/>
        <item x="1737"/>
        <item x="1752"/>
        <item x="213"/>
        <item x="1730"/>
        <item x="1757"/>
        <item x="1795"/>
        <item x="1190"/>
        <item x="1160"/>
        <item x="1457"/>
        <item x="1842"/>
        <item x="233"/>
        <item x="297"/>
        <item x="449"/>
        <item x="1377"/>
        <item x="871"/>
        <item x="888"/>
        <item x="821"/>
        <item x="1027"/>
        <item x="1168"/>
        <item x="1170"/>
        <item x="1798"/>
        <item x="1097"/>
        <item x="1521"/>
        <item x="647"/>
        <item x="265"/>
        <item x="1532"/>
        <item x="1707"/>
        <item x="1095"/>
        <item x="963"/>
        <item x="138"/>
        <item x="1777"/>
        <item x="303"/>
        <item x="1945"/>
        <item x="969"/>
        <item x="1585"/>
        <item x="779"/>
        <item x="171"/>
        <item x="1853"/>
        <item x="1121"/>
        <item x="254"/>
        <item x="1643"/>
        <item x="360"/>
        <item x="1613"/>
        <item x="422"/>
        <item x="1642"/>
        <item x="1032"/>
        <item x="1838"/>
        <item x="1221"/>
        <item x="1641"/>
        <item x="1780"/>
        <item x="1628"/>
        <item x="1307"/>
        <item x="1714"/>
        <item x="124"/>
        <item x="1428"/>
        <item x="93"/>
        <item x="145"/>
        <item x="1358"/>
        <item x="1849"/>
        <item x="1640"/>
        <item x="1321"/>
        <item x="1165"/>
        <item x="417"/>
        <item x="1614"/>
        <item x="1831"/>
        <item x="622"/>
        <item x="1721"/>
        <item x="1365"/>
        <item x="1080"/>
        <item x="1150"/>
        <item x="96"/>
        <item x="1595"/>
        <item x="1732"/>
        <item x="109"/>
        <item x="1763"/>
        <item x="1433"/>
        <item x="1689"/>
        <item x="827"/>
        <item x="195"/>
        <item x="1603"/>
        <item x="148"/>
        <item x="593"/>
        <item x="83"/>
        <item x="616"/>
        <item x="481"/>
        <item x="245"/>
        <item x="923"/>
        <item x="1332"/>
        <item x="206"/>
        <item x="1627"/>
        <item x="82"/>
        <item x="1313"/>
        <item x="1302"/>
        <item x="1857"/>
        <item x="1387"/>
        <item x="14"/>
        <item x="834"/>
        <item x="894"/>
        <item x="762"/>
        <item x="1295"/>
        <item x="375"/>
        <item x="505"/>
        <item x="1131"/>
        <item x="198"/>
        <item x="944"/>
        <item x="1067"/>
        <item x="1153"/>
        <item x="1806"/>
        <item x="79"/>
        <item x="1899"/>
        <item x="1600"/>
        <item x="565"/>
        <item x="1883"/>
        <item x="1398"/>
        <item x="363"/>
        <item x="55"/>
        <item x="689"/>
        <item x="600"/>
        <item x="1406"/>
        <item x="1494"/>
        <item x="1370"/>
        <item x="1647"/>
        <item x="70"/>
        <item x="873"/>
        <item x="1746"/>
        <item x="1200"/>
        <item x="1461"/>
        <item x="1790"/>
        <item x="26"/>
        <item x="1029"/>
        <item x="1499"/>
        <item x="731"/>
        <item x="773"/>
        <item x="1040"/>
        <item x="903"/>
        <item x="1768"/>
        <item x="1308"/>
        <item x="595"/>
        <item x="1207"/>
        <item x="994"/>
        <item x="899"/>
        <item x="625"/>
        <item x="129"/>
        <item x="1195"/>
        <item x="437"/>
        <item x="347"/>
        <item x="901"/>
        <item x="940"/>
        <item x="1526"/>
        <item x="132"/>
        <item x="1577"/>
        <item x="477"/>
        <item x="1208"/>
        <item x="549"/>
        <item x="996"/>
        <item x="686"/>
        <item x="770"/>
        <item x="184"/>
        <item x="1257"/>
        <item x="1318"/>
        <item x="920"/>
        <item x="230"/>
        <item x="1580"/>
        <item x="144"/>
        <item x="1514"/>
        <item x="1648"/>
        <item x="1485"/>
        <item x="1602"/>
        <item x="1176"/>
        <item x="1119"/>
        <item x="598"/>
        <item x="1504"/>
        <item x="1747"/>
        <item x="1383"/>
        <item x="1127"/>
        <item x="757"/>
        <item x="1715"/>
        <item x="769"/>
        <item x="1331"/>
        <item x="1590"/>
        <item x="1392"/>
        <item x="1327"/>
        <item x="1904"/>
        <item x="484"/>
        <item x="1333"/>
        <item x="1206"/>
        <item x="1455"/>
        <item x="112"/>
        <item x="914"/>
        <item x="893"/>
        <item x="1491"/>
        <item x="1352"/>
        <item x="376"/>
        <item x="1636"/>
        <item x="630"/>
        <item x="1211"/>
        <item x="304"/>
        <item x="856"/>
        <item x="242"/>
        <item x="1394"/>
        <item x="1262"/>
        <item x="1784"/>
        <item x="1401"/>
        <item x="1599"/>
        <item x="1356"/>
        <item x="1256"/>
        <item x="1031"/>
        <item x="1728"/>
        <item x="1110"/>
        <item x="1336"/>
        <item x="17"/>
        <item x="581"/>
        <item x="131"/>
        <item x="1326"/>
        <item x="1516"/>
        <item x="1830"/>
        <item x="1419"/>
        <item x="344"/>
        <item x="36"/>
        <item x="468"/>
        <item x="1148"/>
        <item x="1130"/>
        <item x="1355"/>
        <item x="596"/>
        <item x="466"/>
        <item x="1145"/>
        <item x="1487"/>
        <item x="1226"/>
        <item x="1335"/>
        <item x="1692"/>
        <item x="1103"/>
        <item x="519"/>
        <item x="948"/>
        <item x="1364"/>
        <item x="1154"/>
        <item x="548"/>
        <item x="910"/>
        <item x="866"/>
        <item x="1025"/>
        <item x="1041"/>
        <item x="845"/>
        <item x="1136"/>
        <item x="310"/>
        <item x="617"/>
        <item x="987"/>
        <item x="1124"/>
        <item x="312"/>
        <item x="185"/>
        <item x="922"/>
        <item x="170"/>
        <item x="997"/>
        <item x="24"/>
        <item t="default"/>
      </items>
    </pivotField>
    <pivotField axis="axisRow" showAll="0" sortType="ascending">
      <items count="2355">
        <item x="149"/>
        <item x="1245"/>
        <item x="2292"/>
        <item x="253"/>
        <item x="2240"/>
        <item x="1788"/>
        <item x="1382"/>
        <item x="959"/>
        <item x="586"/>
        <item x="1956"/>
        <item x="780"/>
        <item x="1579"/>
        <item x="440"/>
        <item x="239"/>
        <item x="2002"/>
        <item x="66"/>
        <item x="1987"/>
        <item x="190"/>
        <item x="1761"/>
        <item x="1495"/>
        <item x="334"/>
        <item x="2018"/>
        <item x="572"/>
        <item x="1791"/>
        <item x="2165"/>
        <item x="1766"/>
        <item x="893"/>
        <item x="619"/>
        <item x="299"/>
        <item x="1332"/>
        <item x="82"/>
        <item x="409"/>
        <item x="730"/>
        <item x="1467"/>
        <item x="176"/>
        <item x="1867"/>
        <item x="2074"/>
        <item x="1535"/>
        <item x="2044"/>
        <item x="2020"/>
        <item x="351"/>
        <item x="1155"/>
        <item x="1178"/>
        <item x="1799"/>
        <item x="1052"/>
        <item x="1246"/>
        <item x="458"/>
        <item x="493"/>
        <item x="2092"/>
        <item x="1210"/>
        <item x="1672"/>
        <item x="557"/>
        <item x="1252"/>
        <item x="2116"/>
        <item x="164"/>
        <item x="1835"/>
        <item x="672"/>
        <item x="1875"/>
        <item x="1580"/>
        <item x="991"/>
        <item x="97"/>
        <item x="2252"/>
        <item x="1154"/>
        <item x="1638"/>
        <item x="448"/>
        <item x="1532"/>
        <item x="653"/>
        <item x="1398"/>
        <item x="1668"/>
        <item x="1114"/>
        <item x="1481"/>
        <item x="307"/>
        <item x="1453"/>
        <item x="939"/>
        <item x="536"/>
        <item x="1356"/>
        <item x="1893"/>
        <item x="2036"/>
        <item x="255"/>
        <item x="2334"/>
        <item x="574"/>
        <item x="573"/>
        <item x="2330"/>
        <item x="1397"/>
        <item x="1070"/>
        <item x="550"/>
        <item x="1989"/>
        <item x="1090"/>
        <item x="1156"/>
        <item x="1606"/>
        <item x="1305"/>
        <item x="1997"/>
        <item x="883"/>
        <item x="820"/>
        <item x="2221"/>
        <item x="850"/>
        <item x="762"/>
        <item x="47"/>
        <item x="1160"/>
        <item x="919"/>
        <item x="925"/>
        <item x="102"/>
        <item x="1487"/>
        <item x="1866"/>
        <item x="539"/>
        <item x="2109"/>
        <item x="2032"/>
        <item x="876"/>
        <item x="2209"/>
        <item x="2132"/>
        <item x="641"/>
        <item x="990"/>
        <item x="1734"/>
        <item x="1806"/>
        <item x="177"/>
        <item x="548"/>
        <item x="375"/>
        <item x="1112"/>
        <item x="1954"/>
        <item x="2101"/>
        <item x="1616"/>
        <item x="931"/>
        <item x="192"/>
        <item x="746"/>
        <item x="665"/>
        <item x="1310"/>
        <item x="1270"/>
        <item x="1406"/>
        <item x="2052"/>
        <item x="1936"/>
        <item x="2235"/>
        <item x="1010"/>
        <item x="251"/>
        <item x="384"/>
        <item x="1928"/>
        <item x="766"/>
        <item x="1748"/>
        <item x="1986"/>
        <item x="1963"/>
        <item x="2136"/>
        <item x="432"/>
        <item x="60"/>
        <item x="2089"/>
        <item x="1334"/>
        <item x="701"/>
        <item x="1218"/>
        <item x="2225"/>
        <item x="343"/>
        <item x="1520"/>
        <item x="1226"/>
        <item x="1061"/>
        <item x="502"/>
        <item x="204"/>
        <item x="1696"/>
        <item x="1828"/>
        <item x="974"/>
        <item x="1576"/>
        <item x="806"/>
        <item x="1632"/>
        <item x="1772"/>
        <item x="287"/>
        <item x="911"/>
        <item x="1043"/>
        <item x="868"/>
        <item x="750"/>
        <item x="1367"/>
        <item x="1018"/>
        <item x="588"/>
        <item x="1159"/>
        <item x="364"/>
        <item x="207"/>
        <item x="1698"/>
        <item x="1762"/>
        <item x="756"/>
        <item x="556"/>
        <item x="252"/>
        <item x="872"/>
        <item x="1463"/>
        <item x="366"/>
        <item x="771"/>
        <item x="404"/>
        <item x="1232"/>
        <item x="1948"/>
        <item x="238"/>
        <item x="2348"/>
        <item x="1472"/>
        <item x="1530"/>
        <item x="488"/>
        <item x="1132"/>
        <item x="659"/>
        <item x="85"/>
        <item x="1164"/>
        <item x="2023"/>
        <item x="1328"/>
        <item x="1395"/>
        <item x="823"/>
        <item x="538"/>
        <item x="753"/>
        <item x="845"/>
        <item x="742"/>
        <item x="1078"/>
        <item x="640"/>
        <item x="59"/>
        <item x="1548"/>
        <item x="1703"/>
        <item x="2285"/>
        <item x="1533"/>
        <item x="158"/>
        <item x="333"/>
        <item x="1364"/>
        <item x="859"/>
        <item x="1249"/>
        <item x="2237"/>
        <item x="583"/>
        <item x="946"/>
        <item x="579"/>
        <item x="1756"/>
        <item x="810"/>
        <item x="1152"/>
        <item x="249"/>
        <item x="2146"/>
        <item x="1823"/>
        <item x="1279"/>
        <item x="1886"/>
        <item x="1111"/>
        <item x="1665"/>
        <item x="1552"/>
        <item x="311"/>
        <item x="1006"/>
        <item x="1754"/>
        <item x="1837"/>
        <item x="462"/>
        <item x="866"/>
        <item x="122"/>
        <item x="576"/>
        <item x="1805"/>
        <item x="814"/>
        <item x="390"/>
        <item x="1694"/>
        <item x="108"/>
        <item x="1301"/>
        <item x="308"/>
        <item x="2140"/>
        <item x="1892"/>
        <item x="1346"/>
        <item x="728"/>
        <item x="1134"/>
        <item x="14"/>
        <item x="1437"/>
        <item x="2276"/>
        <item x="2310"/>
        <item x="89"/>
        <item x="388"/>
        <item x="1313"/>
        <item x="374"/>
        <item x="1046"/>
        <item x="1882"/>
        <item x="1312"/>
        <item x="1419"/>
        <item x="231"/>
        <item x="964"/>
        <item x="1319"/>
        <item x="421"/>
        <item x="197"/>
        <item x="807"/>
        <item x="1509"/>
        <item x="1390"/>
        <item x="198"/>
        <item x="2312"/>
        <item x="987"/>
        <item x="230"/>
        <item x="1523"/>
        <item x="17"/>
        <item x="1660"/>
        <item x="1340"/>
        <item x="1876"/>
        <item x="1413"/>
        <item x="186"/>
        <item x="847"/>
        <item x="288"/>
        <item x="761"/>
        <item x="933"/>
        <item x="2143"/>
        <item x="834"/>
        <item x="1296"/>
        <item x="1568"/>
        <item x="28"/>
        <item x="1881"/>
        <item x="915"/>
        <item x="83"/>
        <item x="1622"/>
        <item x="1175"/>
        <item x="724"/>
        <item x="2284"/>
        <item x="123"/>
        <item x="1822"/>
        <item x="2164"/>
        <item x="218"/>
        <item x="386"/>
        <item x="345"/>
        <item x="433"/>
        <item x="905"/>
        <item x="1442"/>
        <item x="2224"/>
        <item x="1878"/>
        <item x="211"/>
        <item x="2151"/>
        <item x="284"/>
        <item x="2220"/>
        <item x="1975"/>
        <item x="1076"/>
        <item x="1309"/>
        <item x="1084"/>
        <item x="608"/>
        <item x="1888"/>
        <item x="541"/>
        <item x="942"/>
        <item x="1373"/>
        <item x="1779"/>
        <item x="1957"/>
        <item x="2098"/>
        <item x="48"/>
        <item x="717"/>
        <item x="1124"/>
        <item x="1742"/>
        <item x="1974"/>
        <item x="1122"/>
        <item x="1180"/>
        <item x="1970"/>
        <item x="392"/>
        <item x="445"/>
        <item x="1732"/>
        <item x="2008"/>
        <item x="1682"/>
        <item x="396"/>
        <item x="1064"/>
        <item x="110"/>
        <item x="196"/>
        <item x="316"/>
        <item x="2010"/>
        <item x="1916"/>
        <item x="43"/>
        <item x="113"/>
        <item x="76"/>
        <item x="1258"/>
        <item x="1629"/>
        <item x="816"/>
        <item x="982"/>
        <item x="1247"/>
        <item x="1209"/>
        <item x="377"/>
        <item x="468"/>
        <item x="1554"/>
        <item x="607"/>
        <item x="606"/>
        <item x="1824"/>
        <item x="1564"/>
        <item x="2093"/>
        <item x="118"/>
        <item x="917"/>
        <item x="2194"/>
        <item x="1147"/>
        <item x="1821"/>
        <item x="1186"/>
        <item x="201"/>
        <item x="1136"/>
        <item x="413"/>
        <item x="2340"/>
        <item x="1737"/>
        <item x="181"/>
        <item x="2156"/>
        <item x="861"/>
        <item x="73"/>
        <item x="1687"/>
        <item x="301"/>
        <item x="332"/>
        <item x="1462"/>
        <item x="1518"/>
        <item x="1768"/>
        <item x="2091"/>
        <item x="875"/>
        <item x="2084"/>
        <item x="2269"/>
        <item x="2290"/>
        <item x="2251"/>
        <item x="1715"/>
        <item x="2088"/>
        <item x="1071"/>
        <item x="1100"/>
        <item x="1952"/>
        <item x="527"/>
        <item x="1905"/>
        <item x="1639"/>
        <item x="1620"/>
        <item x="597"/>
        <item x="929"/>
        <item x="869"/>
        <item x="464"/>
        <item x="740"/>
        <item x="702"/>
        <item x="2133"/>
        <item x="1377"/>
        <item x="1092"/>
        <item x="2288"/>
        <item x="21"/>
        <item x="2079"/>
        <item x="924"/>
        <item x="1834"/>
        <item x="26"/>
        <item x="1500"/>
        <item x="65"/>
        <item x="152"/>
        <item x="922"/>
        <item x="2179"/>
        <item x="182"/>
        <item x="2272"/>
        <item x="1890"/>
        <item x="833"/>
        <item x="960"/>
        <item x="1618"/>
        <item x="992"/>
        <item x="1911"/>
        <item x="210"/>
        <item x="622"/>
        <item x="1968"/>
        <item x="395"/>
        <item x="1103"/>
        <item x="1213"/>
        <item x="890"/>
        <item x="2173"/>
        <item x="37"/>
        <item x="1510"/>
        <item x="260"/>
        <item x="685"/>
        <item x="1284"/>
        <item x="1280"/>
        <item x="1123"/>
        <item x="1162"/>
        <item x="674"/>
        <item x="2177"/>
        <item x="496"/>
        <item x="1513"/>
        <item x="187"/>
        <item x="2249"/>
        <item x="2166"/>
        <item x="281"/>
        <item x="1253"/>
        <item x="2295"/>
        <item x="2218"/>
        <item x="1865"/>
        <item x="1138"/>
        <item x="2096"/>
        <item x="1265"/>
        <item x="1600"/>
        <item x="1555"/>
        <item x="634"/>
        <item x="2188"/>
        <item x="94"/>
        <item x="1569"/>
        <item x="350"/>
        <item x="1429"/>
        <item x="1440"/>
        <item x="1479"/>
        <item x="1718"/>
        <item x="1719"/>
        <item x="1746"/>
        <item x="1272"/>
        <item x="1271"/>
        <item x="657"/>
        <item x="716"/>
        <item x="1961"/>
        <item x="1471"/>
        <item x="2021"/>
        <item x="1347"/>
        <item x="2307"/>
        <item x="1157"/>
        <item x="529"/>
        <item x="74"/>
        <item x="1257"/>
        <item x="247"/>
        <item x="2263"/>
        <item x="1248"/>
        <item x="1105"/>
        <item x="1704"/>
        <item x="1562"/>
        <item x="31"/>
        <item x="846"/>
        <item x="1203"/>
        <item x="1028"/>
        <item x="441"/>
        <item x="1068"/>
        <item x="1380"/>
        <item x="2320"/>
        <item x="1016"/>
        <item x="1581"/>
        <item x="471"/>
        <item x="1234"/>
        <item x="1995"/>
        <item x="565"/>
        <item x="2241"/>
        <item x="1339"/>
        <item x="1478"/>
        <item x="896"/>
        <item x="827"/>
        <item x="1570"/>
        <item x="1826"/>
        <item x="67"/>
        <item x="1794"/>
        <item x="961"/>
        <item x="1461"/>
        <item x="1544"/>
        <item x="2178"/>
        <item x="2219"/>
        <item x="1897"/>
        <item x="599"/>
        <item x="1410"/>
        <item x="1299"/>
        <item x="1714"/>
        <item x="738"/>
        <item x="1864"/>
        <item x="1634"/>
        <item x="566"/>
        <item x="77"/>
        <item x="420"/>
        <item x="787"/>
        <item x="1320"/>
        <item x="1074"/>
        <item x="2238"/>
        <item x="2040"/>
        <item x="227"/>
        <item x="1566"/>
        <item x="1770"/>
        <item x="505"/>
        <item x="1190"/>
        <item x="1780"/>
        <item x="2202"/>
        <item x="662"/>
        <item x="2305"/>
        <item x="828"/>
        <item x="100"/>
        <item x="1293"/>
        <item x="1675"/>
        <item x="598"/>
        <item x="1376"/>
        <item x="624"/>
        <item x="1235"/>
        <item x="1144"/>
        <item x="644"/>
        <item x="700"/>
        <item x="2171"/>
        <item x="1771"/>
        <item x="903"/>
        <item x="1862"/>
        <item x="545"/>
        <item x="609"/>
        <item x="1015"/>
        <item x="523"/>
        <item x="1306"/>
        <item x="2167"/>
        <item x="955"/>
        <item x="910"/>
        <item x="1433"/>
        <item x="1360"/>
        <item x="1627"/>
        <item x="568"/>
        <item x="1750"/>
        <item x="1915"/>
        <item x="1767"/>
        <item x="1999"/>
        <item x="1556"/>
        <item x="2264"/>
        <item x="2339"/>
        <item x="399"/>
        <item x="2168"/>
        <item x="131"/>
        <item x="1327"/>
        <item x="106"/>
        <item x="2286"/>
        <item x="2335"/>
        <item x="2326"/>
        <item x="2250"/>
        <item x="1774"/>
        <item x="594"/>
        <item x="443"/>
        <item x="2203"/>
        <item x="476"/>
        <item x="585"/>
        <item x="2029"/>
        <item x="1880"/>
        <item x="330"/>
        <item x="1282"/>
        <item x="2294"/>
        <item x="145"/>
        <item x="1475"/>
        <item x="1185"/>
        <item x="1991"/>
        <item x="2026"/>
        <item x="2"/>
        <item x="667"/>
        <item x="206"/>
        <item x="519"/>
        <item x="341"/>
        <item x="2114"/>
        <item x="344"/>
        <item x="2315"/>
        <item x="1297"/>
        <item x="1853"/>
        <item x="1969"/>
        <item x="941"/>
        <item x="2083"/>
        <item x="1432"/>
        <item x="1549"/>
        <item x="683"/>
        <item x="2245"/>
        <item x="1773"/>
        <item x="338"/>
        <item x="237"/>
        <item x="1758"/>
        <item x="23"/>
        <item x="480"/>
        <item x="513"/>
        <item x="57"/>
        <item x="613"/>
        <item x="1295"/>
        <item x="1187"/>
        <item x="1205"/>
        <item x="849"/>
        <item x="803"/>
        <item x="954"/>
        <item x="1817"/>
        <item x="1637"/>
        <item x="681"/>
        <item x="1119"/>
        <item x="63"/>
        <item x="504"/>
        <item x="368"/>
        <item x="485"/>
        <item x="1933"/>
        <item x="2080"/>
        <item x="2327"/>
        <item x="1692"/>
        <item x="270"/>
        <item x="1538"/>
        <item x="1148"/>
        <item x="793"/>
        <item x="1550"/>
        <item x="2111"/>
        <item x="1117"/>
        <item x="945"/>
        <item x="1189"/>
        <item x="1348"/>
        <item x="1565"/>
        <item x="1243"/>
        <item x="1237"/>
        <item x="121"/>
        <item x="1833"/>
        <item x="1221"/>
        <item x="680"/>
        <item x="1763"/>
        <item x="1267"/>
        <item x="116"/>
        <item x="1938"/>
        <item x="1918"/>
        <item x="144"/>
        <item x="1009"/>
        <item x="1466"/>
        <item x="1584"/>
        <item x="842"/>
        <item x="1812"/>
        <item x="524"/>
        <item x="2189"/>
        <item x="829"/>
        <item x="907"/>
        <item x="39"/>
        <item x="56"/>
        <item x="129"/>
        <item x="1"/>
        <item x="1534"/>
        <item x="418"/>
        <item x="2107"/>
        <item x="1529"/>
        <item x="1650"/>
        <item x="1445"/>
        <item x="348"/>
        <item x="1014"/>
        <item x="501"/>
        <item x="173"/>
        <item x="223"/>
        <item x="1172"/>
        <item x="1329"/>
        <item x="546"/>
        <item x="12"/>
        <item x="879"/>
        <item x="1455"/>
        <item x="646"/>
        <item x="652"/>
        <item x="379"/>
        <item x="1781"/>
        <item x="1925"/>
        <item x="2106"/>
        <item x="1307"/>
        <item x="1519"/>
        <item x="844"/>
        <item x="1592"/>
        <item x="497"/>
        <item x="570"/>
        <item x="927"/>
        <item x="243"/>
        <item x="283"/>
        <item x="2274"/>
        <item x="1032"/>
        <item x="114"/>
        <item x="1852"/>
        <item x="729"/>
        <item x="1889"/>
        <item x="864"/>
        <item x="1133"/>
        <item x="617"/>
        <item x="1499"/>
        <item x="1973"/>
        <item x="226"/>
        <item x="1387"/>
        <item x="1623"/>
        <item x="848"/>
        <item x="1709"/>
        <item x="508"/>
        <item x="1318"/>
        <item x="783"/>
        <item x="1543"/>
        <item x="2175"/>
        <item x="1292"/>
        <item x="1065"/>
        <item x="510"/>
        <item x="584"/>
        <item x="1227"/>
        <item x="600"/>
        <item x="408"/>
        <item x="813"/>
        <item x="1223"/>
        <item x="751"/>
        <item x="199"/>
        <item x="175"/>
        <item x="758"/>
        <item x="318"/>
        <item x="1137"/>
        <item x="1599"/>
        <item x="7"/>
        <item x="92"/>
        <item x="2095"/>
        <item x="2142"/>
        <item x="1658"/>
        <item x="678"/>
        <item x="1336"/>
        <item x="953"/>
        <item x="2157"/>
        <item x="578"/>
        <item x="1322"/>
        <item x="2110"/>
        <item x="969"/>
        <item x="156"/>
        <item x="312"/>
        <item x="397"/>
        <item x="2003"/>
        <item x="2148"/>
        <item x="908"/>
        <item x="898"/>
        <item x="1211"/>
        <item x="491"/>
        <item x="331"/>
        <item x="1635"/>
        <item x="467"/>
        <item x="1008"/>
        <item x="1289"/>
        <item x="1315"/>
        <item x="1908"/>
        <item x="2303"/>
        <item x="669"/>
        <item x="1583"/>
        <item x="2121"/>
        <item x="736"/>
        <item x="2150"/>
        <item x="1996"/>
        <item x="2012"/>
        <item x="2242"/>
        <item x="2341"/>
        <item x="616"/>
        <item x="2005"/>
        <item x="79"/>
        <item x="714"/>
        <item x="360"/>
        <item x="1697"/>
        <item x="208"/>
        <item x="901"/>
        <item x="325"/>
        <item x="1470"/>
        <item x="1858"/>
        <item x="888"/>
        <item x="637"/>
        <item x="1392"/>
        <item x="352"/>
        <item x="153"/>
        <item x="1206"/>
        <item x="1181"/>
        <item x="1597"/>
        <item x="983"/>
        <item x="1278"/>
        <item x="406"/>
        <item x="2205"/>
        <item x="2141"/>
        <item x="1230"/>
        <item x="748"/>
        <item x="856"/>
        <item x="2337"/>
        <item x="222"/>
        <item x="1425"/>
        <item x="535"/>
        <item x="1743"/>
        <item x="2266"/>
        <item x="812"/>
        <item x="1722"/>
        <item x="1438"/>
        <item x="1891"/>
        <item x="115"/>
        <item x="236"/>
        <item x="1594"/>
        <item x="1048"/>
        <item x="2256"/>
        <item x="419"/>
        <item x="1904"/>
        <item x="561"/>
        <item x="394"/>
        <item x="2333"/>
        <item x="1721"/>
        <item x="1405"/>
        <item x="999"/>
        <item x="769"/>
        <item x="1946"/>
        <item x="1764"/>
        <item x="897"/>
        <item x="2160"/>
        <item x="391"/>
        <item x="1607"/>
        <item x="49"/>
        <item x="1075"/>
        <item x="2287"/>
        <item x="684"/>
        <item x="1151"/>
        <item x="2039"/>
        <item x="20"/>
        <item x="1601"/>
        <item x="370"/>
        <item x="356"/>
        <item x="1079"/>
        <item x="142"/>
        <item x="2137"/>
        <item x="1537"/>
        <item x="119"/>
        <item x="1362"/>
        <item x="2207"/>
        <item x="434"/>
        <item x="1409"/>
        <item x="2332"/>
        <item x="2181"/>
        <item x="2208"/>
        <item x="2211"/>
        <item x="1042"/>
        <item x="1086"/>
        <item x="159"/>
        <item x="957"/>
        <item x="1304"/>
        <item x="819"/>
        <item x="2289"/>
        <item x="1707"/>
        <item x="1872"/>
        <item x="2265"/>
        <item x="2138"/>
        <item x="1640"/>
        <item x="2301"/>
        <item x="589"/>
        <item x="648"/>
        <item x="1924"/>
        <item x="2147"/>
        <item x="603"/>
        <item x="1947"/>
        <item x="282"/>
        <item x="1934"/>
        <item x="2200"/>
        <item x="1101"/>
        <item x="1559"/>
        <item x="1563"/>
        <item x="591"/>
        <item x="323"/>
        <item x="1626"/>
        <item x="1428"/>
        <item x="918"/>
        <item x="1303"/>
        <item x="2129"/>
        <item x="790"/>
        <item x="1571"/>
        <item x="914"/>
        <item x="1873"/>
        <item x="1135"/>
        <item x="1214"/>
        <item x="1088"/>
        <item x="2097"/>
        <item x="2233"/>
        <item x="435"/>
        <item x="2308"/>
        <item x="1685"/>
        <item x="704"/>
        <item x="1755"/>
        <item x="4"/>
        <item x="2255"/>
        <item x="1194"/>
        <item x="2124"/>
        <item x="1784"/>
        <item x="1053"/>
        <item x="322"/>
        <item x="1350"/>
        <item x="2035"/>
        <item x="185"/>
        <item x="1093"/>
        <item x="972"/>
        <item x="765"/>
        <item x="1736"/>
        <item x="339"/>
        <item x="138"/>
        <item x="436"/>
        <item x="2015"/>
        <item x="1950"/>
        <item x="1044"/>
        <item x="531"/>
        <item x="2065"/>
        <item x="1531"/>
        <item x="1308"/>
        <item x="1034"/>
        <item x="1700"/>
        <item x="706"/>
        <item x="1128"/>
        <item x="146"/>
        <item x="11"/>
        <item x="2329"/>
        <item x="1829"/>
        <item x="1645"/>
        <item x="2230"/>
        <item x="1900"/>
        <item x="1166"/>
        <item x="878"/>
        <item x="1386"/>
        <item x="1483"/>
        <item x="951"/>
        <item x="438"/>
        <item x="1369"/>
        <item x="294"/>
        <item x="148"/>
        <item x="1561"/>
        <item x="1953"/>
        <item x="1199"/>
        <item x="1840"/>
        <item x="1741"/>
        <item x="2127"/>
        <item x="2162"/>
        <item x="498"/>
        <item x="1083"/>
        <item x="1276"/>
        <item x="800"/>
        <item x="719"/>
        <item x="1345"/>
        <item x="1383"/>
        <item x="1720"/>
        <item x="831"/>
        <item x="1981"/>
        <item x="530"/>
        <item x="1021"/>
        <item x="517"/>
        <item x="2215"/>
        <item x="161"/>
        <item x="899"/>
        <item x="1145"/>
        <item x="1809"/>
        <item x="2067"/>
        <item x="2338"/>
        <item x="305"/>
        <item x="1558"/>
        <item x="1652"/>
        <item x="757"/>
        <item x="472"/>
        <item x="1422"/>
        <item x="1485"/>
        <item x="1141"/>
        <item x="1274"/>
        <item x="2016"/>
        <item x="661"/>
        <item x="124"/>
        <item x="1316"/>
        <item x="1266"/>
        <item x="645"/>
        <item x="2260"/>
        <item x="2311"/>
        <item x="1536"/>
        <item x="2302"/>
        <item x="2047"/>
        <item x="1760"/>
        <item x="1098"/>
        <item x="1604"/>
        <item x="2113"/>
        <item x="2046"/>
        <item x="1184"/>
        <item x="2214"/>
        <item x="1964"/>
        <item x="2149"/>
        <item x="2325"/>
        <item x="975"/>
        <item x="1165"/>
        <item x="2262"/>
        <item x="930"/>
        <item x="2291"/>
        <item x="1832"/>
        <item x="2222"/>
        <item x="2210"/>
        <item x="250"/>
        <item x="2198"/>
        <item x="2234"/>
        <item x="414"/>
        <item x="268"/>
        <item x="451"/>
        <item x="13"/>
        <item x="160"/>
        <item x="407"/>
        <item x="5"/>
        <item x="2281"/>
        <item x="481"/>
        <item x="1139"/>
        <item x="1023"/>
        <item x="2313"/>
        <item x="1551"/>
        <item x="522"/>
        <item x="629"/>
        <item x="534"/>
        <item x="839"/>
        <item x="1582"/>
        <item x="1494"/>
        <item x="1326"/>
        <item x="2186"/>
        <item x="773"/>
        <item x="1752"/>
        <item x="1486"/>
        <item x="563"/>
        <item x="205"/>
        <item x="2201"/>
        <item x="1449"/>
        <item x="2031"/>
        <item x="300"/>
        <item x="1087"/>
        <item x="2229"/>
        <item x="858"/>
        <item x="1224"/>
        <item x="838"/>
        <item x="2199"/>
        <item x="2009"/>
        <item x="679"/>
        <item x="478"/>
        <item x="2007"/>
        <item x="1941"/>
        <item x="560"/>
        <item x="1958"/>
        <item x="2122"/>
        <item x="895"/>
        <item x="1851"/>
        <item x="2336"/>
        <item x="70"/>
        <item x="713"/>
        <item x="825"/>
        <item x="1411"/>
        <item x="1681"/>
        <item x="1903"/>
        <item x="1468"/>
        <item x="1651"/>
        <item x="1977"/>
        <item x="310"/>
        <item x="509"/>
        <item x="940"/>
        <item x="500"/>
        <item x="1011"/>
        <item x="1614"/>
        <item x="997"/>
        <item x="55"/>
        <item x="2169"/>
        <item x="2280"/>
        <item x="956"/>
        <item x="1040"/>
        <item x="885"/>
        <item x="267"/>
        <item x="235"/>
        <item x="1725"/>
        <item x="526"/>
        <item x="195"/>
        <item x="1611"/>
        <item x="482"/>
        <item x="696"/>
        <item x="1476"/>
        <item x="1219"/>
        <item x="1940"/>
        <item x="554"/>
        <item x="1516"/>
        <item x="289"/>
        <item x="410"/>
        <item x="768"/>
        <item x="1388"/>
        <item x="709"/>
        <item x="2246"/>
        <item x="1577"/>
        <item x="36"/>
        <item x="25"/>
        <item x="2117"/>
        <item x="1250"/>
        <item x="1810"/>
        <item x="376"/>
        <item x="2309"/>
        <item x="1389"/>
        <item x="1238"/>
        <item x="1177"/>
        <item x="2277"/>
        <item x="2081"/>
        <item x="909"/>
        <item x="1877"/>
        <item x="2176"/>
        <item x="1920"/>
        <item x="246"/>
        <item x="976"/>
        <item x="1959"/>
        <item x="1677"/>
        <item x="1241"/>
        <item x="1126"/>
        <item x="1062"/>
        <item x="90"/>
        <item x="1796"/>
        <item x="965"/>
        <item x="1458"/>
        <item x="203"/>
        <item x="1738"/>
        <item x="2066"/>
        <item x="763"/>
        <item x="1091"/>
        <item x="1517"/>
        <item x="1343"/>
        <item x="1415"/>
        <item x="403"/>
        <item x="854"/>
        <item x="1275"/>
        <item x="582"/>
        <item x="506"/>
        <item x="1598"/>
        <item x="980"/>
        <item x="1176"/>
        <item x="615"/>
        <item x="978"/>
        <item x="1811"/>
        <item x="2353"/>
        <item x="1212"/>
        <item x="1801"/>
        <item x="676"/>
        <item x="128"/>
        <item x="1169"/>
        <item x="272"/>
        <item x="1033"/>
        <item x="1740"/>
        <item x="1173"/>
        <item x="266"/>
        <item x="1407"/>
        <item x="1885"/>
        <item x="2232"/>
        <item x="389"/>
        <item x="1797"/>
        <item x="1465"/>
        <item x="1216"/>
        <item x="1786"/>
        <item x="1962"/>
        <item x="292"/>
        <item x="860"/>
        <item x="347"/>
        <item x="1642"/>
        <item x="1511"/>
        <item x="24"/>
        <item x="906"/>
        <item x="921"/>
        <item x="1998"/>
        <item x="843"/>
        <item x="642"/>
        <item x="1311"/>
        <item x="30"/>
        <item x="2045"/>
        <item x="873"/>
        <item x="620"/>
        <item x="2283"/>
        <item x="475"/>
        <item x="245"/>
        <item x="2049"/>
        <item x="490"/>
        <item x="42"/>
        <item x="1441"/>
        <item x="242"/>
        <item x="27"/>
        <item x="466"/>
        <item x="2144"/>
        <item x="1515"/>
        <item x="98"/>
        <item x="232"/>
        <item x="263"/>
        <item x="912"/>
        <item x="1281"/>
        <item x="970"/>
        <item x="1418"/>
        <item x="732"/>
        <item x="731"/>
        <item x="688"/>
        <item x="1966"/>
        <item x="2247"/>
        <item x="1712"/>
        <item x="743"/>
        <item x="1498"/>
        <item x="1402"/>
        <item x="1055"/>
        <item x="1019"/>
        <item x="660"/>
        <item x="988"/>
        <item x="638"/>
        <item x="1067"/>
        <item x="1089"/>
        <item x="398"/>
        <item x="2073"/>
        <item x="1619"/>
        <item x="841"/>
        <item x="2343"/>
        <item x="171"/>
        <item x="1342"/>
        <item x="219"/>
        <item x="689"/>
        <item x="137"/>
        <item x="1228"/>
        <item x="1573"/>
        <item x="973"/>
        <item x="774"/>
        <item x="381"/>
        <item x="2120"/>
        <item x="1404"/>
        <item x="1674"/>
        <item x="533"/>
        <item x="786"/>
        <item x="2000"/>
        <item x="979"/>
        <item x="1907"/>
        <item x="1913"/>
        <item x="209"/>
        <item x="1229"/>
        <item x="691"/>
        <item x="1150"/>
        <item x="224"/>
        <item x="796"/>
        <item x="862"/>
        <item x="1330"/>
        <item x="489"/>
        <item x="1066"/>
        <item x="675"/>
        <item x="1255"/>
        <item x="326"/>
        <item x="663"/>
        <item x="147"/>
        <item x="188"/>
        <item x="703"/>
        <item x="1896"/>
        <item x="1854"/>
        <item x="1690"/>
        <item x="9"/>
        <item x="989"/>
        <item x="105"/>
        <item x="416"/>
        <item x="1170"/>
        <item x="371"/>
        <item x="744"/>
        <item x="2228"/>
        <item x="1648"/>
        <item x="317"/>
        <item x="225"/>
        <item x="2314"/>
        <item x="2261"/>
        <item x="2268"/>
        <item x="2050"/>
        <item x="2212"/>
        <item x="543"/>
        <item x="1361"/>
        <item x="870"/>
        <item x="193"/>
        <item x="306"/>
        <item x="1200"/>
        <item x="1469"/>
        <item x="1261"/>
        <item x="2195"/>
        <item x="1825"/>
        <item x="1868"/>
        <item x="1490"/>
        <item x="928"/>
        <item x="1057"/>
        <item x="1506"/>
        <item x="1716"/>
        <item x="2102"/>
        <item x="2206"/>
        <item x="337"/>
        <item x="889"/>
        <item x="1264"/>
        <item x="1125"/>
        <item x="2182"/>
        <item x="727"/>
        <item x="1688"/>
        <item x="2282"/>
        <item x="2075"/>
        <item x="1591"/>
        <item x="474"/>
        <item x="194"/>
        <item x="1701"/>
        <item x="1843"/>
        <item x="81"/>
        <item x="170"/>
        <item x="304"/>
        <item x="1333"/>
        <item x="415"/>
        <item x="2318"/>
        <item x="2300"/>
        <item x="1029"/>
        <item x="91"/>
        <item x="1726"/>
        <item x="2123"/>
        <item x="690"/>
        <item x="1839"/>
        <item x="741"/>
        <item x="1783"/>
        <item x="1955"/>
        <item x="1003"/>
        <item x="1919"/>
        <item x="643"/>
        <item x="1359"/>
        <item x="35"/>
        <item x="1231"/>
        <item x="2324"/>
        <item x="520"/>
        <item x="387"/>
        <item x="426"/>
        <item x="658"/>
        <item x="1197"/>
        <item x="1841"/>
        <item x="1514"/>
        <item x="1403"/>
        <item x="1776"/>
        <item x="2344"/>
        <item x="2350"/>
        <item x="2185"/>
        <item x="1143"/>
        <item x="134"/>
        <item x="1615"/>
        <item x="1298"/>
        <item x="797"/>
        <item x="1450"/>
        <item x="269"/>
        <item x="1423"/>
        <item x="1480"/>
        <item x="2196"/>
        <item x="1689"/>
        <item x="107"/>
        <item x="1026"/>
        <item x="514"/>
        <item x="10"/>
        <item x="1129"/>
        <item x="1590"/>
        <item x="1073"/>
        <item x="1901"/>
        <item x="1260"/>
        <item x="216"/>
        <item x="754"/>
        <item x="626"/>
        <item x="2024"/>
        <item x="1149"/>
        <item x="69"/>
        <item x="1879"/>
        <item x="1417"/>
        <item x="1813"/>
        <item x="120"/>
        <item x="2163"/>
        <item x="1745"/>
        <item x="1489"/>
        <item x="1337"/>
        <item x="1860"/>
        <item x="1290"/>
        <item x="1527"/>
        <item x="1609"/>
        <item x="649"/>
        <item x="943"/>
        <item x="93"/>
        <item x="2069"/>
        <item x="749"/>
        <item x="852"/>
        <item x="1993"/>
        <item x="1338"/>
        <item x="2258"/>
        <item x="2104"/>
        <item x="1317"/>
        <item x="455"/>
        <item x="818"/>
        <item x="1371"/>
        <item x="902"/>
        <item x="855"/>
        <item x="1477"/>
        <item x="2299"/>
        <item x="1002"/>
        <item x="1300"/>
        <item x="805"/>
        <item x="321"/>
        <item x="1693"/>
        <item x="2064"/>
        <item x="1045"/>
        <item x="830"/>
        <item x="1401"/>
        <item x="1012"/>
        <item x="53"/>
        <item x="1051"/>
        <item x="244"/>
        <item x="1072"/>
        <item x="1723"/>
        <item x="143"/>
        <item x="547"/>
        <item x="1814"/>
        <item x="1146"/>
        <item x="1992"/>
        <item x="1220"/>
        <item x="772"/>
        <item x="537"/>
        <item x="698"/>
        <item x="373"/>
        <item x="1525"/>
        <item x="722"/>
        <item x="977"/>
        <item x="985"/>
        <item x="2254"/>
        <item x="851"/>
        <item x="1804"/>
        <item x="2347"/>
        <item x="1496"/>
        <item x="1097"/>
        <item x="1844"/>
        <item x="853"/>
        <item x="1521"/>
        <item x="412"/>
        <item x="221"/>
        <item x="503"/>
        <item x="1863"/>
        <item x="184"/>
        <item x="463"/>
        <item x="111"/>
        <item x="54"/>
        <item x="2057"/>
        <item x="234"/>
        <item x="2345"/>
        <item x="1420"/>
        <item x="695"/>
        <item x="881"/>
        <item x="1007"/>
        <item x="1001"/>
        <item x="1107"/>
        <item x="1524"/>
        <item x="715"/>
        <item x="484"/>
        <item x="101"/>
        <item x="752"/>
        <item x="1547"/>
        <item x="172"/>
        <item x="781"/>
        <item x="1759"/>
        <item x="618"/>
        <item x="1733"/>
        <item x="1807"/>
        <item x="1610"/>
        <item x="422"/>
        <item x="1439"/>
        <item x="1659"/>
        <item x="61"/>
        <item x="2155"/>
        <item x="2342"/>
        <item x="1541"/>
        <item x="1633"/>
        <item x="2180"/>
        <item x="189"/>
        <item x="254"/>
        <item x="470"/>
        <item x="1676"/>
        <item x="1744"/>
        <item x="1179"/>
        <item x="2030"/>
        <item x="559"/>
        <item x="708"/>
        <item x="1357"/>
        <item x="1188"/>
        <item x="2112"/>
        <item x="1331"/>
        <item x="1887"/>
        <item x="2082"/>
        <item x="726"/>
        <item x="1374"/>
        <item x="2298"/>
        <item x="1859"/>
        <item x="278"/>
        <item x="1474"/>
        <item x="2293"/>
        <item x="32"/>
        <item x="277"/>
        <item x="577"/>
        <item x="1491"/>
        <item x="733"/>
        <item x="2130"/>
        <item x="75"/>
        <item x="425"/>
        <item x="1902"/>
        <item x="1978"/>
        <item x="1259"/>
        <item x="447"/>
        <item x="1004"/>
        <item x="540"/>
        <item x="692"/>
        <item x="1349"/>
        <item x="1735"/>
        <item x="1782"/>
        <item x="1705"/>
        <item x="610"/>
        <item x="1625"/>
        <item x="1847"/>
        <item x="1730"/>
        <item x="1207"/>
        <item x="1005"/>
        <item x="778"/>
        <item x="934"/>
        <item x="1795"/>
        <item x="1575"/>
        <item x="248"/>
        <item x="1110"/>
        <item x="293"/>
        <item x="1168"/>
        <item x="1739"/>
        <item x="2153"/>
        <item x="604"/>
        <item x="892"/>
        <item x="551"/>
        <item x="1408"/>
        <item x="1344"/>
        <item x="639"/>
        <item x="1171"/>
        <item x="295"/>
        <item x="1113"/>
        <item x="1077"/>
        <item x="1244"/>
        <item x="155"/>
        <item x="1747"/>
        <item x="1427"/>
        <item x="1115"/>
        <item x="1815"/>
        <item x="401"/>
        <item x="1711"/>
        <item x="88"/>
        <item x="452"/>
        <item x="2158"/>
        <item x="2128"/>
        <item x="2037"/>
        <item x="1013"/>
        <item x="1102"/>
        <item x="1047"/>
        <item x="1381"/>
        <item x="1027"/>
        <item x="157"/>
        <item x="1546"/>
        <item x="2352"/>
        <item x="302"/>
        <item x="215"/>
        <item x="327"/>
        <item x="2197"/>
        <item x="605"/>
        <item x="2077"/>
        <item x="1778"/>
        <item x="1256"/>
        <item x="2346"/>
        <item x="647"/>
        <item x="1037"/>
        <item x="1287"/>
        <item x="15"/>
        <item x="725"/>
        <item x="1121"/>
        <item x="1031"/>
        <item x="1657"/>
        <item x="1182"/>
        <item x="1085"/>
        <item x="1424"/>
        <item x="279"/>
        <item x="592"/>
        <item x="465"/>
        <item x="1753"/>
        <item x="2019"/>
        <item x="575"/>
        <item x="718"/>
        <item x="2055"/>
        <item x="112"/>
        <item x="296"/>
        <item x="213"/>
        <item x="2192"/>
        <item x="2062"/>
        <item x="393"/>
        <item x="2170"/>
        <item x="1095"/>
        <item x="1421"/>
        <item x="486"/>
        <item x="808"/>
        <item x="1484"/>
        <item x="1695"/>
        <item x="297"/>
        <item x="2193"/>
        <item x="1923"/>
        <item x="822"/>
        <item x="1174"/>
        <item x="650"/>
        <item x="552"/>
        <item x="372"/>
        <item x="1831"/>
        <item x="16"/>
        <item x="450"/>
        <item x="882"/>
        <item x="1283"/>
        <item x="285"/>
        <item x="454"/>
        <item x="628"/>
        <item x="792"/>
        <item x="132"/>
        <item x="1895"/>
        <item x="2236"/>
        <item x="1426"/>
        <item x="1454"/>
        <item x="1363"/>
        <item x="1587"/>
        <item x="78"/>
        <item x="1724"/>
        <item x="682"/>
        <item x="87"/>
        <item x="747"/>
        <item x="891"/>
        <item x="2070"/>
        <item x="1912"/>
        <item x="968"/>
        <item x="1988"/>
        <item x="45"/>
        <item x="191"/>
        <item x="1631"/>
        <item x="549"/>
        <item x="1982"/>
        <item x="1792"/>
        <item x="1691"/>
        <item x="835"/>
        <item x="511"/>
        <item x="2085"/>
        <item x="1215"/>
        <item x="109"/>
        <item x="133"/>
        <item x="1664"/>
        <item x="1884"/>
        <item x="126"/>
        <item x="264"/>
        <item x="424"/>
        <item x="328"/>
        <item x="633"/>
        <item x="555"/>
        <item x="612"/>
        <item x="151"/>
        <item x="166"/>
        <item x="507"/>
        <item x="319"/>
        <item x="1512"/>
        <item x="1798"/>
        <item x="1803"/>
        <item x="1855"/>
        <item x="1285"/>
        <item x="233"/>
        <item x="200"/>
        <item x="256"/>
        <item x="41"/>
        <item x="798"/>
        <item x="887"/>
        <item x="1447"/>
        <item x="1054"/>
        <item x="349"/>
        <item x="1593"/>
        <item x="2204"/>
        <item x="735"/>
        <item x="1647"/>
        <item x="614"/>
        <item x="431"/>
        <item x="1613"/>
        <item x="1370"/>
        <item x="2223"/>
        <item x="2087"/>
        <item x="1082"/>
        <item x="22"/>
        <item x="894"/>
        <item x="737"/>
        <item x="877"/>
        <item x="2351"/>
        <item x="1142"/>
        <item x="1937"/>
        <item x="336"/>
        <item x="1378"/>
        <item x="33"/>
        <item x="2086"/>
        <item x="1945"/>
        <item x="720"/>
        <item x="154"/>
        <item x="183"/>
        <item x="739"/>
        <item x="6"/>
        <item x="1827"/>
        <item x="369"/>
        <item x="1979"/>
        <item x="261"/>
        <item x="1539"/>
        <item x="487"/>
        <item x="1662"/>
        <item x="1020"/>
        <item x="1848"/>
        <item x="621"/>
        <item x="355"/>
        <item x="967"/>
        <item x="721"/>
        <item x="165"/>
        <item x="998"/>
        <item x="1585"/>
        <item x="836"/>
        <item x="1861"/>
        <item x="1935"/>
        <item x="1106"/>
        <item x="1109"/>
        <item x="1787"/>
        <item x="1922"/>
        <item x="2322"/>
        <item x="630"/>
        <item x="461"/>
        <item x="442"/>
        <item x="562"/>
        <item x="163"/>
        <item x="62"/>
        <item x="2058"/>
        <item x="532"/>
        <item x="469"/>
        <item x="1365"/>
        <item x="1049"/>
        <item x="760"/>
        <item x="1444"/>
        <item x="1321"/>
        <item x="984"/>
        <item x="1058"/>
        <item x="1708"/>
        <item x="1473"/>
        <item x="320"/>
        <item x="1793"/>
        <item x="286"/>
        <item x="993"/>
        <item x="104"/>
        <item x="2103"/>
        <item x="2152"/>
        <item x="865"/>
        <item x="1669"/>
        <item x="1222"/>
        <item x="1646"/>
        <item x="936"/>
        <item x="596"/>
        <item x="2053"/>
        <item x="1459"/>
        <item x="693"/>
        <item x="1586"/>
        <item x="1545"/>
        <item x="1131"/>
        <item x="257"/>
        <item x="335"/>
        <item x="290"/>
        <item x="1870"/>
        <item x="1035"/>
        <item x="72"/>
        <item x="824"/>
        <item x="801"/>
        <item x="271"/>
        <item x="1196"/>
        <item x="1921"/>
        <item x="755"/>
        <item x="473"/>
        <item x="1217"/>
        <item x="2125"/>
        <item x="1789"/>
        <item x="180"/>
        <item x="2135"/>
        <item x="1094"/>
        <item x="29"/>
        <item x="2028"/>
        <item x="1198"/>
        <item x="1983"/>
        <item x="1557"/>
        <item x="1501"/>
        <item x="1314"/>
        <item x="581"/>
        <item x="958"/>
        <item x="1914"/>
        <item x="1393"/>
        <item x="0"/>
        <item x="874"/>
        <item x="1624"/>
        <item x="402"/>
        <item x="1649"/>
        <item x="995"/>
        <item x="2048"/>
        <item x="494"/>
        <item x="2041"/>
        <item x="1949"/>
        <item x="275"/>
        <item x="1686"/>
        <item x="632"/>
        <item x="103"/>
        <item x="38"/>
        <item x="809"/>
        <item x="1236"/>
        <item x="162"/>
        <item x="518"/>
        <item x="1589"/>
        <item x="1542"/>
        <item x="430"/>
        <item x="1728"/>
        <item x="1528"/>
        <item x="150"/>
        <item x="1553"/>
        <item x="229"/>
        <item x="86"/>
        <item x="2071"/>
        <item x="623"/>
        <item x="1612"/>
        <item x="315"/>
        <item x="1130"/>
        <item x="1251"/>
        <item x="1838"/>
        <item x="2226"/>
        <item x="1000"/>
        <item x="1118"/>
        <item x="1022"/>
        <item x="1572"/>
        <item x="904"/>
        <item x="262"/>
        <item x="1277"/>
        <item x="1944"/>
        <item x="2191"/>
        <item x="2213"/>
        <item x="428"/>
        <item x="1654"/>
        <item x="1800"/>
        <item x="1451"/>
        <item x="179"/>
        <item x="362"/>
        <item x="994"/>
        <item x="1291"/>
        <item x="1605"/>
        <item x="1060"/>
        <item x="2063"/>
        <item x="52"/>
        <item x="734"/>
        <item x="459"/>
        <item x="313"/>
        <item x="590"/>
        <item x="920"/>
        <item x="1192"/>
        <item x="1400"/>
        <item x="1080"/>
        <item x="439"/>
        <item x="1017"/>
        <item x="2243"/>
        <item x="1120"/>
        <item x="654"/>
        <item x="949"/>
        <item x="357"/>
        <item x="602"/>
        <item x="44"/>
        <item x="354"/>
        <item x="784"/>
        <item x="135"/>
        <item x="139"/>
        <item x="932"/>
        <item x="710"/>
        <item x="2278"/>
        <item x="528"/>
        <item x="168"/>
        <item x="1352"/>
        <item x="1167"/>
        <item x="2319"/>
        <item x="2317"/>
        <item x="1161"/>
        <item x="1729"/>
        <item x="1990"/>
        <item x="1273"/>
        <item x="1434"/>
        <item x="1976"/>
        <item x="1621"/>
        <item x="811"/>
        <item x="2004"/>
        <item x="1965"/>
        <item x="427"/>
        <item x="2105"/>
        <item x="884"/>
        <item x="986"/>
        <item x="2145"/>
        <item x="1096"/>
        <item x="697"/>
        <item x="2017"/>
        <item x="367"/>
        <item x="1294"/>
        <item x="1163"/>
        <item x="1492"/>
        <item x="1710"/>
        <item x="553"/>
        <item x="2100"/>
        <item x="1751"/>
        <item x="265"/>
        <item x="1233"/>
        <item x="99"/>
        <item x="512"/>
        <item x="58"/>
        <item x="1777"/>
        <item x="857"/>
        <item x="707"/>
        <item x="2090"/>
        <item x="417"/>
        <item x="1436"/>
        <item x="259"/>
        <item x="2227"/>
        <item x="770"/>
        <item x="220"/>
        <item x="1140"/>
        <item x="1926"/>
        <item x="1602"/>
        <item x="815"/>
        <item x="314"/>
        <item x="1671"/>
        <item x="564"/>
        <item x="2154"/>
        <item x="759"/>
        <item x="359"/>
        <item x="258"/>
        <item x="1943"/>
        <item x="1288"/>
        <item x="791"/>
        <item x="1324"/>
        <item x="705"/>
        <item x="8"/>
        <item x="2076"/>
        <item x="1385"/>
        <item x="217"/>
        <item x="1857"/>
        <item x="2043"/>
        <item x="2126"/>
        <item x="1391"/>
        <item x="358"/>
        <item x="1846"/>
        <item x="1239"/>
        <item x="1960"/>
        <item x="625"/>
        <item x="1713"/>
        <item x="880"/>
        <item x="1268"/>
        <item x="174"/>
        <item x="1412"/>
        <item x="952"/>
        <item x="1368"/>
        <item x="1717"/>
        <item x="1727"/>
        <item x="1595"/>
        <item x="670"/>
        <item x="202"/>
        <item x="789"/>
        <item x="1325"/>
        <item x="1030"/>
        <item x="276"/>
        <item x="1036"/>
        <item x="1643"/>
        <item x="1775"/>
        <item x="50"/>
        <item x="779"/>
        <item x="1443"/>
        <item x="212"/>
        <item x="456"/>
        <item x="668"/>
        <item x="1354"/>
        <item x="1399"/>
        <item x="477"/>
        <item x="867"/>
        <item x="2078"/>
        <item x="2027"/>
        <item x="981"/>
        <item x="712"/>
        <item x="656"/>
        <item x="1617"/>
        <item x="1116"/>
        <item x="1656"/>
        <item x="18"/>
        <item x="2271"/>
        <item x="1842"/>
        <item x="291"/>
        <item x="711"/>
        <item x="1431"/>
        <item x="950"/>
        <item x="1790"/>
        <item x="1456"/>
        <item x="405"/>
        <item x="671"/>
        <item x="782"/>
        <item x="1452"/>
        <item x="1240"/>
        <item x="1351"/>
        <item x="1269"/>
        <item x="2054"/>
        <item x="937"/>
        <item x="1493"/>
        <item x="141"/>
        <item x="1930"/>
        <item x="1939"/>
        <item x="1503"/>
        <item x="651"/>
        <item x="1056"/>
        <item x="2038"/>
        <item x="3"/>
        <item x="273"/>
        <item x="2187"/>
        <item x="2273"/>
        <item x="1603"/>
        <item x="1661"/>
        <item x="2119"/>
        <item x="631"/>
        <item x="745"/>
        <item x="1208"/>
        <item x="353"/>
        <item x="1849"/>
        <item x="2001"/>
        <item x="19"/>
        <item x="544"/>
        <item x="580"/>
        <item x="516"/>
        <item x="2059"/>
        <item x="2033"/>
        <item x="68"/>
        <item x="1663"/>
        <item x="1099"/>
        <item x="1894"/>
        <item x="1670"/>
        <item x="1446"/>
        <item x="2131"/>
        <item x="1706"/>
        <item x="449"/>
        <item x="1906"/>
        <item x="627"/>
        <item x="767"/>
        <item x="1183"/>
        <item x="240"/>
        <item x="963"/>
        <item x="935"/>
        <item x="1335"/>
        <item x="775"/>
        <item x="1262"/>
        <item x="2042"/>
        <item x="2267"/>
        <item x="666"/>
        <item x="1574"/>
        <item x="1967"/>
        <item x="1702"/>
        <item x="2159"/>
        <item x="1435"/>
        <item x="64"/>
        <item x="1942"/>
        <item x="569"/>
        <item x="2323"/>
        <item x="380"/>
        <item x="437"/>
        <item x="571"/>
        <item x="457"/>
        <item x="1488"/>
        <item x="788"/>
        <item x="2349"/>
        <item x="2306"/>
        <item x="51"/>
        <item x="1069"/>
        <item x="2115"/>
        <item x="361"/>
        <item x="46"/>
        <item x="593"/>
        <item x="971"/>
        <item x="2060"/>
        <item x="1323"/>
        <item x="1414"/>
        <item x="2279"/>
        <item x="2184"/>
        <item x="1856"/>
        <item x="595"/>
        <item x="169"/>
        <item x="363"/>
        <item x="125"/>
        <item x="2025"/>
        <item x="1641"/>
        <item x="2061"/>
        <item x="926"/>
        <item x="1636"/>
        <item x="1818"/>
        <item x="178"/>
        <item x="167"/>
        <item x="1819"/>
        <item x="1769"/>
        <item x="495"/>
        <item x="2253"/>
        <item x="1225"/>
        <item x="1193"/>
        <item x="80"/>
        <item x="1910"/>
        <item x="2014"/>
        <item x="1025"/>
        <item x="340"/>
        <item x="309"/>
        <item x="2328"/>
        <item x="1785"/>
        <item x="944"/>
        <item x="996"/>
        <item x="2134"/>
        <item x="1994"/>
        <item x="723"/>
        <item x="2172"/>
        <item x="635"/>
        <item x="2239"/>
        <item x="1263"/>
        <item x="423"/>
        <item x="460"/>
        <item x="1932"/>
        <item x="383"/>
        <item x="794"/>
        <item x="214"/>
        <item x="525"/>
        <item x="1059"/>
        <item x="303"/>
        <item x="1508"/>
        <item x="2190"/>
        <item x="832"/>
        <item x="804"/>
        <item x="1608"/>
        <item x="298"/>
        <item x="1830"/>
        <item x="2304"/>
        <item x="400"/>
        <item x="785"/>
        <item x="1971"/>
        <item x="499"/>
        <item x="1158"/>
        <item x="1757"/>
        <item x="686"/>
        <item x="1898"/>
        <item x="136"/>
        <item x="1041"/>
        <item x="1202"/>
        <item x="2244"/>
        <item x="1578"/>
        <item x="840"/>
        <item x="1560"/>
        <item x="2099"/>
        <item x="2316"/>
        <item x="1680"/>
        <item x="2257"/>
        <item x="1039"/>
        <item x="2094"/>
        <item x="2022"/>
        <item x="837"/>
        <item x="1358"/>
        <item x="444"/>
        <item x="342"/>
        <item x="140"/>
        <item x="1191"/>
        <item x="2161"/>
        <item x="694"/>
        <item x="1302"/>
        <item x="127"/>
        <item x="1679"/>
        <item x="1653"/>
        <item x="1883"/>
        <item x="1355"/>
        <item x="130"/>
        <item x="1201"/>
        <item x="1024"/>
        <item x="71"/>
        <item x="2297"/>
        <item x="2259"/>
        <item x="2006"/>
        <item x="817"/>
        <item x="2183"/>
        <item x="1448"/>
        <item x="938"/>
        <item x="1869"/>
        <item x="1683"/>
        <item x="601"/>
        <item x="2108"/>
        <item x="1820"/>
        <item x="453"/>
        <item x="2139"/>
        <item x="2034"/>
        <item x="1502"/>
        <item x="966"/>
        <item x="1667"/>
        <item x="962"/>
        <item x="1108"/>
        <item x="1984"/>
        <item x="1127"/>
        <item x="1394"/>
        <item x="1666"/>
        <item x="2321"/>
        <item x="673"/>
        <item x="1063"/>
        <item x="567"/>
        <item x="1254"/>
        <item x="2118"/>
        <item x="324"/>
        <item x="1286"/>
        <item x="2248"/>
        <item x="1931"/>
        <item x="900"/>
        <item x="479"/>
        <item x="1678"/>
        <item x="40"/>
        <item x="677"/>
        <item x="2270"/>
        <item x="558"/>
        <item x="1050"/>
        <item x="1909"/>
        <item x="916"/>
        <item x="1242"/>
        <item x="587"/>
        <item x="1588"/>
        <item x="1802"/>
        <item x="1927"/>
        <item x="664"/>
        <item x="611"/>
        <item x="699"/>
        <item x="1522"/>
        <item x="1396"/>
        <item x="515"/>
        <item x="777"/>
        <item x="1353"/>
        <item x="2056"/>
        <item x="1153"/>
        <item x="1684"/>
        <item x="913"/>
        <item x="1917"/>
        <item x="346"/>
        <item x="483"/>
        <item x="1644"/>
        <item x="1899"/>
        <item x="95"/>
        <item x="1464"/>
        <item x="329"/>
        <item x="1526"/>
        <item x="385"/>
        <item x="2275"/>
        <item x="1765"/>
        <item x="802"/>
        <item x="241"/>
        <item x="1929"/>
        <item x="521"/>
        <item x="1699"/>
        <item x="2072"/>
        <item x="382"/>
        <item x="871"/>
        <item x="1430"/>
        <item x="492"/>
        <item x="1384"/>
        <item x="1673"/>
        <item x="274"/>
        <item x="2068"/>
        <item x="1972"/>
        <item x="776"/>
        <item x="1416"/>
        <item x="1540"/>
        <item x="948"/>
        <item x="1845"/>
        <item x="2296"/>
        <item x="1596"/>
        <item x="365"/>
        <item x="1497"/>
        <item x="687"/>
        <item x="1630"/>
        <item x="1507"/>
        <item x="228"/>
        <item x="2331"/>
        <item x="1731"/>
        <item x="636"/>
        <item x="2011"/>
        <item x="2051"/>
        <item x="1985"/>
        <item x="1871"/>
        <item x="2217"/>
        <item x="1366"/>
        <item x="1081"/>
        <item x="1375"/>
        <item x="886"/>
        <item x="2174"/>
        <item x="1980"/>
        <item x="1504"/>
        <item x="1204"/>
        <item x="378"/>
        <item x="1628"/>
        <item x="795"/>
        <item x="821"/>
        <item x="1379"/>
        <item x="84"/>
        <item x="1038"/>
        <item x="1816"/>
        <item x="1505"/>
        <item x="1655"/>
        <item x="2013"/>
        <item x="826"/>
        <item x="34"/>
        <item x="863"/>
        <item x="947"/>
        <item x="117"/>
        <item x="1836"/>
        <item x="411"/>
        <item x="1749"/>
        <item x="1372"/>
        <item x="96"/>
        <item x="2216"/>
        <item x="280"/>
        <item x="1460"/>
        <item x="1195"/>
        <item x="446"/>
        <item x="1482"/>
        <item x="542"/>
        <item x="2231"/>
        <item x="429"/>
        <item x="764"/>
        <item x="1104"/>
        <item x="655"/>
        <item x="1341"/>
        <item x="1567"/>
        <item x="1850"/>
        <item x="799"/>
        <item x="1808"/>
        <item x="1457"/>
        <item x="923"/>
        <item x="1874"/>
        <item x="1951"/>
        <item t="default"/>
      </items>
      <autoSortScope>
        <pivotArea dataOnly="0" outline="0" fieldPosition="0">
          <references count="1">
            <reference field="4294967294" count="1" selected="0">
              <x v="0"/>
            </reference>
          </references>
        </pivotArea>
      </autoSortScope>
    </pivotField>
    <pivotField showAll="0"/>
    <pivotField dataField="1" showAll="0">
      <items count="2398">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pivotField showAll="0">
      <items count="9">
        <item x="7"/>
        <item x="6"/>
        <item x="5"/>
        <item x="4"/>
        <item x="2"/>
        <item x="3"/>
        <item x="0"/>
        <item x="1"/>
        <item t="default"/>
      </items>
    </pivotField>
    <pivotField showAll="0" defaultSubtotal="0"/>
    <pivotField showAll="0" defaultSubtotal="0"/>
    <pivotField showAll="0" defaultSubtota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s>
    </pivotField>
  </pivotFields>
  <rowFields count="1">
    <field x="1"/>
  </rowFields>
  <rowItems count="2355">
    <i>
      <x v="1158"/>
    </i>
    <i>
      <x v="1576"/>
    </i>
    <i>
      <x v="1707"/>
    </i>
    <i>
      <x v="1354"/>
    </i>
    <i>
      <x v="2088"/>
    </i>
    <i>
      <x v="184"/>
    </i>
    <i>
      <x v="1444"/>
    </i>
    <i>
      <x v="1585"/>
    </i>
    <i>
      <x v="1460"/>
    </i>
    <i>
      <x v="1353"/>
    </i>
    <i>
      <x v="1233"/>
    </i>
    <i>
      <x v="1485"/>
    </i>
    <i>
      <x v="784"/>
    </i>
    <i>
      <x v="367"/>
    </i>
    <i>
      <x v="571"/>
    </i>
    <i>
      <x v="981"/>
    </i>
    <i>
      <x v="812"/>
    </i>
    <i>
      <x v="1069"/>
    </i>
    <i>
      <x v="578"/>
    </i>
    <i>
      <x v="79"/>
    </i>
    <i>
      <x v="831"/>
    </i>
    <i>
      <x v="861"/>
    </i>
    <i>
      <x v="2296"/>
    </i>
    <i>
      <x v="82"/>
    </i>
    <i>
      <x v="941"/>
    </i>
    <i>
      <x v="2127"/>
    </i>
    <i>
      <x v="639"/>
    </i>
    <i>
      <x v="579"/>
    </i>
    <i>
      <x v="1011"/>
    </i>
    <i>
      <x v="1343"/>
    </i>
    <i>
      <x v="2081"/>
    </i>
    <i>
      <x v="1743"/>
    </i>
    <i>
      <x v="2219"/>
    </i>
    <i>
      <x v="492"/>
    </i>
    <i>
      <x v="1897"/>
    </i>
    <i>
      <x v="1326"/>
    </i>
    <i>
      <x v="1898"/>
    </i>
    <i>
      <x v="2171"/>
    </i>
    <i>
      <x v="604"/>
    </i>
    <i>
      <x v="1284"/>
    </i>
    <i>
      <x v="1034"/>
    </i>
    <i>
      <x v="268"/>
    </i>
    <i>
      <x v="998"/>
    </i>
    <i>
      <x v="250"/>
    </i>
    <i>
      <x v="1118"/>
    </i>
    <i>
      <x v="907"/>
    </i>
    <i>
      <x v="474"/>
    </i>
    <i>
      <x v="2089"/>
    </i>
    <i>
      <x v="537"/>
    </i>
    <i>
      <x v="2154"/>
    </i>
    <i>
      <x v="775"/>
    </i>
    <i>
      <x v="1000"/>
    </i>
    <i>
      <x v="877"/>
    </i>
    <i>
      <x v="1327"/>
    </i>
    <i>
      <x v="1411"/>
    </i>
    <i>
      <x v="1506"/>
    </i>
    <i>
      <x v="2195"/>
    </i>
    <i>
      <x v="2288"/>
    </i>
    <i>
      <x v="447"/>
    </i>
    <i>
      <x v="591"/>
    </i>
    <i>
      <x v="1510"/>
    </i>
    <i>
      <x v="2"/>
    </i>
    <i>
      <x v="1016"/>
    </i>
    <i>
      <x v="383"/>
    </i>
    <i>
      <x v="871"/>
    </i>
    <i>
      <x v="403"/>
    </i>
    <i>
      <x v="844"/>
    </i>
    <i>
      <x v="577"/>
    </i>
    <i>
      <x v="205"/>
    </i>
    <i>
      <x v="293"/>
    </i>
    <i>
      <x v="1194"/>
    </i>
    <i>
      <x v="1314"/>
    </i>
    <i>
      <x v="1030"/>
    </i>
    <i>
      <x v="1088"/>
    </i>
    <i>
      <x v="2100"/>
    </i>
    <i>
      <x v="1892"/>
    </i>
    <i>
      <x v="1122"/>
    </i>
    <i>
      <x v="249"/>
    </i>
    <i>
      <x v="2266"/>
    </i>
    <i>
      <x v="709"/>
    </i>
    <i>
      <x v="2035"/>
    </i>
    <i>
      <x v="415"/>
    </i>
    <i>
      <x v="2007"/>
    </i>
    <i>
      <x v="2234"/>
    </i>
    <i>
      <x v="382"/>
    </i>
    <i>
      <x v="1286"/>
    </i>
    <i>
      <x v="2071"/>
    </i>
    <i>
      <x v="817"/>
    </i>
    <i>
      <x v="874"/>
    </i>
    <i>
      <x v="570"/>
    </i>
    <i>
      <x v="480"/>
    </i>
    <i>
      <x v="1014"/>
    </i>
    <i>
      <x v="1285"/>
    </i>
    <i>
      <x v="997"/>
    </i>
    <i>
      <x v="2196"/>
    </i>
    <i>
      <x v="1402"/>
    </i>
    <i>
      <x v="2173"/>
    </i>
    <i>
      <x v="826"/>
    </i>
    <i>
      <x v="912"/>
    </i>
    <i>
      <x v="1441"/>
    </i>
    <i>
      <x v="2118"/>
    </i>
    <i>
      <x v="61"/>
    </i>
    <i>
      <x v="384"/>
    </i>
    <i>
      <x v="580"/>
    </i>
    <i>
      <x v="443"/>
    </i>
    <i>
      <x v="2227"/>
    </i>
    <i>
      <x v="1217"/>
    </i>
    <i>
      <x v="1110"/>
    </i>
    <i>
      <x v="613"/>
    </i>
    <i>
      <x v="2166"/>
    </i>
    <i>
      <x v="1879"/>
    </i>
    <i>
      <x v="783"/>
    </i>
    <i>
      <x v="499"/>
    </i>
    <i>
      <x v="4"/>
    </i>
    <i>
      <x v="2136"/>
    </i>
    <i>
      <x v="527"/>
    </i>
    <i>
      <x v="212"/>
    </i>
    <i>
      <x v="1637"/>
    </i>
    <i>
      <x v="130"/>
    </i>
    <i>
      <x v="1022"/>
    </i>
    <i>
      <x v="1171"/>
    </i>
    <i>
      <x v="905"/>
    </i>
    <i>
      <x v="2340"/>
    </i>
    <i>
      <x v="944"/>
    </i>
    <i>
      <x v="1054"/>
    </i>
    <i>
      <x v="1280"/>
    </i>
    <i>
      <x v="1937"/>
    </i>
    <i>
      <x v="1846"/>
    </i>
    <i>
      <x v="146"/>
    </i>
    <i>
      <x v="303"/>
    </i>
    <i>
      <x v="1700"/>
    </i>
    <i>
      <x v="1018"/>
    </i>
    <i>
      <x v="94"/>
    </i>
    <i>
      <x v="308"/>
    </i>
    <i>
      <x v="512"/>
    </i>
    <i>
      <x v="448"/>
    </i>
    <i>
      <x v="2303"/>
    </i>
    <i>
      <x v="2333"/>
    </i>
    <i>
      <x v="975"/>
    </i>
    <i>
      <x v="1008"/>
    </i>
    <i>
      <x v="1856"/>
    </i>
    <i>
      <x v="1288"/>
    </i>
    <i>
      <x v="864"/>
    </i>
    <i>
      <x v="1019"/>
    </i>
    <i>
      <x v="108"/>
    </i>
    <i>
      <x v="863"/>
    </i>
    <i>
      <x v="858"/>
    </i>
    <i>
      <x v="1306"/>
    </i>
    <i>
      <x v="807"/>
    </i>
    <i>
      <x v="1693"/>
    </i>
    <i>
      <x v="584"/>
    </i>
    <i>
      <x v="535"/>
    </i>
    <i>
      <x v="1049"/>
    </i>
    <i>
      <x v="886"/>
    </i>
    <i>
      <x v="1058"/>
    </i>
    <i>
      <x v="1021"/>
    </i>
    <i>
      <x v="1580"/>
    </i>
    <i>
      <x v="1365"/>
    </i>
    <i>
      <x v="1297"/>
    </i>
    <i>
      <x v="360"/>
    </i>
    <i>
      <x v="1619"/>
    </i>
    <i>
      <x v="1608"/>
    </i>
    <i>
      <x v="1855"/>
    </i>
    <i>
      <x v="2148"/>
    </i>
    <i>
      <x v="670"/>
    </i>
    <i>
      <x v="456"/>
    </i>
    <i>
      <x v="2034"/>
    </i>
    <i>
      <x v="1043"/>
    </i>
    <i>
      <x v="1355"/>
    </i>
    <i>
      <x v="2101"/>
    </i>
    <i>
      <x v="2199"/>
    </i>
    <i>
      <x v="1311"/>
    </i>
    <i>
      <x v="862"/>
    </i>
    <i>
      <x v="1488"/>
    </i>
    <i>
      <x v="413"/>
    </i>
    <i>
      <x v="511"/>
    </i>
    <i>
      <x v="439"/>
    </i>
    <i>
      <x v="1126"/>
    </i>
    <i>
      <x v="729"/>
    </i>
    <i>
      <x v="2308"/>
    </i>
    <i>
      <x v="429"/>
    </i>
    <i>
      <x v="2134"/>
    </i>
    <i>
      <x v="549"/>
    </i>
    <i>
      <x v="1611"/>
    </i>
    <i>
      <x v="1087"/>
    </i>
    <i>
      <x v="573"/>
    </i>
    <i>
      <x v="558"/>
    </i>
    <i>
      <x v="444"/>
    </i>
    <i>
      <x v="24"/>
    </i>
    <i>
      <x v="296"/>
    </i>
    <i>
      <x v="1386"/>
    </i>
    <i>
      <x v="961"/>
    </i>
    <i>
      <x v="2183"/>
    </i>
    <i>
      <x v="839"/>
    </i>
    <i>
      <x v="2076"/>
    </i>
    <i>
      <x v="1566"/>
    </i>
    <i>
      <x v="754"/>
    </i>
    <i>
      <x v="370"/>
    </i>
    <i>
      <x v="1484"/>
    </i>
    <i>
      <x v="1947"/>
    </i>
    <i>
      <x v="1545"/>
    </i>
    <i>
      <x v="1768"/>
    </i>
    <i>
      <x v="306"/>
    </i>
    <i>
      <x v="780"/>
    </i>
    <i>
      <x v="1010"/>
    </i>
    <i>
      <x v="763"/>
    </i>
    <i>
      <x v="881"/>
    </i>
    <i>
      <x v="220"/>
    </i>
    <i>
      <x v="1913"/>
    </i>
    <i>
      <x v="1204"/>
    </i>
    <i>
      <x v="282"/>
    </i>
    <i>
      <x v="749"/>
    </i>
    <i>
      <x v="808"/>
    </i>
    <i>
      <x v="242"/>
    </i>
    <i>
      <x v="2208"/>
    </i>
    <i>
      <x v="875"/>
    </i>
    <i>
      <x v="854"/>
    </i>
    <i>
      <x v="139"/>
    </i>
    <i>
      <x v="1798"/>
    </i>
    <i>
      <x v="2131"/>
    </i>
    <i>
      <x v="400"/>
    </i>
    <i>
      <x v="109"/>
    </i>
    <i>
      <x v="781"/>
    </i>
    <i>
      <x v="2057"/>
    </i>
    <i>
      <x v="1516"/>
    </i>
    <i>
      <x v="896"/>
    </i>
    <i>
      <x v="1567"/>
    </i>
    <i>
      <x v="960"/>
    </i>
    <i>
      <x v="1962"/>
    </i>
    <i>
      <x v="1795"/>
    </i>
    <i>
      <x v="914"/>
    </i>
    <i>
      <x v="1331"/>
    </i>
    <i>
      <x v="1066"/>
    </i>
    <i>
      <x v="778"/>
    </i>
    <i>
      <x v="1244"/>
    </i>
    <i>
      <x v="2038"/>
    </i>
    <i>
      <x v="2224"/>
    </i>
    <i>
      <x v="1114"/>
    </i>
    <i>
      <x v="53"/>
    </i>
    <i>
      <x v="2092"/>
    </i>
    <i>
      <x v="602"/>
    </i>
    <i>
      <x v="1005"/>
    </i>
    <i>
      <x v="1500"/>
    </i>
    <i>
      <x v="646"/>
    </i>
    <i>
      <x v="757"/>
    </i>
    <i>
      <x v="105"/>
    </i>
    <i>
      <x v="2205"/>
    </i>
    <i>
      <x v="679"/>
    </i>
    <i>
      <x v="699"/>
    </i>
    <i>
      <x v="1910"/>
    </i>
    <i>
      <x v="1403"/>
    </i>
    <i>
      <x v="1767"/>
    </i>
    <i>
      <x v="1305"/>
    </i>
    <i>
      <x v="119"/>
    </i>
    <i>
      <x v="1923"/>
    </i>
    <i>
      <x v="2170"/>
    </i>
    <i>
      <x v="320"/>
    </i>
    <i>
      <x v="904"/>
    </i>
    <i>
      <x v="451"/>
    </i>
    <i>
      <x v="748"/>
    </i>
    <i>
      <x v="2175"/>
    </i>
    <i>
      <x v="357"/>
    </i>
    <i>
      <x v="48"/>
    </i>
    <i>
      <x v="379"/>
    </i>
    <i>
      <x v="1933"/>
    </i>
    <i>
      <x v="142"/>
    </i>
    <i>
      <x v="386"/>
    </i>
    <i>
      <x v="1701"/>
    </i>
    <i>
      <x v="1713"/>
    </i>
    <i>
      <x v="1661"/>
    </i>
    <i>
      <x v="381"/>
    </i>
    <i>
      <x v="609"/>
    </i>
    <i>
      <x v="1503"/>
    </i>
    <i>
      <x v="1123"/>
    </i>
    <i>
      <x v="638"/>
    </i>
    <i>
      <x v="405"/>
    </i>
    <i>
      <x v="1998"/>
    </i>
    <i>
      <x v="1582"/>
    </i>
    <i>
      <x v="1957"/>
    </i>
    <i>
      <x v="1315"/>
    </i>
    <i>
      <x v="36"/>
    </i>
    <i>
      <x v="1230"/>
    </i>
    <i>
      <x v="2273"/>
    </i>
    <i>
      <x v="1839"/>
    </i>
    <i>
      <x v="1648"/>
    </i>
    <i>
      <x v="1397"/>
    </i>
    <i>
      <x v="2281"/>
    </i>
    <i>
      <x v="980"/>
    </i>
    <i>
      <x v="1141"/>
    </i>
    <i>
      <x v="932"/>
    </i>
    <i>
      <x v="1417"/>
    </i>
    <i>
      <x v="1867"/>
    </i>
    <i>
      <x v="1609"/>
    </i>
    <i>
      <x v="2109"/>
    </i>
    <i>
      <x v="2097"/>
    </i>
    <i>
      <x v="2049"/>
    </i>
    <i>
      <x v="1750"/>
    </i>
    <i>
      <x v="1458"/>
    </i>
    <i>
      <x v="2252"/>
    </i>
    <i>
      <x v="1604"/>
    </i>
    <i>
      <x v="2022"/>
    </i>
    <i>
      <x v="1775"/>
    </i>
    <i>
      <x v="128"/>
    </i>
    <i>
      <x v="2300"/>
    </i>
    <i>
      <x v="1287"/>
    </i>
    <i>
      <x v="1197"/>
    </i>
    <i>
      <x v="1817"/>
    </i>
    <i>
      <x v="1001"/>
    </i>
    <i>
      <x v="1006"/>
    </i>
    <i>
      <x v="1191"/>
    </i>
    <i>
      <x v="38"/>
    </i>
    <i>
      <x v="1961"/>
    </i>
    <i>
      <x v="2070"/>
    </i>
    <i>
      <x v="1819"/>
    </i>
    <i>
      <x v="528"/>
    </i>
    <i>
      <x v="847"/>
    </i>
    <i>
      <x v="2031"/>
    </i>
    <i>
      <x v="1568"/>
    </i>
    <i>
      <x v="77"/>
    </i>
    <i>
      <x v="919"/>
    </i>
    <i>
      <x v="2209"/>
    </i>
    <i>
      <x v="2050"/>
    </i>
    <i>
      <x v="106"/>
    </i>
    <i>
      <x v="1051"/>
    </i>
    <i>
      <x v="1495"/>
    </i>
    <i>
      <x v="587"/>
    </i>
    <i>
      <x v="1801"/>
    </i>
    <i>
      <x v="1999"/>
    </i>
    <i>
      <x v="596"/>
    </i>
    <i>
      <x v="2107"/>
    </i>
    <i>
      <x v="1379"/>
    </i>
    <i>
      <x v="192"/>
    </i>
    <i>
      <x v="2176"/>
    </i>
    <i>
      <x v="472"/>
    </i>
    <i>
      <x v="39"/>
    </i>
    <i>
      <x v="1601"/>
    </i>
    <i>
      <x v="21"/>
    </i>
    <i>
      <x v="1916"/>
    </i>
    <i>
      <x v="991"/>
    </i>
    <i>
      <x v="928"/>
    </i>
    <i>
      <x v="2123"/>
    </i>
    <i>
      <x v="2322"/>
    </i>
    <i>
      <x v="782"/>
    </i>
    <i>
      <x v="988"/>
    </i>
    <i>
      <x v="2299"/>
    </i>
    <i>
      <x v="339"/>
    </i>
    <i>
      <x v="1059"/>
    </i>
    <i>
      <x v="332"/>
    </i>
    <i>
      <x v="1062"/>
    </i>
    <i>
      <x v="2197"/>
    </i>
    <i>
      <x v="786"/>
    </i>
    <i>
      <x v="1907"/>
    </i>
    <i>
      <x v="762"/>
    </i>
    <i>
      <x v="14"/>
    </i>
    <i>
      <x v="2044"/>
    </i>
    <i>
      <x v="1249"/>
    </i>
    <i>
      <x v="568"/>
    </i>
    <i>
      <x v="1186"/>
    </i>
    <i>
      <x v="91"/>
    </i>
    <i>
      <x v="497"/>
    </i>
    <i>
      <x v="2132"/>
    </i>
    <i>
      <x v="1400"/>
    </i>
    <i>
      <x v="1431"/>
    </i>
    <i>
      <x v="595"/>
    </i>
    <i>
      <x v="1901"/>
    </i>
    <i>
      <x v="86"/>
    </i>
    <i>
      <x v="1651"/>
    </i>
    <i>
      <x v="16"/>
    </i>
    <i>
      <x v="137"/>
    </i>
    <i>
      <x v="2301"/>
    </i>
    <i>
      <x v="2215"/>
    </i>
    <i>
      <x v="1803"/>
    </i>
    <i>
      <x v="1656"/>
    </i>
    <i>
      <x v="971"/>
    </i>
    <i>
      <x v="2309"/>
    </i>
    <i>
      <x v="1722"/>
    </i>
    <i>
      <x v="1520"/>
    </i>
    <i>
      <x v="1078"/>
    </i>
    <i>
      <x v="1904"/>
    </i>
    <i>
      <x v="309"/>
    </i>
    <i>
      <x v="325"/>
    </i>
    <i>
      <x v="719"/>
    </i>
    <i>
      <x v="2282"/>
    </i>
    <i>
      <x v="2157"/>
    </i>
    <i>
      <x v="328"/>
    </i>
    <i>
      <x v="607"/>
    </i>
    <i>
      <x v="424"/>
    </i>
    <i>
      <x v="2074"/>
    </i>
    <i>
      <x v="1216"/>
    </i>
    <i>
      <x v="1532"/>
    </i>
    <i>
      <x v="1908"/>
    </i>
    <i>
      <x v="1009"/>
    </i>
    <i>
      <x v="138"/>
    </i>
    <i>
      <x v="1177"/>
    </i>
    <i>
      <x v="470"/>
    </i>
    <i>
      <x v="1967"/>
    </i>
    <i>
      <x v="1130"/>
    </i>
    <i>
      <x v="1065"/>
    </i>
    <i>
      <x v="319"/>
    </i>
    <i>
      <x v="9"/>
    </i>
    <i>
      <x v="1336"/>
    </i>
    <i>
      <x v="118"/>
    </i>
    <i>
      <x v="956"/>
    </i>
    <i>
      <x v="389"/>
    </i>
    <i>
      <x v="2353"/>
    </i>
    <i>
      <x v="929"/>
    </i>
    <i>
      <x v="1820"/>
    </i>
    <i>
      <x v="182"/>
    </i>
    <i>
      <x v="883"/>
    </i>
    <i>
      <x v="836"/>
    </i>
    <i>
      <x v="1714"/>
    </i>
    <i>
      <x v="1854"/>
    </i>
    <i>
      <x v="1951"/>
    </i>
    <i>
      <x v="2079"/>
    </i>
    <i>
      <x v="1063"/>
    </i>
    <i>
      <x v="1102"/>
    </i>
    <i>
      <x v="2027"/>
    </i>
    <i>
      <x v="661"/>
    </i>
    <i>
      <x v="1709"/>
    </i>
    <i>
      <x v="129"/>
    </i>
    <i>
      <x v="534"/>
    </i>
    <i>
      <x v="1738"/>
    </i>
    <i>
      <x v="885"/>
    </i>
    <i>
      <x v="637"/>
    </i>
    <i>
      <x v="2140"/>
    </i>
    <i>
      <x v="2228"/>
    </i>
    <i>
      <x v="2026"/>
    </i>
    <i>
      <x v="2270"/>
    </i>
    <i>
      <x v="134"/>
    </i>
    <i>
      <x v="2243"/>
    </i>
    <i>
      <x v="1941"/>
    </i>
    <i>
      <x v="698"/>
    </i>
    <i>
      <x v="880"/>
    </i>
    <i>
      <x v="1620"/>
    </i>
    <i>
      <x v="1742"/>
    </i>
    <i>
      <x v="1791"/>
    </i>
    <i>
      <x v="1127"/>
    </i>
    <i>
      <x v="1338"/>
    </i>
    <i>
      <x v="662"/>
    </i>
    <i>
      <x v="2256"/>
    </i>
    <i>
      <x v="340"/>
    </i>
    <i>
      <x v="566"/>
    </i>
    <i>
      <x v="1809"/>
    </i>
    <i>
      <x v="1252"/>
    </i>
    <i>
      <x v="1649"/>
    </i>
    <i>
      <x v="421"/>
    </i>
    <i>
      <x v="2122"/>
    </i>
    <i>
      <x v="2237"/>
    </i>
    <i>
      <x v="774"/>
    </i>
    <i>
      <x v="1251"/>
    </i>
    <i>
      <x v="2060"/>
    </i>
    <i>
      <x v="391"/>
    </i>
    <i>
      <x v="828"/>
    </i>
    <i>
      <x v="1075"/>
    </i>
    <i>
      <x v="1519"/>
    </i>
    <i>
      <x v="1374"/>
    </i>
    <i>
      <x v="945"/>
    </i>
    <i>
      <x v="2260"/>
    </i>
    <i>
      <x v="2162"/>
    </i>
    <i>
      <x v="513"/>
    </i>
    <i>
      <x v="1270"/>
    </i>
    <i>
      <x v="1636"/>
    </i>
    <i>
      <x v="2054"/>
    </i>
    <i>
      <x v="76"/>
    </i>
    <i>
      <x v="243"/>
    </i>
    <i>
      <x v="821"/>
    </i>
    <i>
      <x v="416"/>
    </i>
    <i>
      <x v="714"/>
    </i>
    <i>
      <x v="314"/>
    </i>
    <i>
      <x v="1502"/>
    </i>
    <i>
      <x v="223"/>
    </i>
    <i>
      <x v="1170"/>
    </i>
    <i>
      <x v="1666"/>
    </i>
    <i>
      <x v="2189"/>
    </i>
    <i>
      <x v="256"/>
    </i>
    <i>
      <x v="287"/>
    </i>
    <i>
      <x v="588"/>
    </i>
    <i>
      <x v="1382"/>
    </i>
    <i>
      <x v="304"/>
    </i>
    <i>
      <x v="1125"/>
    </i>
    <i>
      <x v="275"/>
    </i>
    <i>
      <x v="57"/>
    </i>
    <i>
      <x v="2352"/>
    </i>
    <i>
      <x v="900"/>
    </i>
    <i>
      <x v="873"/>
    </i>
    <i>
      <x v="2302"/>
    </i>
    <i>
      <x v="1784"/>
    </i>
    <i>
      <x v="2202"/>
    </i>
    <i>
      <x v="1299"/>
    </i>
    <i>
      <x v="35"/>
    </i>
    <i>
      <x v="103"/>
    </i>
    <i>
      <x v="449"/>
    </i>
    <i>
      <x v="519"/>
    </i>
    <i>
      <x v="1453"/>
    </i>
    <i>
      <x v="552"/>
    </i>
    <i>
      <x v="1737"/>
    </i>
    <i>
      <x v="1390"/>
    </i>
    <i>
      <x v="1507"/>
    </i>
    <i>
      <x v="795"/>
    </i>
    <i>
      <x v="1960"/>
    </i>
    <i>
      <x v="2102"/>
    </i>
    <i>
      <x v="1681"/>
    </i>
    <i>
      <x v="1271"/>
    </i>
    <i>
      <x v="606"/>
    </i>
    <i>
      <x v="712"/>
    </i>
    <i>
      <x v="1068"/>
    </i>
    <i>
      <x v="2347"/>
    </i>
    <i>
      <x v="2043"/>
    </i>
    <i>
      <x v="1728"/>
    </i>
    <i>
      <x v="1965"/>
    </i>
    <i>
      <x v="2287"/>
    </i>
    <i>
      <x v="1447"/>
    </i>
    <i>
      <x v="1320"/>
    </i>
    <i>
      <x v="2008"/>
    </i>
    <i>
      <x v="1349"/>
    </i>
    <i>
      <x v="958"/>
    </i>
    <i>
      <x v="1333"/>
    </i>
    <i>
      <x v="1845"/>
    </i>
    <i>
      <x v="230"/>
    </i>
    <i>
      <x v="2328"/>
    </i>
    <i>
      <x v="55"/>
    </i>
    <i>
      <x v="407"/>
    </i>
    <i>
      <x v="655"/>
    </i>
    <i>
      <x v="1017"/>
    </i>
    <i>
      <x v="1626"/>
    </i>
    <i>
      <x v="2153"/>
    </i>
    <i>
      <x v="942"/>
    </i>
    <i>
      <x v="154"/>
    </i>
    <i>
      <x v="1720"/>
    </i>
    <i>
      <x v="505"/>
    </i>
    <i>
      <x v="1298"/>
    </i>
    <i>
      <x v="355"/>
    </i>
    <i>
      <x v="221"/>
    </i>
    <i>
      <x v="295"/>
    </i>
    <i>
      <x v="362"/>
    </i>
    <i>
      <x v="2206"/>
    </i>
    <i>
      <x v="2115"/>
    </i>
    <i>
      <x v="2112"/>
    </i>
    <i>
      <x v="629"/>
    </i>
    <i>
      <x v="2319"/>
    </i>
    <i>
      <x v="1561"/>
    </i>
    <i>
      <x v="1429"/>
    </i>
    <i>
      <x v="668"/>
    </i>
    <i>
      <x v="1384"/>
    </i>
    <i>
      <x v="1157"/>
    </i>
    <i>
      <x v="1116"/>
    </i>
    <i>
      <x v="979"/>
    </i>
    <i>
      <x v="2349"/>
    </i>
    <i>
      <x v="1478"/>
    </i>
    <i>
      <x v="113"/>
    </i>
    <i>
      <x v="235"/>
    </i>
    <i>
      <x v="1443"/>
    </i>
    <i>
      <x v="1680"/>
    </i>
    <i>
      <x v="1160"/>
    </i>
    <i>
      <x v="2242"/>
    </i>
    <i>
      <x v="1859"/>
    </i>
    <i>
      <x v="43"/>
    </i>
    <i>
      <x v="1679"/>
    </i>
    <i>
      <x v="1173"/>
    </i>
    <i>
      <x v="1136"/>
    </i>
    <i>
      <x v="1538"/>
    </i>
    <i>
      <x v="507"/>
    </i>
    <i>
      <x v="1763"/>
    </i>
    <i>
      <x v="1657"/>
    </i>
    <i>
      <x v="23"/>
    </i>
    <i>
      <x v="2013"/>
    </i>
    <i>
      <x v="1796"/>
    </i>
    <i>
      <x v="5"/>
    </i>
    <i>
      <x v="1741"/>
    </i>
    <i>
      <x v="188"/>
    </i>
    <i>
      <x v="1176"/>
    </i>
    <i>
      <x v="2128"/>
    </i>
    <i>
      <x v="915"/>
    </i>
    <i>
      <x v="1335"/>
    </i>
    <i>
      <x v="1528"/>
    </i>
    <i>
      <x v="697"/>
    </i>
    <i>
      <x v="318"/>
    </i>
    <i>
      <x v="1583"/>
    </i>
    <i>
      <x v="1930"/>
    </i>
    <i>
      <x v="1352"/>
    </i>
    <i>
      <x v="1987"/>
    </i>
    <i>
      <x v="581"/>
    </i>
    <i>
      <x v="614"/>
    </i>
    <i>
      <x v="159"/>
    </i>
    <i>
      <x v="550"/>
    </i>
    <i>
      <x v="531"/>
    </i>
    <i>
      <x v="2212"/>
    </i>
    <i>
      <x v="2116"/>
    </i>
    <i>
      <x v="378"/>
    </i>
    <i>
      <x v="567"/>
    </i>
    <i>
      <x v="25"/>
    </i>
    <i>
      <x v="2267"/>
    </i>
    <i>
      <x v="837"/>
    </i>
    <i>
      <x v="658"/>
    </i>
    <i>
      <x v="172"/>
    </i>
    <i>
      <x v="18"/>
    </i>
    <i>
      <x v="1002"/>
    </i>
    <i>
      <x v="1475"/>
    </i>
    <i>
      <x v="617"/>
    </i>
    <i>
      <x v="2160"/>
    </i>
    <i>
      <x v="216"/>
    </i>
    <i>
      <x v="910"/>
    </i>
    <i>
      <x v="229"/>
    </i>
    <i>
      <x v="1600"/>
    </i>
    <i>
      <x v="1045"/>
    </i>
    <i>
      <x v="1924"/>
    </i>
    <i>
      <x v="565"/>
    </i>
    <i>
      <x v="2330"/>
    </i>
    <i>
      <x v="136"/>
    </i>
    <i>
      <x v="1558"/>
    </i>
    <i>
      <x v="465"/>
    </i>
    <i>
      <x v="1387"/>
    </i>
    <i>
      <x v="1493"/>
    </i>
    <i>
      <x v="816"/>
    </i>
    <i>
      <x v="324"/>
    </i>
    <i>
      <x v="959"/>
    </i>
    <i>
      <x v="1166"/>
    </i>
    <i>
      <x v="1544"/>
    </i>
    <i>
      <x v="1140"/>
    </i>
    <i>
      <x v="368"/>
    </i>
    <i>
      <x v="924"/>
    </i>
    <i>
      <x v="1527"/>
    </i>
    <i>
      <x v="112"/>
    </i>
    <i>
      <x v="1477"/>
    </i>
    <i>
      <x v="331"/>
    </i>
    <i>
      <x v="2297"/>
    </i>
    <i>
      <x v="1533"/>
    </i>
    <i>
      <x v="1900"/>
    </i>
    <i>
      <x v="1833"/>
    </i>
    <i>
      <x v="1977"/>
    </i>
    <i>
      <x v="1330"/>
    </i>
    <i>
      <x v="1094"/>
    </i>
    <i>
      <x v="1643"/>
    </i>
    <i>
      <x v="1426"/>
    </i>
    <i>
      <x v="819"/>
    </i>
    <i>
      <x v="832"/>
    </i>
    <i>
      <x v="969"/>
    </i>
    <i>
      <x v="464"/>
    </i>
    <i>
      <x v="463"/>
    </i>
    <i>
      <x v="1976"/>
    </i>
    <i>
      <x v="1304"/>
    </i>
    <i>
      <x v="385"/>
    </i>
    <i>
      <x v="517"/>
    </i>
    <i>
      <x v="1969"/>
    </i>
    <i>
      <x v="1218"/>
    </i>
    <i>
      <x v="1563"/>
    </i>
    <i>
      <x v="1921"/>
    </i>
    <i>
      <x v="724"/>
    </i>
    <i>
      <x v="1760"/>
    </i>
    <i>
      <x v="872"/>
    </i>
    <i>
      <x v="2058"/>
    </i>
    <i>
      <x v="1529"/>
    </i>
    <i>
      <x v="483"/>
    </i>
    <i>
      <x v="204"/>
    </i>
    <i>
      <x v="2075"/>
    </i>
    <i>
      <x v="1319"/>
    </i>
    <i>
      <x v="936"/>
    </i>
    <i>
      <x v="2272"/>
    </i>
    <i>
      <x v="171"/>
    </i>
    <i>
      <x v="790"/>
    </i>
    <i>
      <x v="153"/>
    </i>
    <i>
      <x v="1617"/>
    </i>
    <i>
      <x v="238"/>
    </i>
    <i>
      <x v="1416"/>
    </i>
    <i>
      <x v="640"/>
    </i>
    <i>
      <x v="1658"/>
    </i>
    <i>
      <x v="1272"/>
    </i>
    <i>
      <x v="1366"/>
    </i>
    <i>
      <x v="1313"/>
    </i>
    <i>
      <x v="373"/>
    </i>
    <i>
      <x v="1822"/>
    </i>
    <i>
      <x v="908"/>
    </i>
    <i>
      <x v="2254"/>
    </i>
    <i>
      <x v="2203"/>
    </i>
    <i>
      <x v="333"/>
    </i>
    <i>
      <x v="1074"/>
    </i>
    <i>
      <x v="2172"/>
    </i>
    <i>
      <x v="2187"/>
    </i>
    <i>
      <x v="2231"/>
    </i>
    <i>
      <x v="1131"/>
    </i>
    <i>
      <x v="1492"/>
    </i>
    <i>
      <x v="541"/>
    </i>
    <i>
      <x v="1246"/>
    </i>
    <i>
      <x v="2279"/>
    </i>
    <i>
      <x v="50"/>
    </i>
    <i>
      <x v="1945"/>
    </i>
    <i>
      <x v="2055"/>
    </i>
    <i>
      <x v="1770"/>
    </i>
    <i>
      <x v="68"/>
    </i>
    <i>
      <x v="2218"/>
    </i>
    <i>
      <x v="225"/>
    </i>
    <i>
      <x v="1665"/>
    </i>
    <i>
      <x v="2052"/>
    </i>
    <i>
      <x v="1726"/>
    </i>
    <i>
      <x v="2037"/>
    </i>
    <i>
      <x v="273"/>
    </i>
    <i>
      <x v="1482"/>
    </i>
    <i>
      <x v="750"/>
    </i>
    <i>
      <x v="1593"/>
    </i>
    <i>
      <x v="2005"/>
    </i>
    <i>
      <x v="2321"/>
    </i>
    <i>
      <x v="1858"/>
    </i>
    <i>
      <x v="2188"/>
    </i>
    <i>
      <x v="984"/>
    </i>
    <i>
      <x v="1077"/>
    </i>
    <i>
      <x v="681"/>
    </i>
    <i>
      <x v="1815"/>
    </i>
    <i>
      <x v="1281"/>
    </i>
    <i>
      <x v="1695"/>
    </i>
    <i>
      <x v="1772"/>
    </i>
    <i>
      <x v="943"/>
    </i>
    <i>
      <x v="2221"/>
    </i>
    <i>
      <x v="2259"/>
    </i>
    <i>
      <x v="1986"/>
    </i>
    <i>
      <x v="1181"/>
    </i>
    <i>
      <x v="2108"/>
    </i>
    <i>
      <x v="876"/>
    </i>
    <i>
      <x v="392"/>
    </i>
    <i>
      <x v="63"/>
    </i>
    <i>
      <x v="630"/>
    </i>
    <i>
      <x v="2111"/>
    </i>
    <i>
      <x v="769"/>
    </i>
    <i>
      <x v="520"/>
    </i>
    <i>
      <x v="1487"/>
    </i>
    <i>
      <x v="158"/>
    </i>
    <i>
      <x v="1654"/>
    </i>
    <i>
      <x v="2293"/>
    </i>
    <i>
      <x v="345"/>
    </i>
    <i>
      <x v="2313"/>
    </i>
    <i>
      <x v="563"/>
    </i>
    <i>
      <x v="892"/>
    </i>
    <i>
      <x v="1531"/>
    </i>
    <i>
      <x v="1813"/>
    </i>
    <i>
      <x v="722"/>
    </i>
    <i>
      <x v="290"/>
    </i>
    <i>
      <x v="1905"/>
    </i>
    <i>
      <x v="393"/>
    </i>
    <i>
      <x v="1231"/>
    </i>
    <i>
      <x v="419"/>
    </i>
    <i>
      <x v="2003"/>
    </i>
    <i>
      <x v="120"/>
    </i>
    <i>
      <x v="1358"/>
    </i>
    <i>
      <x v="1084"/>
    </i>
    <i>
      <x v="1698"/>
    </i>
    <i>
      <x v="1841"/>
    </i>
    <i>
      <x v="1097"/>
    </i>
    <i>
      <x v="1479"/>
    </i>
    <i>
      <x v="1393"/>
    </i>
    <i>
      <x v="2151"/>
    </i>
    <i>
      <x v="841"/>
    </i>
    <i>
      <x v="89"/>
    </i>
    <i>
      <x v="1865"/>
    </i>
    <i>
      <x v="1004"/>
    </i>
    <i>
      <x v="2036"/>
    </i>
    <i>
      <x v="1942"/>
    </i>
    <i>
      <x v="849"/>
    </i>
    <i>
      <x v="453"/>
    </i>
    <i>
      <x v="745"/>
    </i>
    <i>
      <x v="1152"/>
    </i>
    <i>
      <x v="803"/>
    </i>
    <i>
      <x v="2289"/>
    </i>
    <i>
      <x v="1978"/>
    </i>
    <i>
      <x v="824"/>
    </i>
    <i>
      <x v="1692"/>
    </i>
    <i>
      <x v="703"/>
    </i>
    <i>
      <x v="1316"/>
    </i>
    <i>
      <x v="1372"/>
    </i>
    <i>
      <x v="1830"/>
    </i>
    <i>
      <x v="2241"/>
    </i>
    <i>
      <x v="1641"/>
    </i>
    <i>
      <x v="1778"/>
    </i>
    <i>
      <x v="1735"/>
    </i>
    <i>
      <x v="666"/>
    </i>
    <i>
      <x v="777"/>
    </i>
    <i>
      <x v="1040"/>
    </i>
    <i>
      <x v="494"/>
    </i>
    <i>
      <x v="58"/>
    </i>
    <i>
      <x v="11"/>
    </i>
    <i>
      <x v="2167"/>
    </i>
    <i>
      <x v="1111"/>
    </i>
    <i>
      <x v="156"/>
    </i>
    <i>
      <x v="1539"/>
    </i>
    <i>
      <x v="2073"/>
    </i>
    <i>
      <x v="1240"/>
    </i>
    <i>
      <x v="1850"/>
    </i>
    <i>
      <x v="898"/>
    </i>
    <i>
      <x v="504"/>
    </i>
    <i>
      <x v="458"/>
    </i>
    <i>
      <x v="285"/>
    </i>
    <i>
      <x v="2346"/>
    </i>
    <i>
      <x v="530"/>
    </i>
    <i>
      <x v="651"/>
    </i>
    <i>
      <x v="356"/>
    </i>
    <i>
      <x v="889"/>
    </i>
    <i>
      <x v="484"/>
    </i>
    <i>
      <x v="955"/>
    </i>
    <i>
      <x v="2169"/>
    </i>
    <i>
      <x v="888"/>
    </i>
    <i>
      <x v="983"/>
    </i>
    <i>
      <x v="1804"/>
    </i>
    <i>
      <x v="569"/>
    </i>
    <i>
      <x v="454"/>
    </i>
    <i>
      <x v="352"/>
    </i>
    <i>
      <x v="1836"/>
    </i>
    <i>
      <x v="226"/>
    </i>
    <i>
      <x v="1035"/>
    </i>
    <i>
      <x v="645"/>
    </i>
    <i>
      <x v="611"/>
    </i>
    <i>
      <x v="203"/>
    </i>
    <i>
      <x v="1472"/>
    </i>
    <i>
      <x v="1575"/>
    </i>
    <i>
      <x v="1779"/>
    </i>
    <i>
      <x v="510"/>
    </i>
    <i>
      <x v="728"/>
    </i>
    <i>
      <x v="1831"/>
    </i>
    <i>
      <x v="1486"/>
    </i>
    <i>
      <x v="2285"/>
    </i>
    <i>
      <x v="1724"/>
    </i>
    <i>
      <x v="642"/>
    </i>
    <i>
      <x v="855"/>
    </i>
    <i>
      <x v="999"/>
    </i>
    <i>
      <x v="37"/>
    </i>
    <i>
      <x v="677"/>
    </i>
    <i>
      <x v="206"/>
    </i>
    <i>
      <x v="65"/>
    </i>
    <i>
      <x v="933"/>
    </i>
    <i>
      <x v="186"/>
    </i>
    <i>
      <x v="680"/>
    </i>
    <i>
      <x v="1834"/>
    </i>
    <i>
      <x v="1392"/>
    </i>
    <i>
      <x v="2264"/>
    </i>
    <i>
      <x v="1437"/>
    </i>
    <i>
      <x v="1467"/>
    </i>
    <i>
      <x v="271"/>
    </i>
    <i>
      <x v="2247"/>
    </i>
    <i>
      <x v="1449"/>
    </i>
    <i>
      <x v="148"/>
    </i>
    <i>
      <x v="701"/>
    </i>
    <i>
      <x v="377"/>
    </i>
    <i>
      <x v="1144"/>
    </i>
    <i>
      <x v="1104"/>
    </i>
    <i>
      <x v="1205"/>
    </i>
    <i>
      <x v="1350"/>
    </i>
    <i>
      <x v="441"/>
    </i>
    <i>
      <x v="1678"/>
    </i>
    <i>
      <x v="1182"/>
    </i>
    <i>
      <x v="431"/>
    </i>
    <i>
      <x v="265"/>
    </i>
    <i>
      <x v="2147"/>
    </i>
    <i>
      <x v="2294"/>
    </i>
    <i>
      <x v="1303"/>
    </i>
    <i>
      <x v="2320"/>
    </i>
    <i>
      <x v="2310"/>
    </i>
    <i>
      <x v="2028"/>
    </i>
    <i>
      <x v="2210"/>
    </i>
    <i>
      <x v="1805"/>
    </i>
    <i>
      <x v="2056"/>
    </i>
    <i>
      <x v="409"/>
    </i>
    <i>
      <x v="718"/>
    </i>
    <i>
      <x v="1220"/>
    </i>
    <i>
      <x v="2291"/>
    </i>
    <i>
      <x v="1445"/>
    </i>
    <i>
      <x v="19"/>
    </i>
    <i>
      <x v="1041"/>
    </i>
    <i>
      <x v="2024"/>
    </i>
    <i>
      <x v="1920"/>
    </i>
    <i>
      <x v="1514"/>
    </i>
    <i>
      <x v="1300"/>
    </i>
    <i>
      <x v="1388"/>
    </i>
    <i>
      <x v="2086"/>
    </i>
    <i>
      <x v="102"/>
    </i>
    <i>
      <x v="1046"/>
    </i>
    <i>
      <x v="1616"/>
    </i>
    <i>
      <x v="949"/>
    </i>
    <i>
      <x v="2338"/>
    </i>
    <i>
      <x v="70"/>
    </i>
    <i>
      <x v="1364"/>
    </i>
    <i>
      <x v="462"/>
    </i>
    <i>
      <x v="501"/>
    </i>
    <i>
      <x v="1410"/>
    </i>
    <i>
      <x v="1100"/>
    </i>
    <i>
      <x v="593"/>
    </i>
    <i>
      <x v="1509"/>
    </i>
    <i>
      <x v="1761"/>
    </i>
    <i>
      <x v="185"/>
    </i>
    <i>
      <x v="471"/>
    </i>
    <i>
      <x v="794"/>
    </i>
    <i>
      <x v="1295"/>
    </i>
    <i>
      <x v="1076"/>
    </i>
    <i>
      <x v="33"/>
    </i>
    <i>
      <x v="665"/>
    </i>
    <i>
      <x v="1174"/>
    </i>
    <i>
      <x v="2262"/>
    </i>
    <i>
      <x v="177"/>
    </i>
    <i>
      <x v="376"/>
    </i>
    <i>
      <x v="509"/>
    </i>
    <i>
      <x v="2335"/>
    </i>
    <i>
      <x v="1776"/>
    </i>
    <i>
      <x v="1138"/>
    </i>
    <i>
      <x v="2350"/>
    </i>
    <i>
      <x v="2014"/>
    </i>
    <i>
      <x v="693"/>
    </i>
    <i>
      <x v="1639"/>
    </i>
    <i>
      <x v="72"/>
    </i>
    <i>
      <x v="2018"/>
    </i>
    <i>
      <x v="1361"/>
    </i>
    <i>
      <x v="1860"/>
    </i>
    <i>
      <x v="481"/>
    </i>
    <i>
      <x v="1050"/>
    </i>
    <i>
      <x v="2200"/>
    </i>
    <i>
      <x v="1689"/>
    </i>
    <i>
      <x v="682"/>
    </i>
    <i>
      <x v="1756"/>
    </i>
    <i>
      <x v="1990"/>
    </i>
    <i>
      <x v="302"/>
    </i>
    <i>
      <x v="1200"/>
    </i>
    <i>
      <x v="461"/>
    </i>
    <i>
      <x v="1481"/>
    </i>
    <i>
      <x v="820"/>
    </i>
    <i>
      <x v="248"/>
    </i>
    <i>
      <x v="1935"/>
    </i>
    <i>
      <x v="2077"/>
    </i>
    <i>
      <x v="1903"/>
    </i>
    <i>
      <x v="561"/>
    </i>
    <i>
      <x v="610"/>
    </i>
    <i>
      <x v="2011"/>
    </i>
    <i>
      <x v="2276"/>
    </i>
    <i>
      <x v="460"/>
    </i>
    <i>
      <x v="893"/>
    </i>
    <i>
      <x v="1559"/>
    </i>
    <i>
      <x v="1638"/>
    </i>
    <i>
      <x v="814"/>
    </i>
    <i>
      <x v="1596"/>
    </i>
    <i>
      <x v="1363"/>
    </i>
    <i>
      <x v="987"/>
    </i>
    <i>
      <x v="1613"/>
    </i>
    <i>
      <x v="1461"/>
    </i>
    <i>
      <x v="258"/>
    </i>
    <i>
      <x v="1212"/>
    </i>
    <i>
      <x v="1383"/>
    </i>
    <i>
      <x v="2284"/>
    </i>
    <i>
      <x v="1146"/>
    </i>
    <i>
      <x v="2099"/>
    </i>
    <i>
      <x v="276"/>
    </i>
    <i>
      <x v="1973"/>
    </i>
    <i>
      <x v="1073"/>
    </i>
    <i>
      <x v="515"/>
    </i>
    <i>
      <x v="860"/>
    </i>
    <i>
      <x v="1549"/>
    </i>
    <i>
      <x v="1169"/>
    </i>
    <i>
      <x v="127"/>
    </i>
    <i>
      <x v="833"/>
    </i>
    <i>
      <x v="1245"/>
    </i>
    <i>
      <x v="1351"/>
    </i>
    <i>
      <x v="1221"/>
    </i>
    <i>
      <x v="1420"/>
    </i>
    <i>
      <x v="1875"/>
    </i>
    <i>
      <x v="1588"/>
    </i>
    <i>
      <x v="1995"/>
    </i>
    <i>
      <x v="67"/>
    </i>
    <i>
      <x v="83"/>
    </i>
    <i>
      <x v="2248"/>
    </i>
    <i>
      <x v="194"/>
    </i>
    <i>
      <x v="2217"/>
    </i>
    <i>
      <x v="1810"/>
    </i>
    <i>
      <x v="798"/>
    </i>
    <i>
      <x v="1963"/>
    </i>
    <i>
      <x v="266"/>
    </i>
    <i>
      <x v="1119"/>
    </i>
    <i>
      <x v="1108"/>
    </i>
    <i>
      <x v="721"/>
    </i>
    <i>
      <x v="948"/>
    </i>
    <i>
      <x v="1958"/>
    </i>
    <i>
      <x v="2278"/>
    </i>
    <i>
      <x v="968"/>
    </i>
    <i>
      <x v="6"/>
    </i>
    <i>
      <x v="1572"/>
    </i>
    <i>
      <x v="491"/>
    </i>
    <i>
      <x v="2316"/>
    </i>
    <i>
      <x v="1711"/>
    </i>
    <i>
      <x v="401"/>
    </i>
    <i>
      <x v="543"/>
    </i>
    <i>
      <x v="2306"/>
    </i>
    <i>
      <x v="1505"/>
    </i>
    <i>
      <x v="317"/>
    </i>
    <i>
      <x v="2331"/>
    </i>
    <i>
      <x v="1407"/>
    </i>
    <i>
      <x v="1699"/>
    </i>
    <i>
      <x v="952"/>
    </i>
    <i>
      <x v="1975"/>
    </i>
    <i>
      <x v="165"/>
    </i>
    <i>
      <x v="2304"/>
    </i>
    <i>
      <x v="1753"/>
    </i>
    <i>
      <x v="209"/>
    </i>
    <i>
      <x v="1640"/>
    </i>
    <i>
      <x v="857"/>
    </i>
    <i>
      <x v="1290"/>
    </i>
    <i>
      <x v="562"/>
    </i>
    <i>
      <x v="1340"/>
    </i>
    <i>
      <x v="2178"/>
    </i>
    <i>
      <x v="1498"/>
    </i>
    <i>
      <x v="75"/>
    </i>
    <i>
      <x v="2190"/>
    </i>
    <i>
      <x v="1994"/>
    </i>
    <i>
      <x v="2251"/>
    </i>
    <i>
      <x v="1895"/>
    </i>
    <i>
      <x v="2020"/>
    </i>
    <i>
      <x v="918"/>
    </i>
    <i>
      <x v="1526"/>
    </i>
    <i>
      <x v="650"/>
    </i>
    <i>
      <x v="473"/>
    </i>
    <i>
      <x v="2214"/>
    </i>
    <i>
      <x v="244"/>
    </i>
    <i>
      <x v="967"/>
    </i>
    <i>
      <x v="1550"/>
    </i>
    <i>
      <x v="1145"/>
    </i>
    <i>
      <x v="1235"/>
    </i>
    <i>
      <x v="2345"/>
    </i>
    <i>
      <x v="274"/>
    </i>
    <i>
      <x v="500"/>
    </i>
    <i>
      <x v="1401"/>
    </i>
    <i>
      <x v="1389"/>
    </i>
    <i>
      <x v="752"/>
    </i>
    <i>
      <x v="2067"/>
    </i>
    <i>
      <x v="143"/>
    </i>
    <i>
      <x v="1324"/>
    </i>
    <i>
      <x v="29"/>
    </i>
    <i>
      <x v="1501"/>
    </i>
    <i>
      <x v="1260"/>
    </i>
    <i>
      <x v="689"/>
    </i>
    <i>
      <x v="193"/>
    </i>
    <i>
      <x v="575"/>
    </i>
    <i>
      <x v="1042"/>
    </i>
    <i>
      <x v="1982"/>
    </i>
    <i>
      <x v="1954"/>
    </i>
    <i>
      <x v="2098"/>
    </i>
    <i>
      <x v="756"/>
    </i>
    <i>
      <x v="1757"/>
    </i>
    <i>
      <x v="1039"/>
    </i>
    <i>
      <x v="525"/>
    </i>
    <i>
      <x v="261"/>
    </i>
    <i>
      <x v="726"/>
    </i>
    <i>
      <x v="1404"/>
    </i>
    <i>
      <x v="994"/>
    </i>
    <i>
      <x v="773"/>
    </i>
    <i>
      <x v="1806"/>
    </i>
    <i>
      <x v="253"/>
    </i>
    <i>
      <x v="257"/>
    </i>
    <i>
      <x v="1189"/>
    </i>
    <i>
      <x v="125"/>
    </i>
    <i>
      <x v="311"/>
    </i>
    <i>
      <x v="934"/>
    </i>
    <i>
      <x v="700"/>
    </i>
    <i>
      <x v="281"/>
    </i>
    <i>
      <x v="557"/>
    </i>
    <i>
      <x v="90"/>
    </i>
    <i>
      <x v="869"/>
    </i>
    <i>
      <x v="895"/>
    </i>
    <i>
      <x v="2185"/>
    </i>
    <i>
      <x v="240"/>
    </i>
    <i>
      <x v="1413"/>
    </i>
    <i>
      <x v="516"/>
    </i>
    <i>
      <x v="1359"/>
    </i>
    <i>
      <x v="605"/>
    </i>
    <i>
      <x v="284"/>
    </i>
    <i>
      <x v="623"/>
    </i>
    <i>
      <x v="1918"/>
    </i>
    <i>
      <x v="540"/>
    </i>
    <i>
      <x v="730"/>
    </i>
    <i>
      <x v="1864"/>
    </i>
    <i>
      <x v="1391"/>
    </i>
    <i>
      <x v="772"/>
    </i>
    <i>
      <x v="1952"/>
    </i>
    <i>
      <x v="2226"/>
    </i>
    <i>
      <x v="435"/>
    </i>
    <i>
      <x v="1682"/>
    </i>
    <i>
      <x v="434"/>
    </i>
    <i>
      <x v="1630"/>
    </i>
    <i>
      <x v="590"/>
    </i>
    <i>
      <x v="1210"/>
    </i>
    <i>
      <x v="222"/>
    </i>
    <i>
      <x v="805"/>
    </i>
    <i>
      <x v="1853"/>
    </i>
    <i>
      <x v="964"/>
    </i>
    <i>
      <x v="1149"/>
    </i>
    <i>
      <x v="990"/>
    </i>
    <i>
      <x v="1902"/>
    </i>
    <i>
      <x v="466"/>
    </i>
    <i>
      <x v="467"/>
    </i>
    <i>
      <x v="126"/>
    </i>
    <i>
      <x v="2021"/>
    </i>
    <i>
      <x v="1971"/>
    </i>
    <i>
      <x v="659"/>
    </i>
    <i>
      <x v="995"/>
    </i>
    <i>
      <x v="452"/>
    </i>
    <i>
      <x v="1309"/>
    </i>
    <i>
      <x v="2137"/>
    </i>
    <i>
      <x v="2069"/>
    </i>
    <i>
      <x v="1296"/>
    </i>
    <i>
      <x v="1375"/>
    </i>
    <i>
      <x v="1521"/>
    </i>
    <i>
      <x v="344"/>
    </i>
    <i>
      <x v="478"/>
    </i>
    <i>
      <x v="1584"/>
    </i>
    <i>
      <x v="1264"/>
    </i>
    <i>
      <x v="2223"/>
    </i>
    <i>
      <x v="52"/>
    </i>
    <i>
      <x v="446"/>
    </i>
    <i>
      <x v="1844"/>
    </i>
    <i>
      <x v="1115"/>
    </i>
    <i>
      <x v="211"/>
    </i>
    <i>
      <x v="348"/>
    </i>
    <i>
      <x v="45"/>
    </i>
    <i>
      <x v="1"/>
    </i>
    <i>
      <x v="1556"/>
    </i>
    <i>
      <x v="652"/>
    </i>
    <i>
      <x v="2239"/>
    </i>
    <i>
      <x v="1132"/>
    </i>
    <i>
      <x v="2019"/>
    </i>
    <i>
      <x v="1966"/>
    </i>
    <i>
      <x v="1120"/>
    </i>
    <i>
      <x v="653"/>
    </i>
    <i>
      <x v="1827"/>
    </i>
    <i>
      <x v="545"/>
    </i>
    <i>
      <x v="496"/>
    </i>
    <i>
      <x v="1926"/>
    </i>
    <i>
      <x v="181"/>
    </i>
    <i>
      <x v="1342"/>
    </i>
    <i>
      <x v="809"/>
    </i>
    <i>
      <x v="1254"/>
    </i>
    <i>
      <x v="1239"/>
    </i>
    <i>
      <x v="734"/>
    </i>
    <i>
      <x v="149"/>
    </i>
    <i>
      <x v="2119"/>
    </i>
    <i>
      <x v="1056"/>
    </i>
    <i>
      <x v="738"/>
    </i>
    <i>
      <x v="1771"/>
    </i>
    <i>
      <x v="656"/>
    </i>
    <i>
      <x v="1432"/>
    </i>
    <i>
      <x v="1101"/>
    </i>
    <i>
      <x v="145"/>
    </i>
    <i>
      <x v="1794"/>
    </i>
    <i>
      <x v="1175"/>
    </i>
    <i>
      <x v="1662"/>
    </i>
    <i>
      <x v="902"/>
    </i>
    <i>
      <x v="427"/>
    </i>
    <i>
      <x v="1159"/>
    </i>
    <i>
      <x v="766"/>
    </i>
    <i>
      <x v="49"/>
    </i>
    <i>
      <x v="349"/>
    </i>
    <i>
      <x v="2041"/>
    </i>
    <i>
      <x v="1534"/>
    </i>
    <i>
      <x v="801"/>
    </i>
    <i>
      <x v="1734"/>
    </i>
    <i>
      <x v="625"/>
    </i>
    <i>
      <x v="2311"/>
    </i>
    <i>
      <x v="487"/>
    </i>
    <i>
      <x v="2165"/>
    </i>
    <i>
      <x v="2192"/>
    </i>
    <i>
      <x v="1294"/>
    </i>
    <i>
      <x v="957"/>
    </i>
    <i>
      <x v="1802"/>
    </i>
    <i>
      <x v="1348"/>
    </i>
    <i>
      <x v="1790"/>
    </i>
    <i>
      <x v="2336"/>
    </i>
    <i>
      <x v="913"/>
    </i>
    <i>
      <x v="2120"/>
    </i>
    <i>
      <x v="1874"/>
    </i>
    <i>
      <x v="2182"/>
    </i>
    <i>
      <x v="533"/>
    </i>
    <i>
      <x v="649"/>
    </i>
    <i>
      <x v="1499"/>
    </i>
    <i>
      <x v="135"/>
    </i>
    <i>
      <x v="624"/>
    </i>
    <i>
      <x v="363"/>
    </i>
    <i>
      <x v="594"/>
    </i>
    <i>
      <x v="1007"/>
    </i>
    <i>
      <x v="2063"/>
    </i>
    <i>
      <x v="1594"/>
    </i>
    <i>
      <x v="802"/>
    </i>
    <i>
      <x v="327"/>
    </i>
    <i>
      <x v="1494"/>
    </i>
    <i>
      <x v="42"/>
    </i>
    <i>
      <x v="1121"/>
    </i>
    <i>
      <x v="1154"/>
    </i>
    <i>
      <x v="291"/>
    </i>
    <i>
      <x v="1462"/>
    </i>
    <i>
      <x v="1622"/>
    </i>
    <i>
      <x v="1167"/>
    </i>
    <i>
      <x v="688"/>
    </i>
    <i>
      <x v="1552"/>
    </i>
    <i>
      <x v="1277"/>
    </i>
    <i>
      <x v="1163"/>
    </i>
    <i>
      <x v="1543"/>
    </i>
    <i>
      <x v="2130"/>
    </i>
    <i>
      <x v="1896"/>
    </i>
    <i>
      <x v="946"/>
    </i>
    <i>
      <x v="1013"/>
    </i>
    <i>
      <x v="191"/>
    </i>
    <i>
      <x v="1919"/>
    </i>
    <i>
      <x v="437"/>
    </i>
    <i>
      <x v="1899"/>
    </i>
    <i>
      <x v="98"/>
    </i>
    <i>
      <x v="168"/>
    </i>
    <i>
      <x v="2159"/>
    </i>
    <i>
      <x v="475"/>
    </i>
    <i>
      <x v="88"/>
    </i>
    <i>
      <x v="41"/>
    </i>
    <i>
      <x v="62"/>
    </i>
    <i>
      <x v="2253"/>
    </i>
    <i>
      <x v="218"/>
    </i>
    <i>
      <x v="846"/>
    </i>
    <i>
      <x v="1256"/>
    </i>
    <i>
      <x v="1380"/>
    </i>
    <i>
      <x v="643"/>
    </i>
    <i>
      <x v="361"/>
    </i>
    <i>
      <x v="1430"/>
    </i>
    <i>
      <x v="978"/>
    </i>
    <i>
      <x v="546"/>
    </i>
    <i>
      <x v="1356"/>
    </i>
    <i>
      <x v="1708"/>
    </i>
    <i>
      <x v="989"/>
    </i>
    <i>
      <x v="1940"/>
    </i>
    <i>
      <x v="1032"/>
    </i>
    <i>
      <x v="450"/>
    </i>
    <i>
      <x v="744"/>
    </i>
    <i>
      <x v="95"/>
    </i>
    <i>
      <x v="365"/>
    </i>
    <i>
      <x v="901"/>
    </i>
    <i>
      <x v="246"/>
    </i>
    <i>
      <x v="716"/>
    </i>
    <i>
      <x v="1780"/>
    </i>
    <i>
      <x v="1843"/>
    </i>
    <i>
      <x v="1371"/>
    </i>
    <i>
      <x v="938"/>
    </i>
    <i>
      <x v="2216"/>
    </i>
    <i>
      <x v="1133"/>
    </i>
    <i>
      <x v="1310"/>
    </i>
    <i>
      <x v="323"/>
    </i>
    <i>
      <x v="436"/>
    </i>
    <i>
      <x v="326"/>
    </i>
    <i>
      <x v="1591"/>
    </i>
    <i>
      <x v="1880"/>
    </i>
    <i>
      <x v="632"/>
    </i>
    <i>
      <x v="1848"/>
    </i>
    <i>
      <x v="647"/>
    </i>
    <i>
      <x v="2004"/>
    </i>
    <i>
      <x v="1560"/>
    </i>
    <i>
      <x v="69"/>
    </i>
    <i>
      <x v="1554"/>
    </i>
    <i>
      <x v="117"/>
    </i>
    <i>
      <x v="224"/>
    </i>
    <i>
      <x v="1541"/>
    </i>
    <i>
      <x v="1740"/>
    </i>
    <i>
      <x v="1466"/>
    </i>
    <i>
      <x v="1739"/>
    </i>
    <i>
      <x v="482"/>
    </i>
    <i>
      <x v="2343"/>
    </i>
    <i>
      <x v="426"/>
    </i>
    <i>
      <x v="1570"/>
    </i>
    <i>
      <x v="887"/>
    </i>
    <i>
      <x v="388"/>
    </i>
    <i>
      <x v="2053"/>
    </i>
    <i>
      <x v="1003"/>
    </i>
    <i>
      <x v="739"/>
    </i>
    <i>
      <x v="1446"/>
    </i>
    <i>
      <x v="1914"/>
    </i>
    <i>
      <x v="1612"/>
    </i>
    <i>
      <x v="1799"/>
    </i>
    <i>
      <x v="921"/>
    </i>
    <i>
      <x v="402"/>
    </i>
    <i>
      <x v="1143"/>
    </i>
    <i>
      <x v="87"/>
    </i>
    <i>
      <x v="1228"/>
    </i>
    <i>
      <x v="903"/>
    </i>
    <i>
      <x v="1053"/>
    </i>
    <i>
      <x v="866"/>
    </i>
    <i>
      <x v="1595"/>
    </i>
    <i>
      <x v="312"/>
    </i>
    <i>
      <x v="963"/>
    </i>
    <i>
      <x v="1702"/>
    </i>
    <i>
      <x v="2305"/>
    </i>
    <i>
      <x v="1876"/>
    </i>
    <i>
      <x v="852"/>
    </i>
    <i>
      <x v="200"/>
    </i>
    <i>
      <x v="1555"/>
    </i>
    <i>
      <x v="310"/>
    </i>
    <i>
      <x v="843"/>
    </i>
    <i>
      <x v="526"/>
    </i>
    <i>
      <x v="1373"/>
    </i>
    <i>
      <x v="1425"/>
    </i>
    <i>
      <x v="387"/>
    </i>
    <i>
      <x v="84"/>
    </i>
    <i>
      <x v="2091"/>
    </i>
    <i>
      <x v="490"/>
    </i>
    <i>
      <x v="1227"/>
    </i>
    <i>
      <x v="1262"/>
    </i>
    <i>
      <x v="731"/>
    </i>
    <i>
      <x v="335"/>
    </i>
    <i>
      <x v="1134"/>
    </i>
    <i>
      <x v="150"/>
    </i>
    <i>
      <x v="1866"/>
    </i>
    <i>
      <x v="2145"/>
    </i>
    <i>
      <x v="1759"/>
    </i>
    <i>
      <x v="1302"/>
    </i>
    <i>
      <x v="2030"/>
    </i>
    <i>
      <x v="1222"/>
    </i>
    <i>
      <x v="1690"/>
    </i>
    <i>
      <x v="916"/>
    </i>
    <i>
      <x v="44"/>
    </i>
    <i>
      <x v="1423"/>
    </i>
    <i>
      <x v="2236"/>
    </i>
    <i>
      <x v="1754"/>
    </i>
    <i>
      <x v="825"/>
    </i>
    <i>
      <x v="1571"/>
    </i>
    <i>
      <x v="255"/>
    </i>
    <i>
      <x v="1418"/>
    </i>
    <i>
      <x v="930"/>
    </i>
    <i>
      <x v="162"/>
    </i>
    <i>
      <x v="865"/>
    </i>
    <i>
      <x v="2164"/>
    </i>
    <i>
      <x v="1090"/>
    </i>
    <i>
      <x v="2174"/>
    </i>
    <i>
      <x v="2318"/>
    </i>
    <i>
      <x v="1587"/>
    </i>
    <i>
      <x v="1985"/>
    </i>
    <i>
      <x v="1785"/>
    </i>
    <i>
      <x v="935"/>
    </i>
    <i>
      <x v="1165"/>
    </i>
    <i>
      <x v="710"/>
    </i>
    <i>
      <x v="1592"/>
    </i>
    <i>
      <x v="1983"/>
    </i>
    <i>
      <x v="1328"/>
    </i>
    <i>
      <x v="488"/>
    </i>
    <i>
      <x v="1573"/>
    </i>
    <i>
      <x v="1368"/>
    </i>
    <i>
      <x v="2124"/>
    </i>
    <i>
      <x v="2193"/>
    </i>
    <i>
      <x v="1033"/>
    </i>
    <i>
      <x v="1849"/>
    </i>
    <i>
      <x v="973"/>
    </i>
    <i>
      <x v="1727"/>
    </i>
    <i>
      <x v="1223"/>
    </i>
    <i>
      <x v="166"/>
    </i>
    <i>
      <x v="1878"/>
    </i>
    <i>
      <x v="493"/>
    </i>
    <i>
      <x v="555"/>
    </i>
    <i>
      <x v="684"/>
    </i>
    <i>
      <x v="1569"/>
    </i>
    <i>
      <x v="1421"/>
    </i>
    <i>
      <x v="1083"/>
    </i>
    <i>
      <x v="131"/>
    </i>
    <i>
      <x v="664"/>
    </i>
    <i>
      <x v="771"/>
    </i>
    <i>
      <x v="1464"/>
    </i>
    <i>
      <x v="228"/>
    </i>
    <i>
      <x v="1535"/>
    </i>
    <i>
      <x v="1523"/>
    </i>
    <i>
      <x v="1337"/>
    </i>
    <i>
      <x v="1412"/>
    </i>
    <i>
      <x v="1465"/>
    </i>
    <i>
      <x v="1847"/>
    </i>
    <i>
      <x v="834"/>
    </i>
    <i>
      <x v="1085"/>
    </i>
    <i>
      <x v="1816"/>
    </i>
    <i>
      <x v="1863"/>
    </i>
    <i>
      <x v="1765"/>
    </i>
    <i>
      <x v="420"/>
    </i>
    <i>
      <x v="59"/>
    </i>
    <i>
      <x v="111"/>
    </i>
    <i>
      <x v="1274"/>
    </i>
    <i>
      <x v="1225"/>
    </i>
    <i>
      <x v="269"/>
    </i>
    <i>
      <x v="1912"/>
    </i>
    <i>
      <x v="1440"/>
    </i>
    <i>
      <x v="1758"/>
    </i>
    <i>
      <x v="2339"/>
    </i>
    <i>
      <x v="804"/>
    </i>
    <i>
      <x v="347"/>
    </i>
    <i>
      <x v="2000"/>
    </i>
    <i>
      <x v="1153"/>
    </i>
    <i>
      <x v="1250"/>
    </i>
    <i>
      <x v="1156"/>
    </i>
    <i>
      <x v="1439"/>
    </i>
    <i>
      <x v="1129"/>
    </i>
    <i>
      <x v="1012"/>
    </i>
    <i>
      <x v="155"/>
    </i>
    <i>
      <x v="1241"/>
    </i>
    <i>
      <x v="922"/>
    </i>
    <i>
      <x v="2096"/>
    </i>
    <i>
      <x v="1211"/>
    </i>
    <i>
      <x v="758"/>
    </i>
    <i>
      <x v="1650"/>
    </i>
    <i>
      <x v="1731"/>
    </i>
    <i>
      <x v="2211"/>
    </i>
    <i>
      <x v="1137"/>
    </i>
    <i>
      <x v="260"/>
    </i>
    <i>
      <x v="2065"/>
    </i>
    <i>
      <x v="2213"/>
    </i>
    <i>
      <x v="508"/>
    </i>
    <i>
      <x v="418"/>
    </i>
    <i>
      <x v="7"/>
    </i>
    <i>
      <x v="1808"/>
    </i>
    <i>
      <x v="868"/>
    </i>
    <i>
      <x v="1089"/>
    </i>
    <i>
      <x v="559"/>
    </i>
    <i>
      <x v="628"/>
    </i>
    <i>
      <x v="753"/>
    </i>
    <i>
      <x v="1974"/>
    </i>
    <i>
      <x v="950"/>
    </i>
    <i>
      <x v="2012"/>
    </i>
    <i>
      <x v="1882"/>
    </i>
    <i>
      <x v="2286"/>
    </i>
    <i>
      <x v="2326"/>
    </i>
    <i>
      <x v="214"/>
    </i>
    <i>
      <x v="201"/>
    </i>
    <i>
      <x v="648"/>
    </i>
    <i>
      <x v="2129"/>
    </i>
    <i>
      <x v="1395"/>
    </i>
    <i>
      <x v="316"/>
    </i>
    <i>
      <x v="608"/>
    </i>
    <i>
      <x v="1081"/>
    </i>
    <i>
      <x v="73"/>
    </i>
    <i>
      <x v="2201"/>
    </i>
    <i>
      <x v="2023"/>
    </i>
    <i>
      <x v="1773"/>
    </i>
    <i>
      <x v="2066"/>
    </i>
    <i>
      <x v="1537"/>
    </i>
    <i>
      <x v="1890"/>
    </i>
    <i>
      <x v="121"/>
    </i>
    <i>
      <x v="1015"/>
    </i>
    <i>
      <x v="395"/>
    </i>
    <i>
      <x v="1301"/>
    </i>
    <i>
      <x v="706"/>
    </i>
    <i>
      <x v="2110"/>
    </i>
    <i>
      <x v="123"/>
    </i>
    <i>
      <x v="100"/>
    </i>
    <i>
      <x v="406"/>
    </i>
    <i>
      <x v="2351"/>
    </i>
    <i>
      <x v="412"/>
    </i>
    <i>
      <x v="1185"/>
    </i>
    <i>
      <x v="1873"/>
    </i>
    <i>
      <x v="99"/>
    </i>
    <i>
      <x v="894"/>
    </i>
    <i>
      <x v="359"/>
    </i>
    <i>
      <x v="2238"/>
    </i>
    <i>
      <x v="288"/>
    </i>
    <i>
      <x v="899"/>
    </i>
    <i>
      <x v="2255"/>
    </i>
    <i>
      <x v="1209"/>
    </i>
    <i>
      <x v="161"/>
    </i>
    <i>
      <x v="560"/>
    </i>
    <i>
      <x v="1124"/>
    </i>
    <i>
      <x v="764"/>
    </i>
    <i>
      <x v="672"/>
    </i>
    <i>
      <x v="1184"/>
    </i>
    <i>
      <x v="301"/>
    </i>
    <i>
      <x v="1851"/>
    </i>
    <i>
      <x v="551"/>
    </i>
    <i>
      <x v="1408"/>
    </i>
    <i>
      <x v="792"/>
    </i>
    <i>
      <x v="2229"/>
    </i>
    <i>
      <x v="977"/>
    </i>
    <i>
      <x v="765"/>
    </i>
    <i>
      <x v="838"/>
    </i>
    <i>
      <x v="502"/>
    </i>
    <i>
      <x v="1067"/>
    </i>
    <i>
      <x v="1704"/>
    </i>
    <i>
      <x v="26"/>
    </i>
    <i>
      <x v="1547"/>
    </i>
    <i>
      <x v="1647"/>
    </i>
    <i>
      <x v="428"/>
    </i>
    <i>
      <x v="1308"/>
    </i>
    <i>
      <x v="796"/>
    </i>
    <i>
      <x v="1688"/>
    </i>
    <i>
      <x v="2307"/>
    </i>
    <i>
      <x v="1091"/>
    </i>
    <i>
      <x v="1911"/>
    </i>
    <i>
      <x v="92"/>
    </i>
    <i>
      <x v="1629"/>
    </i>
    <i>
      <x v="1463"/>
    </i>
    <i>
      <x v="1970"/>
    </i>
    <i>
      <x v="692"/>
    </i>
    <i>
      <x v="947"/>
    </i>
    <i>
      <x v="1706"/>
    </i>
    <i>
      <x v="107"/>
    </i>
    <i>
      <x v="380"/>
    </i>
    <i>
      <x v="1812"/>
    </i>
    <i>
      <x v="1192"/>
    </i>
    <i>
      <x v="176"/>
    </i>
    <i>
      <x v="2275"/>
    </i>
    <i>
      <x v="1291"/>
    </i>
    <i>
      <x v="396"/>
    </i>
    <i>
      <x v="163"/>
    </i>
    <i>
      <x v="1997"/>
    </i>
    <i>
      <x v="232"/>
    </i>
    <i>
      <x v="1769"/>
    </i>
    <i>
      <x v="715"/>
    </i>
    <i>
      <x v="2325"/>
    </i>
    <i>
      <x v="1259"/>
    </i>
    <i>
      <x v="371"/>
    </i>
    <i>
      <x v="1602"/>
    </i>
    <i>
      <x v="1179"/>
    </i>
    <i>
      <x v="210"/>
    </i>
    <i>
      <x v="1055"/>
    </i>
    <i>
      <x v="1931"/>
    </i>
    <i>
      <x v="811"/>
    </i>
    <i>
      <x v="1409"/>
    </i>
    <i>
      <x v="1148"/>
    </i>
    <i>
      <x v="1448"/>
    </i>
    <i>
      <x v="1399"/>
    </i>
    <i>
      <x v="1442"/>
    </i>
    <i>
      <x v="626"/>
    </i>
    <i>
      <x v="2117"/>
    </i>
    <i>
      <x v="723"/>
    </i>
    <i>
      <x v="278"/>
    </i>
    <i>
      <x v="1655"/>
    </i>
    <i>
      <x v="486"/>
    </i>
    <i>
      <x v="198"/>
    </i>
    <i>
      <x v="702"/>
    </i>
    <i>
      <x v="1187"/>
    </i>
    <i>
      <x v="667"/>
    </i>
    <i>
      <x v="1232"/>
    </i>
    <i>
      <x v="2168"/>
    </i>
    <i>
      <x v="1057"/>
    </i>
    <i>
      <x v="2177"/>
    </i>
    <i>
      <x v="1736"/>
    </i>
    <i>
      <x v="1195"/>
    </i>
    <i>
      <x v="1659"/>
    </i>
    <i>
      <x v="283"/>
    </i>
    <i>
      <x v="417"/>
    </i>
    <i>
      <x v="2149"/>
    </i>
    <i>
      <x v="970"/>
    </i>
    <i>
      <x v="1419"/>
    </i>
    <i>
      <x v="671"/>
    </i>
    <i>
      <x v="538"/>
    </i>
    <i>
      <x v="503"/>
    </i>
    <i>
      <x v="2323"/>
    </i>
    <i>
      <x v="313"/>
    </i>
    <i>
      <x v="1072"/>
    </i>
    <i>
      <x v="1787"/>
    </i>
    <i>
      <x v="195"/>
    </i>
    <i>
      <x v="1915"/>
    </i>
    <i>
      <x v="1621"/>
    </i>
    <i>
      <x v="2315"/>
    </i>
    <i>
      <x v="93"/>
    </i>
    <i>
      <x v="870"/>
    </i>
    <i>
      <x v="1406"/>
    </i>
    <i>
      <x v="2198"/>
    </i>
    <i>
      <x v="346"/>
    </i>
    <i>
      <x v="1943"/>
    </i>
    <i>
      <x v="236"/>
    </i>
    <i>
      <x v="737"/>
    </i>
    <i>
      <x v="818"/>
    </i>
    <i>
      <x v="1906"/>
    </i>
    <i>
      <x v="217"/>
    </i>
    <i>
      <x v="1826"/>
    </i>
    <i>
      <x v="1615"/>
    </i>
    <i>
      <x v="264"/>
    </i>
    <i>
      <x v="157"/>
    </i>
    <i>
      <x v="1414"/>
    </i>
    <i>
      <x v="2150"/>
    </i>
    <i>
      <x v="627"/>
    </i>
    <i>
      <x v="397"/>
    </i>
    <i>
      <x v="2268"/>
    </i>
    <i>
      <x v="1788"/>
    </i>
    <i>
      <x v="965"/>
    </i>
    <i>
      <x v="2348"/>
    </i>
    <i>
      <x v="180"/>
    </i>
    <i>
      <x v="1687"/>
    </i>
    <i>
      <x v="1360"/>
    </i>
    <i>
      <x v="1258"/>
    </i>
    <i>
      <x v="2314"/>
    </i>
    <i>
      <x v="2142"/>
    </i>
    <i>
      <x v="644"/>
    </i>
    <i>
      <x v="1634"/>
    </i>
    <i>
      <x v="1953"/>
    </i>
    <i>
      <x v="897"/>
    </i>
    <i>
      <x v="1981"/>
    </i>
    <i>
      <x v="2087"/>
    </i>
    <i>
      <x v="524"/>
    </i>
    <i>
      <x v="1248"/>
    </i>
    <i>
      <x v="2156"/>
    </i>
    <i>
      <x v="1887"/>
    </i>
    <i>
      <x v="727"/>
    </i>
    <i>
      <x v="2017"/>
    </i>
    <i>
      <x v="1474"/>
    </i>
    <i>
      <x v="10"/>
    </i>
    <i>
      <x v="1989"/>
    </i>
    <i>
      <x v="1536"/>
    </i>
    <i>
      <x v="2250"/>
    </i>
    <i>
      <x v="2283"/>
    </i>
    <i>
      <x v="1172"/>
    </i>
    <i>
      <x v="2068"/>
    </i>
    <i>
      <x v="1242"/>
    </i>
    <i>
      <x v="1044"/>
    </i>
    <i>
      <x v="1433"/>
    </i>
    <i>
      <x v="179"/>
    </i>
    <i>
      <x v="1938"/>
    </i>
    <i>
      <x v="835"/>
    </i>
    <i>
      <x v="1107"/>
    </i>
    <i>
      <x v="2062"/>
    </i>
    <i>
      <x v="923"/>
    </i>
    <i>
      <x v="2342"/>
    </i>
    <i>
      <x v="1142"/>
    </i>
    <i>
      <x v="96"/>
    </i>
    <i>
      <x v="280"/>
    </i>
    <i>
      <x v="1755"/>
    </i>
    <i>
      <x v="1948"/>
    </i>
    <i>
      <x v="742"/>
    </i>
    <i>
      <x v="985"/>
    </i>
    <i>
      <x v="173"/>
    </i>
    <i>
      <x v="1792"/>
    </i>
    <i>
      <x v="548"/>
    </i>
    <i>
      <x v="1377"/>
    </i>
    <i>
      <x v="197"/>
    </i>
    <i>
      <x v="1471"/>
    </i>
    <i>
      <x v="164"/>
    </i>
    <i>
      <x v="1398"/>
    </i>
    <i>
      <x v="810"/>
    </i>
    <i>
      <x v="1646"/>
    </i>
    <i>
      <x v="2040"/>
    </i>
    <i>
      <x v="1279"/>
    </i>
    <i>
      <x v="1219"/>
    </i>
    <i>
      <x v="199"/>
    </i>
    <i>
      <x v="1334"/>
    </i>
    <i>
      <x v="398"/>
    </i>
    <i>
      <x v="1718"/>
    </i>
    <i>
      <x v="518"/>
    </i>
    <i>
      <x v="1705"/>
    </i>
    <i>
      <x v="779"/>
    </i>
    <i>
      <x v="1694"/>
    </i>
    <i>
      <x v="1869"/>
    </i>
    <i>
      <x v="1515"/>
    </i>
    <i>
      <x v="1213"/>
    </i>
    <i>
      <x v="1214"/>
    </i>
    <i>
      <x v="32"/>
    </i>
    <i>
      <x v="713"/>
    </i>
    <i>
      <x v="245"/>
    </i>
    <i>
      <x v="1312"/>
    </i>
    <i>
      <x v="1504"/>
    </i>
    <i>
      <x v="1590"/>
    </i>
    <i>
      <x v="292"/>
    </i>
    <i>
      <x v="2133"/>
    </i>
    <i>
      <x v="1438"/>
    </i>
    <i>
      <x v="196"/>
    </i>
    <i>
      <x v="1732"/>
    </i>
    <i>
      <x v="1715"/>
    </i>
    <i>
      <x v="966"/>
    </i>
    <i>
      <x v="1603"/>
    </i>
    <i>
      <x v="322"/>
    </i>
    <i>
      <x v="469"/>
    </i>
    <i>
      <x v="1468"/>
    </i>
    <i>
      <x v="788"/>
    </i>
    <i>
      <x v="1071"/>
    </i>
    <i>
      <x v="2001"/>
    </i>
    <i>
      <x v="2010"/>
    </i>
    <i>
      <x v="1891"/>
    </i>
    <i>
      <x v="1109"/>
    </i>
    <i>
      <x v="1497"/>
    </i>
    <i>
      <x v="1932"/>
    </i>
    <i>
      <x v="937"/>
    </i>
    <i>
      <x v="1955"/>
    </i>
    <i>
      <x v="909"/>
    </i>
    <i>
      <x v="1269"/>
    </i>
    <i>
      <x v="399"/>
    </i>
    <i>
      <x v="144"/>
    </i>
    <i>
      <x v="2246"/>
    </i>
    <i>
      <x v="1435"/>
    </i>
    <i>
      <x v="1099"/>
    </i>
    <i>
      <x v="2184"/>
    </i>
    <i>
      <x v="1777"/>
    </i>
    <i>
      <x v="1525"/>
    </i>
    <i>
      <x v="1255"/>
    </i>
    <i>
      <x v="1332"/>
    </i>
    <i>
      <x v="1237"/>
    </i>
    <i>
      <x v="1215"/>
    </i>
    <i>
      <x v="2292"/>
    </i>
    <i>
      <x v="2161"/>
    </i>
    <i>
      <x v="433"/>
    </i>
    <i>
      <x v="845"/>
    </i>
    <i>
      <x v="612"/>
    </i>
    <i>
      <x v="1644"/>
    </i>
    <i>
      <x v="631"/>
    </i>
    <i>
      <x v="657"/>
    </i>
    <i>
      <x v="1060"/>
    </i>
    <i>
      <x v="751"/>
    </i>
    <i>
      <x v="2233"/>
    </i>
    <i>
      <x v="1161"/>
    </i>
    <i>
      <x v="459"/>
    </i>
    <i>
      <x v="1263"/>
    </i>
    <i>
      <x v="438"/>
    </i>
    <i>
      <x v="2220"/>
    </i>
    <i>
      <x v="56"/>
    </i>
    <i>
      <x v="2016"/>
    </i>
    <i>
      <x v="1979"/>
    </i>
    <i>
      <x v="776"/>
    </i>
    <i>
      <x v="1993"/>
    </i>
    <i>
      <x v="598"/>
    </i>
    <i>
      <x v="2072"/>
    </i>
    <i>
      <x v="124"/>
    </i>
    <i>
      <x v="2244"/>
    </i>
    <i>
      <x v="1266"/>
    </i>
    <i>
      <x v="536"/>
    </i>
    <i>
      <x v="992"/>
    </i>
    <i>
      <x v="1224"/>
    </i>
    <i>
      <x v="189"/>
    </i>
    <i>
      <x v="1347"/>
    </i>
    <i>
      <x v="468"/>
    </i>
    <i>
      <x v="2002"/>
    </i>
    <i>
      <x v="2344"/>
    </i>
    <i>
      <x v="1881"/>
    </i>
    <i>
      <x v="66"/>
    </i>
    <i>
      <x v="695"/>
    </i>
    <i>
      <x v="2029"/>
    </i>
    <i>
      <x v="1623"/>
    </i>
    <i>
      <x v="1394"/>
    </i>
    <i>
      <x v="879"/>
    </i>
    <i>
      <x v="1586"/>
    </i>
    <i>
      <x v="694"/>
    </i>
    <i>
      <x v="996"/>
    </i>
    <i>
      <x v="547"/>
    </i>
    <i>
      <x v="1339"/>
    </i>
    <i>
      <x v="1188"/>
    </i>
    <i>
      <x v="110"/>
    </i>
    <i>
      <x v="1551"/>
    </i>
    <i>
      <x v="1226"/>
    </i>
    <i>
      <x v="797"/>
    </i>
    <i>
      <x v="2298"/>
    </i>
    <i>
      <x v="2135"/>
    </i>
    <i>
      <x v="455"/>
    </i>
    <i>
      <x v="1671"/>
    </i>
    <i>
      <x v="1823"/>
    </i>
    <i>
      <x v="2039"/>
    </i>
    <i>
      <x v="1744"/>
    </i>
    <i>
      <x v="1037"/>
    </i>
    <i>
      <x v="1633"/>
    </i>
    <i>
      <x v="2061"/>
    </i>
    <i>
      <x v="1751"/>
    </i>
    <i>
      <x v="1378"/>
    </i>
    <i>
      <x v="1968"/>
    </i>
    <i>
      <x v="544"/>
    </i>
    <i>
      <x v="1840"/>
    </i>
    <i>
      <x v="423"/>
    </i>
    <i>
      <x v="1729"/>
    </i>
    <i>
      <x v="1193"/>
    </i>
    <i>
      <x v="215"/>
    </i>
    <i>
      <x v="27"/>
    </i>
    <i>
      <x v="1476"/>
    </i>
    <i>
      <x v="717"/>
    </i>
    <i>
      <x v="785"/>
    </i>
    <i>
      <x v="1155"/>
    </i>
    <i>
      <x v="1696"/>
    </i>
    <i>
      <x v="622"/>
    </i>
    <i>
      <x v="1673"/>
    </i>
    <i>
      <x v="2245"/>
    </i>
    <i>
      <x v="1530"/>
    </i>
    <i>
      <x v="554"/>
    </i>
    <i>
      <x v="353"/>
    </i>
    <i>
      <x v="354"/>
    </i>
    <i>
      <x v="1581"/>
    </i>
    <i>
      <x v="1546"/>
    </i>
    <i>
      <x v="882"/>
    </i>
    <i>
      <x v="1884"/>
    </i>
    <i>
      <x v="2204"/>
    </i>
    <i>
      <x v="2083"/>
    </i>
    <i>
      <x v="735"/>
    </i>
    <i>
      <x v="514"/>
    </i>
    <i>
      <x v="542"/>
    </i>
    <i>
      <x v="394"/>
    </i>
    <i>
      <x v="1774"/>
    </i>
    <i>
      <x v="2103"/>
    </i>
    <i>
      <x v="582"/>
    </i>
    <i>
      <x v="2095"/>
    </i>
    <i>
      <x v="1598"/>
    </i>
    <i>
      <x v="890"/>
    </i>
    <i>
      <x v="1872"/>
    </i>
    <i>
      <x v="878"/>
    </i>
    <i>
      <x v="167"/>
    </i>
    <i>
      <x v="2240"/>
    </i>
    <i>
      <x v="8"/>
    </i>
    <i>
      <x v="586"/>
    </i>
    <i>
      <x v="733"/>
    </i>
    <i>
      <x v="213"/>
    </i>
    <i>
      <x v="1150"/>
    </i>
    <i>
      <x v="1807"/>
    </i>
    <i>
      <x v="2047"/>
    </i>
    <i>
      <x v="755"/>
    </i>
    <i>
      <x v="1513"/>
    </i>
    <i>
      <x v="234"/>
    </i>
    <i>
      <x v="80"/>
    </i>
    <i>
      <x v="81"/>
    </i>
    <i>
      <x v="22"/>
    </i>
    <i>
      <x v="2084"/>
    </i>
    <i>
      <x v="705"/>
    </i>
    <i>
      <x v="2080"/>
    </i>
    <i>
      <x v="564"/>
    </i>
    <i>
      <x v="2222"/>
    </i>
    <i>
      <x v="521"/>
    </i>
    <i>
      <x v="498"/>
    </i>
    <i>
      <x v="1946"/>
    </i>
    <i>
      <x v="1047"/>
    </i>
    <i>
      <x v="1747"/>
    </i>
    <i>
      <x v="829"/>
    </i>
    <i>
      <x v="1064"/>
    </i>
    <i>
      <x v="1496"/>
    </i>
    <i>
      <x v="2235"/>
    </i>
    <i>
      <x v="51"/>
    </i>
    <i>
      <x v="174"/>
    </i>
    <i>
      <x v="1672"/>
    </i>
    <i>
      <x v="1103"/>
    </i>
    <i>
      <x v="1922"/>
    </i>
    <i>
      <x v="1624"/>
    </i>
    <i>
      <x v="1548"/>
    </i>
    <i>
      <x v="85"/>
    </i>
    <i>
      <x v="115"/>
    </i>
    <i>
      <x v="1428"/>
    </i>
    <i>
      <x v="690"/>
    </i>
    <i>
      <x v="553"/>
    </i>
    <i>
      <x v="2046"/>
    </i>
    <i>
      <x v="1289"/>
    </i>
    <i>
      <x v="315"/>
    </i>
    <i>
      <x v="1524"/>
    </i>
    <i>
      <x v="104"/>
    </i>
    <i>
      <x v="1434"/>
    </i>
    <i>
      <x v="74"/>
    </i>
    <i>
      <x v="815"/>
    </i>
    <i>
      <x v="1038"/>
    </i>
    <i>
      <x v="1247"/>
    </i>
    <i>
      <x v="931"/>
    </i>
    <i>
      <x v="884"/>
    </i>
    <i>
      <x v="972"/>
    </i>
    <i>
      <x v="476"/>
    </i>
    <i>
      <x v="1893"/>
    </i>
    <i>
      <x v="982"/>
    </i>
    <i>
      <x v="390"/>
    </i>
    <i>
      <x v="1095"/>
    </i>
    <i>
      <x v="2144"/>
    </i>
    <i>
      <x v="669"/>
    </i>
    <i>
      <x v="556"/>
    </i>
    <i>
      <x v="1036"/>
    </i>
    <i>
      <x v="2271"/>
    </i>
    <i>
      <x v="1344"/>
    </i>
    <i>
      <x v="600"/>
    </i>
    <i>
      <x v="1829"/>
    </i>
    <i>
      <x v="974"/>
    </i>
    <i>
      <x v="2048"/>
    </i>
    <i>
      <x v="2249"/>
    </i>
    <i>
      <x v="1369"/>
    </i>
    <i>
      <x v="620"/>
    </i>
    <i>
      <x v="1928"/>
    </i>
    <i>
      <x v="1660"/>
    </i>
    <i>
      <x v="732"/>
    </i>
    <i>
      <x v="1080"/>
    </i>
    <i>
      <x v="708"/>
    </i>
    <i>
      <x v="725"/>
    </i>
    <i>
      <x v="1676"/>
    </i>
    <i>
      <x v="1151"/>
    </i>
    <i>
      <x v="532"/>
    </i>
    <i>
      <x v="634"/>
    </i>
    <i>
      <x v="1452"/>
    </i>
    <i>
      <x v="151"/>
    </i>
    <i>
      <x v="685"/>
    </i>
    <i>
      <x v="1082"/>
    </i>
    <i>
      <x v="2158"/>
    </i>
    <i>
      <x v="962"/>
    </i>
    <i>
      <x v="704"/>
    </i>
    <i>
      <x v="440"/>
    </i>
    <i>
      <x v="1818"/>
    </i>
    <i>
      <x v="47"/>
    </i>
    <i>
      <x v="2277"/>
    </i>
    <i>
      <x v="767"/>
    </i>
    <i>
      <x v="1198"/>
    </i>
    <i>
      <x v="1261"/>
    </i>
    <i>
      <x v="187"/>
    </i>
    <i>
      <x v="1725"/>
    </i>
    <i>
      <x v="1614"/>
    </i>
    <i>
      <x v="636"/>
    </i>
    <i>
      <x v="1469"/>
    </i>
    <i>
      <x v="2258"/>
    </i>
    <i>
      <x v="1098"/>
    </i>
    <i>
      <x v="1031"/>
    </i>
    <i>
      <x v="619"/>
    </i>
    <i>
      <x v="2230"/>
    </i>
    <i>
      <x v="1061"/>
    </i>
    <i>
      <x v="1996"/>
    </i>
    <i>
      <x v="585"/>
    </i>
    <i>
      <x v="1317"/>
    </i>
    <i>
      <x v="1793"/>
    </i>
    <i>
      <x v="986"/>
    </i>
    <i>
      <x v="495"/>
    </i>
    <i>
      <x v="1491"/>
    </i>
    <i>
      <x v="1752"/>
    </i>
    <i>
      <x v="351"/>
    </i>
    <i>
      <x v="770"/>
    </i>
    <i>
      <x v="1203"/>
    </i>
    <i>
      <x v="1599"/>
    </i>
    <i>
      <x v="1455"/>
    </i>
    <i>
      <x v="231"/>
    </i>
    <i>
      <x v="1745"/>
    </i>
    <i>
      <x v="2139"/>
    </i>
    <i>
      <x v="1870"/>
    </i>
    <i>
      <x v="46"/>
    </i>
    <i>
      <x v="2085"/>
    </i>
    <i>
      <x v="1992"/>
    </i>
    <i>
      <x v="1405"/>
    </i>
    <i>
      <x v="740"/>
    </i>
    <i>
      <x v="1632"/>
    </i>
    <i>
      <x v="2207"/>
    </i>
    <i>
      <x v="1565"/>
    </i>
    <i>
      <x v="1025"/>
    </i>
    <i>
      <x v="1628"/>
    </i>
    <i>
      <x v="2059"/>
    </i>
    <i>
      <x v="64"/>
    </i>
    <i>
      <x v="1522"/>
    </i>
    <i>
      <x v="2337"/>
    </i>
    <i>
      <x v="330"/>
    </i>
    <i>
      <x v="2179"/>
    </i>
    <i>
      <x v="583"/>
    </i>
    <i>
      <x v="1746"/>
    </i>
    <i>
      <x v="489"/>
    </i>
    <i>
      <x v="12"/>
    </i>
    <i>
      <x v="1877"/>
    </i>
    <i>
      <x v="951"/>
    </i>
    <i>
      <x v="927"/>
    </i>
    <i>
      <x v="906"/>
    </i>
    <i>
      <x v="859"/>
    </i>
    <i>
      <x v="300"/>
    </i>
    <i>
      <x v="140"/>
    </i>
    <i>
      <x v="1697"/>
    </i>
    <i>
      <x v="1832"/>
    </i>
    <i>
      <x v="2341"/>
    </i>
    <i>
      <x v="1857"/>
    </i>
    <i>
      <x v="1909"/>
    </i>
    <i>
      <x v="1346"/>
    </i>
    <i>
      <x v="1518"/>
    </i>
    <i>
      <x v="1669"/>
    </i>
    <i>
      <x v="2138"/>
    </i>
    <i>
      <x v="1480"/>
    </i>
    <i>
      <x v="262"/>
    </i>
    <i>
      <x v="523"/>
    </i>
    <i>
      <x v="827"/>
    </i>
    <i>
      <x v="678"/>
    </i>
    <i>
      <x v="1934"/>
    </i>
    <i>
      <x v="1276"/>
    </i>
    <i>
      <x v="1325"/>
    </i>
    <i>
      <x v="1023"/>
    </i>
    <i>
      <x v="366"/>
    </i>
    <i>
      <x v="1450"/>
    </i>
    <i>
      <x v="2329"/>
    </i>
    <i>
      <x v="1106"/>
    </i>
    <i>
      <x v="31"/>
    </i>
    <i>
      <x v="736"/>
    </i>
    <i>
      <x v="1028"/>
    </i>
    <i>
      <x v="806"/>
    </i>
    <i>
      <x v="2015"/>
    </i>
    <i>
      <x v="1147"/>
    </i>
    <i>
      <x v="1814"/>
    </i>
    <i>
      <x v="1562"/>
    </i>
    <i>
      <x v="2155"/>
    </i>
    <i>
      <x v="572"/>
    </i>
    <i>
      <x v="1229"/>
    </i>
    <i>
      <x v="761"/>
    </i>
    <i>
      <x v="334"/>
    </i>
    <i>
      <x v="425"/>
    </i>
    <i>
      <x v="830"/>
    </i>
    <i>
      <x v="1610"/>
    </i>
    <i>
      <x v="329"/>
    </i>
    <i>
      <x v="840"/>
    </i>
    <i>
      <x v="237"/>
    </i>
    <i>
      <x v="252"/>
    </i>
    <i>
      <x v="1345"/>
    </i>
    <i>
      <x v="298"/>
    </i>
    <i>
      <x v="2265"/>
    </i>
    <i>
      <x v="133"/>
    </i>
    <i>
      <x v="2141"/>
    </i>
    <i>
      <x v="2274"/>
    </i>
    <i>
      <x v="1243"/>
    </i>
    <i>
      <x v="2082"/>
    </i>
    <i>
      <x v="696"/>
    </i>
    <i>
      <x v="2312"/>
    </i>
    <i>
      <x v="350"/>
    </i>
    <i>
      <x v="1117"/>
    </i>
    <i>
      <x v="116"/>
    </i>
    <i>
      <x v="254"/>
    </i>
    <i>
      <x v="1436"/>
    </i>
    <i>
      <x v="1625"/>
    </i>
    <i>
      <x v="1278"/>
    </i>
    <i>
      <x v="850"/>
    </i>
    <i>
      <x v="1721"/>
    </i>
    <i>
      <x v="635"/>
    </i>
    <i>
      <x v="1917"/>
    </i>
    <i>
      <x v="178"/>
    </i>
    <i>
      <x v="2290"/>
    </i>
    <i>
      <x v="169"/>
    </i>
    <i>
      <x v="2105"/>
    </i>
    <i>
      <x v="1862"/>
    </i>
    <i>
      <x v="2093"/>
    </i>
    <i>
      <x v="789"/>
    </i>
    <i>
      <x v="1949"/>
    </i>
    <i>
      <x v="1964"/>
    </i>
    <i>
      <x v="1883"/>
    </i>
    <i>
      <x v="851"/>
    </i>
    <i>
      <x v="1730"/>
    </i>
    <i>
      <x v="1886"/>
    </i>
    <i>
      <x v="2042"/>
    </i>
    <i>
      <x v="799"/>
    </i>
    <i>
      <x v="40"/>
    </i>
    <i>
      <x v="1691"/>
    </i>
    <i>
      <x v="683"/>
    </i>
    <i>
      <x v="1180"/>
    </i>
    <i>
      <x v="2257"/>
    </i>
    <i>
      <x v="299"/>
    </i>
    <i>
      <x v="603"/>
    </i>
    <i>
      <x v="147"/>
    </i>
    <i>
      <x v="2180"/>
    </i>
    <i>
      <x v="601"/>
    </i>
    <i>
      <x v="2125"/>
    </i>
    <i>
      <x v="925"/>
    </i>
    <i>
      <x v="615"/>
    </i>
    <i>
      <x v="1307"/>
    </i>
    <i>
      <x v="1710"/>
    </i>
    <i>
      <x v="1782"/>
    </i>
    <i>
      <x v="20"/>
    </i>
    <i>
      <x v="208"/>
    </i>
    <i>
      <x v="375"/>
    </i>
    <i>
      <x v="768"/>
    </i>
    <i>
      <x v="589"/>
    </i>
    <i>
      <x v="2263"/>
    </i>
    <i>
      <x v="1670"/>
    </i>
    <i>
      <x v="1579"/>
    </i>
    <i>
      <x v="1265"/>
    </i>
    <i>
      <x v="793"/>
    </i>
    <i>
      <x v="2225"/>
    </i>
    <i>
      <x v="891"/>
    </i>
    <i>
      <x v="917"/>
    </i>
    <i>
      <x v="1415"/>
    </i>
    <i>
      <x v="1762"/>
    </i>
    <i>
      <x v="1677"/>
    </i>
    <i>
      <x v="743"/>
    </i>
    <i>
      <x v="1282"/>
    </i>
    <i>
      <x v="338"/>
    </i>
    <i>
      <x v="1842"/>
    </i>
    <i>
      <x v="1944"/>
    </i>
    <i>
      <x v="1871"/>
    </i>
    <i>
      <x v="760"/>
    </i>
    <i>
      <x v="227"/>
    </i>
    <i>
      <x v="1079"/>
    </i>
    <i>
      <x v="2126"/>
    </i>
    <i>
      <x v="241"/>
    </i>
    <i>
      <x v="71"/>
    </i>
    <i>
      <x v="1293"/>
    </i>
    <i>
      <x v="1323"/>
    </i>
    <i>
      <x v="2146"/>
    </i>
    <i>
      <x v="1577"/>
    </i>
    <i>
      <x v="374"/>
    </i>
    <i>
      <x v="1052"/>
    </i>
    <i>
      <x v="28"/>
    </i>
    <i>
      <x v="2152"/>
    </i>
    <i>
      <x v="1618"/>
    </i>
    <i>
      <x v="1606"/>
    </i>
    <i>
      <x v="1553"/>
    </i>
    <i>
      <x v="953"/>
    </i>
    <i>
      <x v="1542"/>
    </i>
    <i>
      <x v="1178"/>
    </i>
    <i>
      <x v="2009"/>
    </i>
    <i>
      <x v="1783"/>
    </i>
    <i>
      <x v="1105"/>
    </i>
    <i>
      <x v="279"/>
    </i>
    <i>
      <x v="1093"/>
    </i>
    <i>
      <x v="160"/>
    </i>
    <i>
      <x v="1764"/>
    </i>
    <i>
      <x v="1631"/>
    </i>
    <i>
      <x v="307"/>
    </i>
    <i>
      <x v="445"/>
    </i>
    <i>
      <x v="2334"/>
    </i>
    <i>
      <x v="1597"/>
    </i>
    <i>
      <x v="1508"/>
    </i>
    <i>
      <x v="1512"/>
    </i>
    <i>
      <x v="1984"/>
    </i>
    <i>
      <x v="1821"/>
    </i>
    <i>
      <x v="2280"/>
    </i>
    <i>
      <x v="2033"/>
    </i>
    <i>
      <x v="1164"/>
    </i>
    <i>
      <x v="1789"/>
    </i>
    <i>
      <x v="641"/>
    </i>
    <i>
      <x v="1362"/>
    </i>
    <i>
      <x v="867"/>
    </i>
    <i>
      <x v="1024"/>
    </i>
    <i>
      <x v="1092"/>
    </i>
    <i>
      <x v="1168"/>
    </i>
    <i>
      <x v="1925"/>
    </i>
    <i>
      <x v="1668"/>
    </i>
    <i>
      <x v="1208"/>
    </i>
    <i>
      <x v="1852"/>
    </i>
    <i>
      <x v="336"/>
    </i>
    <i>
      <x v="1723"/>
    </i>
    <i>
      <x v="432"/>
    </i>
    <i>
      <x v="1936"/>
    </i>
    <i>
      <x v="1950"/>
    </i>
    <i>
      <x v="1781"/>
    </i>
    <i>
      <x v="1685"/>
    </i>
    <i>
      <x v="78"/>
    </i>
    <i>
      <x v="1490"/>
    </i>
    <i>
      <x v="3"/>
    </i>
    <i>
      <x v="175"/>
    </i>
    <i>
      <x v="132"/>
    </i>
    <i>
      <x v="1020"/>
    </i>
    <i>
      <x v="219"/>
    </i>
    <i>
      <x v="1540"/>
    </i>
    <i>
      <x v="479"/>
    </i>
    <i>
      <x v="1128"/>
    </i>
    <i>
      <x v="1196"/>
    </i>
    <i>
      <x v="1424"/>
    </i>
    <i>
      <x v="707"/>
    </i>
    <i>
      <x v="1201"/>
    </i>
    <i>
      <x v="2269"/>
    </i>
    <i>
      <x v="2064"/>
    </i>
    <i>
      <x v="13"/>
    </i>
    <i>
      <x v="183"/>
    </i>
    <i>
      <x v="616"/>
    </i>
    <i>
      <x v="823"/>
    </i>
    <i>
      <x v="1459"/>
    </i>
    <i>
      <x v="1683"/>
    </i>
    <i>
      <x v="1207"/>
    </i>
    <i>
      <x v="259"/>
    </i>
    <i>
      <x v="270"/>
    </i>
    <i>
      <x v="1837"/>
    </i>
    <i>
      <x v="2295"/>
    </i>
    <i>
      <x v="529"/>
    </i>
    <i>
      <x v="720"/>
    </i>
    <i>
      <x v="1283"/>
    </i>
    <i>
      <x v="1257"/>
    </i>
    <i>
      <x v="687"/>
    </i>
    <i>
      <x v="813"/>
    </i>
    <i>
      <x v="1451"/>
    </i>
    <i>
      <x v="1939"/>
    </i>
    <i>
      <x v="1236"/>
    </i>
    <i>
      <x v="297"/>
    </i>
    <i>
      <x v="1959"/>
    </i>
    <i>
      <x v="1376"/>
    </i>
    <i>
      <x v="1578"/>
    </i>
    <i>
      <x v="2143"/>
    </i>
    <i>
      <x v="1607"/>
    </i>
    <i>
      <x v="1991"/>
    </i>
    <i>
      <x v="305"/>
    </i>
    <i>
      <x v="422"/>
    </i>
    <i>
      <x v="1253"/>
    </i>
    <i>
      <x v="791"/>
    </i>
    <i>
      <x v="170"/>
    </i>
    <i>
      <x v="599"/>
    </i>
    <i>
      <x v="1048"/>
    </i>
    <i>
      <x v="152"/>
    </i>
    <i>
      <x v="1139"/>
    </i>
    <i>
      <x v="1980"/>
    </i>
    <i>
      <x v="506"/>
    </i>
    <i>
      <x v="364"/>
    </i>
    <i>
      <x v="1684"/>
    </i>
    <i>
      <x v="267"/>
    </i>
    <i>
      <x v="263"/>
    </i>
    <i>
      <x v="337"/>
    </i>
    <i>
      <x v="1096"/>
    </i>
    <i>
      <x v="1318"/>
    </i>
    <i>
      <x v="1292"/>
    </i>
    <i>
      <x v="122"/>
    </i>
    <i>
      <x v="1653"/>
    </i>
    <i>
      <x v="17"/>
    </i>
    <i>
      <x v="1489"/>
    </i>
    <i>
      <x v="1268"/>
    </i>
    <i>
      <x v="442"/>
    </i>
    <i>
      <x v="277"/>
    </i>
    <i>
      <x v="920"/>
    </i>
    <i>
      <x v="1454"/>
    </i>
    <i>
      <x v="1717"/>
    </i>
    <i>
      <x v="414"/>
    </i>
    <i>
      <x v="369"/>
    </i>
    <i>
      <x v="1797"/>
    </i>
    <i>
      <x v="1861"/>
    </i>
    <i>
      <x v="2113"/>
    </i>
    <i>
      <x v="114"/>
    </i>
    <i>
      <x v="34"/>
    </i>
    <i>
      <x v="741"/>
    </i>
    <i>
      <x v="1972"/>
    </i>
    <i>
      <x v="686"/>
    </i>
    <i>
      <x v="1473"/>
    </i>
    <i>
      <x v="1234"/>
    </i>
    <i>
      <x v="1322"/>
    </i>
    <i>
      <x v="2104"/>
    </i>
    <i>
      <x v="1894"/>
    </i>
    <i>
      <x v="2114"/>
    </i>
    <i>
      <x v="1675"/>
    </i>
    <i>
      <x v="1733"/>
    </i>
    <i>
      <x v="54"/>
    </i>
    <i>
      <x v="1748"/>
    </i>
    <i>
      <x v="1828"/>
    </i>
    <i>
      <x v="976"/>
    </i>
    <i>
      <x v="1027"/>
    </i>
    <i>
      <x v="207"/>
    </i>
    <i>
      <x v="1574"/>
    </i>
    <i>
      <x v="759"/>
    </i>
    <i>
      <x v="1557"/>
    </i>
    <i>
      <x v="1716"/>
    </i>
    <i>
      <x v="800"/>
    </i>
    <i>
      <x v="411"/>
    </i>
    <i>
      <x v="1674"/>
    </i>
    <i>
      <x v="1988"/>
    </i>
    <i>
      <x v="1835"/>
    </i>
    <i>
      <x/>
    </i>
    <i>
      <x v="954"/>
    </i>
    <i>
      <x v="1868"/>
    </i>
    <i>
      <x v="1267"/>
    </i>
    <i>
      <x v="939"/>
    </i>
    <i>
      <x v="592"/>
    </i>
    <i>
      <x v="663"/>
    </i>
    <i>
      <x v="522"/>
    </i>
    <i>
      <x v="1427"/>
    </i>
    <i>
      <x v="853"/>
    </i>
    <i>
      <x v="2025"/>
    </i>
    <i>
      <x v="2181"/>
    </i>
    <i>
      <x v="1889"/>
    </i>
    <i>
      <x v="926"/>
    </i>
    <i>
      <x v="1238"/>
    </i>
    <i>
      <x v="2163"/>
    </i>
    <i>
      <x v="1888"/>
    </i>
    <i>
      <x v="1357"/>
    </i>
    <i>
      <x v="1664"/>
    </i>
    <i>
      <x v="1635"/>
    </i>
    <i>
      <x v="574"/>
    </i>
    <i>
      <x v="2191"/>
    </i>
    <i>
      <x v="675"/>
    </i>
    <i>
      <x v="1162"/>
    </i>
    <i>
      <x v="2186"/>
    </i>
    <i>
      <x v="1667"/>
    </i>
    <i>
      <x v="2106"/>
    </i>
    <i>
      <x v="993"/>
    </i>
    <i>
      <x v="294"/>
    </i>
    <i>
      <x v="233"/>
    </i>
    <i>
      <x v="654"/>
    </i>
    <i>
      <x v="1385"/>
    </i>
    <i>
      <x v="856"/>
    </i>
    <i>
      <x v="358"/>
    </i>
    <i>
      <x v="2327"/>
    </i>
    <i>
      <x v="660"/>
    </i>
    <i>
      <x v="822"/>
    </i>
    <i>
      <x v="711"/>
    </i>
    <i>
      <x v="342"/>
    </i>
    <i>
      <x v="1605"/>
    </i>
    <i>
      <x v="1456"/>
    </i>
    <i>
      <x v="1663"/>
    </i>
    <i>
      <x v="239"/>
    </i>
    <i>
      <x v="1367"/>
    </i>
    <i>
      <x v="576"/>
    </i>
    <i>
      <x v="1275"/>
    </i>
    <i>
      <x v="1321"/>
    </i>
    <i>
      <x v="1766"/>
    </i>
    <i>
      <x v="1824"/>
    </i>
    <i>
      <x v="101"/>
    </i>
    <i>
      <x v="1470"/>
    </i>
    <i>
      <x v="539"/>
    </i>
    <i>
      <x v="1927"/>
    </i>
    <i>
      <x v="1206"/>
    </i>
    <i>
      <x v="60"/>
    </i>
    <i>
      <x v="2332"/>
    </i>
    <i>
      <x v="2261"/>
    </i>
    <i>
      <x v="457"/>
    </i>
    <i>
      <x v="1396"/>
    </i>
    <i>
      <x v="747"/>
    </i>
    <i>
      <x v="1329"/>
    </i>
    <i>
      <x v="1135"/>
    </i>
    <i>
      <x v="251"/>
    </i>
    <i>
      <x v="1564"/>
    </i>
    <i>
      <x v="1645"/>
    </i>
    <i>
      <x v="1838"/>
    </i>
    <i>
      <x v="190"/>
    </i>
    <i>
      <x v="2317"/>
    </i>
    <i>
      <x v="289"/>
    </i>
    <i>
      <x v="30"/>
    </i>
    <i>
      <x v="2121"/>
    </i>
    <i>
      <x v="787"/>
    </i>
    <i>
      <x v="1642"/>
    </i>
    <i>
      <x v="343"/>
    </i>
    <i>
      <x v="1517"/>
    </i>
    <i>
      <x v="477"/>
    </i>
    <i>
      <x v="372"/>
    </i>
    <i>
      <x v="1786"/>
    </i>
    <i>
      <x v="2194"/>
    </i>
    <i>
      <x v="1070"/>
    </i>
    <i>
      <x v="1381"/>
    </i>
    <i>
      <x v="2051"/>
    </i>
    <i>
      <x v="15"/>
    </i>
    <i>
      <x v="410"/>
    </i>
    <i>
      <x v="2078"/>
    </i>
    <i>
      <x v="633"/>
    </i>
    <i>
      <x v="1749"/>
    </i>
    <i>
      <x v="1483"/>
    </i>
    <i>
      <x v="141"/>
    </i>
    <i>
      <x v="202"/>
    </i>
    <i>
      <x v="1929"/>
    </i>
    <i>
      <x v="621"/>
    </i>
    <i>
      <x v="674"/>
    </i>
    <i>
      <x v="1086"/>
    </i>
    <i>
      <x v="1457"/>
    </i>
    <i>
      <x v="1422"/>
    </i>
    <i>
      <x v="2090"/>
    </i>
    <i>
      <x v="842"/>
    </i>
    <i>
      <x v="321"/>
    </i>
    <i>
      <x v="97"/>
    </i>
    <i>
      <x v="2094"/>
    </i>
    <i>
      <x v="1652"/>
    </i>
    <i>
      <x v="1885"/>
    </i>
    <i>
      <x v="341"/>
    </i>
    <i>
      <x v="1199"/>
    </i>
    <i>
      <x v="1686"/>
    </i>
    <i>
      <x v="2232"/>
    </i>
    <i>
      <x v="673"/>
    </i>
    <i>
      <x v="1825"/>
    </i>
    <i>
      <x v="430"/>
    </i>
    <i>
      <x v="1112"/>
    </i>
    <i>
      <x v="1341"/>
    </i>
    <i>
      <x v="2324"/>
    </i>
    <i>
      <x v="1712"/>
    </i>
    <i>
      <x v="1511"/>
    </i>
    <i>
      <x v="485"/>
    </i>
    <i>
      <x v="1190"/>
    </i>
    <i>
      <x v="1800"/>
    </i>
    <i>
      <x v="286"/>
    </i>
    <i>
      <x v="1202"/>
    </i>
    <i>
      <x v="408"/>
    </i>
    <i>
      <x v="1113"/>
    </i>
    <i>
      <x v="1183"/>
    </i>
    <i>
      <x v="618"/>
    </i>
    <i>
      <x v="1703"/>
    </i>
    <i>
      <x v="404"/>
    </i>
    <i>
      <x v="848"/>
    </i>
    <i>
      <x v="2045"/>
    </i>
    <i>
      <x v="2006"/>
    </i>
    <i>
      <x v="272"/>
    </i>
    <i>
      <x v="1627"/>
    </i>
    <i>
      <x v="1589"/>
    </i>
    <i>
      <x v="247"/>
    </i>
    <i>
      <x v="1026"/>
    </i>
    <i>
      <x v="691"/>
    </i>
    <i>
      <x v="940"/>
    </i>
    <i>
      <x v="1370"/>
    </i>
    <i>
      <x v="1273"/>
    </i>
    <i>
      <x v="1956"/>
    </i>
    <i>
      <x v="746"/>
    </i>
    <i>
      <x v="1719"/>
    </i>
    <i>
      <x v="1029"/>
    </i>
    <i>
      <x v="911"/>
    </i>
    <i>
      <x v="2032"/>
    </i>
    <i>
      <x v="597"/>
    </i>
    <i>
      <x v="676"/>
    </i>
    <i>
      <x v="1811"/>
    </i>
    <i t="grand">
      <x/>
    </i>
  </rowItems>
  <colFields count="1">
    <field x="-2"/>
  </colFields>
  <colItems count="2">
    <i>
      <x/>
    </i>
    <i i="1">
      <x v="1"/>
    </i>
  </colItems>
  <dataFields count="2">
    <dataField name="Average of popularity" fld="3" subtotal="average" baseField="1" baseItem="1158"/>
    <dataField name="Sum of vote_averag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D285E8-9976-46EF-A62E-6C258C44C9D9}"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C23" firstHeaderRow="0" firstDataRow="1" firstDataCol="1"/>
  <pivotFields count="12">
    <pivotField numFmtId="14" showAll="0">
      <items count="2009">
        <item x="574"/>
        <item x="160"/>
        <item x="1240"/>
        <item x="1816"/>
        <item x="223"/>
        <item x="414"/>
        <item x="1223"/>
        <item x="435"/>
        <item x="1688"/>
        <item x="1448"/>
        <item x="909"/>
        <item x="1587"/>
        <item x="413"/>
        <item x="320"/>
        <item x="867"/>
        <item x="816"/>
        <item x="952"/>
        <item x="473"/>
        <item x="244"/>
        <item x="123"/>
        <item x="451"/>
        <item x="1338"/>
        <item x="1298"/>
        <item x="1601"/>
        <item x="1082"/>
        <item x="1286"/>
        <item x="152"/>
        <item x="71"/>
        <item x="1438"/>
        <item x="259"/>
        <item x="2003"/>
        <item x="953"/>
        <item x="541"/>
        <item x="1464"/>
        <item x="1334"/>
        <item x="443"/>
        <item x="553"/>
        <item x="290"/>
        <item x="1527"/>
        <item x="1036"/>
        <item x="240"/>
        <item x="1254"/>
        <item x="1009"/>
        <item x="1164"/>
        <item x="377"/>
        <item x="992"/>
        <item x="1241"/>
        <item x="1390"/>
        <item x="761"/>
        <item x="203"/>
        <item x="1084"/>
        <item x="1033"/>
        <item x="1985"/>
        <item x="838"/>
        <item x="407"/>
        <item x="1228"/>
        <item x="1635"/>
        <item x="1764"/>
        <item x="1296"/>
        <item x="1720"/>
        <item x="389"/>
        <item x="1218"/>
        <item x="491"/>
        <item x="1749"/>
        <item x="488"/>
        <item x="295"/>
        <item x="190"/>
        <item x="1690"/>
        <item x="263"/>
        <item x="1474"/>
        <item x="764"/>
        <item x="906"/>
        <item x="1646"/>
        <item x="1091"/>
        <item x="425"/>
        <item x="564"/>
        <item x="1006"/>
        <item x="283"/>
        <item x="406"/>
        <item x="165"/>
        <item x="542"/>
        <item x="919"/>
        <item x="497"/>
        <item x="695"/>
        <item x="1509"/>
        <item x="1871"/>
        <item x="1292"/>
        <item x="573"/>
        <item x="511"/>
        <item x="228"/>
        <item x="1909"/>
        <item x="1802"/>
        <item x="1235"/>
        <item x="508"/>
        <item x="513"/>
        <item x="238"/>
        <item x="754"/>
        <item x="335"/>
        <item x="2005"/>
        <item x="147"/>
        <item x="842"/>
        <item x="543"/>
        <item x="471"/>
        <item x="679"/>
        <item x="1531"/>
        <item x="1684"/>
        <item x="878"/>
        <item x="614"/>
        <item x="1330"/>
        <item x="1820"/>
        <item x="1629"/>
        <item x="94"/>
        <item x="1794"/>
        <item x="1712"/>
        <item x="905"/>
        <item x="359"/>
        <item x="214"/>
        <item x="231"/>
        <item x="97"/>
        <item x="782"/>
        <item x="86"/>
        <item x="1026"/>
        <item x="456"/>
        <item x="1215"/>
        <item x="18"/>
        <item x="628"/>
        <item x="1719"/>
        <item x="127"/>
        <item x="1797"/>
        <item x="1022"/>
        <item x="853"/>
        <item x="13"/>
        <item x="1159"/>
        <item x="1000"/>
        <item x="1166"/>
        <item x="153"/>
        <item x="973"/>
        <item x="538"/>
        <item x="270"/>
        <item x="990"/>
        <item x="1075"/>
        <item x="1592"/>
        <item x="372"/>
        <item x="585"/>
        <item x="1325"/>
        <item x="424"/>
        <item x="724"/>
        <item x="353"/>
        <item x="1443"/>
        <item x="1658"/>
        <item x="500"/>
        <item x="397"/>
        <item x="515"/>
        <item x="747"/>
        <item x="1537"/>
        <item x="480"/>
        <item x="256"/>
        <item x="178"/>
        <item x="627"/>
        <item x="582"/>
        <item x="1877"/>
        <item x="1943"/>
        <item x="796"/>
        <item x="78"/>
        <item x="644"/>
        <item x="708"/>
        <item x="140"/>
        <item x="1092"/>
        <item x="719"/>
        <item x="771"/>
        <item x="168"/>
        <item x="279"/>
        <item x="1695"/>
        <item x="1030"/>
        <item x="1410"/>
        <item x="141"/>
        <item x="38"/>
        <item x="1125"/>
        <item x="620"/>
        <item x="1143"/>
        <item x="847"/>
        <item x="522"/>
        <item x="1925"/>
        <item x="161"/>
        <item x="797"/>
        <item x="525"/>
        <item x="636"/>
        <item x="1472"/>
        <item x="1832"/>
        <item x="1209"/>
        <item x="844"/>
        <item x="362"/>
        <item x="604"/>
        <item x="1557"/>
        <item x="134"/>
        <item x="965"/>
        <item x="357"/>
        <item x="711"/>
        <item x="239"/>
        <item x="546"/>
        <item x="551"/>
        <item x="1975"/>
        <item x="1389"/>
        <item x="418"/>
        <item x="84"/>
        <item x="999"/>
        <item x="828"/>
        <item x="702"/>
        <item x="1287"/>
        <item x="328"/>
        <item x="486"/>
        <item x="675"/>
        <item x="402"/>
        <item x="507"/>
        <item x="788"/>
        <item x="1980"/>
        <item x="156"/>
        <item x="1013"/>
        <item x="1371"/>
        <item x="211"/>
        <item x="23"/>
        <item x="91"/>
        <item x="955"/>
        <item x="1637"/>
        <item x="1467"/>
        <item x="1479"/>
        <item x="670"/>
        <item x="369"/>
        <item x="1476"/>
        <item x="40"/>
        <item x="1819"/>
        <item x="85"/>
        <item x="1069"/>
        <item x="929"/>
        <item x="808"/>
        <item x="985"/>
        <item x="608"/>
        <item x="181"/>
        <item x="1541"/>
        <item x="959"/>
        <item x="440"/>
        <item x="1038"/>
        <item x="514"/>
        <item x="1753"/>
        <item x="1733"/>
        <item x="208"/>
        <item x="1259"/>
        <item x="1285"/>
        <item x="308"/>
        <item x="709"/>
        <item x="858"/>
        <item x="352"/>
        <item x="1729"/>
        <item x="107"/>
        <item x="282"/>
        <item x="881"/>
        <item x="66"/>
        <item x="22"/>
        <item x="1822"/>
        <item x="447"/>
        <item x="584"/>
        <item x="216"/>
        <item x="1122"/>
        <item x="1052"/>
        <item x="1556"/>
        <item x="1323"/>
        <item x="2006"/>
        <item x="691"/>
        <item x="5"/>
        <item x="164"/>
        <item x="327"/>
        <item x="1745"/>
        <item x="931"/>
        <item x="1594"/>
        <item x="361"/>
        <item x="690"/>
        <item x="470"/>
        <item x="155"/>
        <item x="802"/>
        <item x="569"/>
        <item x="1182"/>
        <item x="35"/>
        <item x="1834"/>
        <item x="1552"/>
        <item x="405"/>
        <item x="874"/>
        <item x="1458"/>
        <item x="253"/>
        <item x="1908"/>
        <item x="556"/>
        <item x="833"/>
        <item x="539"/>
        <item x="326"/>
        <item x="974"/>
        <item x="1500"/>
        <item x="521"/>
        <item x="262"/>
        <item x="111"/>
        <item x="25"/>
        <item x="176"/>
        <item x="412"/>
        <item x="1258"/>
        <item x="908"/>
        <item x="932"/>
        <item x="1246"/>
        <item x="799"/>
        <item x="801"/>
        <item x="349"/>
        <item x="1429"/>
        <item x="961"/>
        <item x="462"/>
        <item x="1363"/>
        <item x="1492"/>
        <item x="733"/>
        <item x="501"/>
        <item x="351"/>
        <item x="1778"/>
        <item x="315"/>
        <item x="154"/>
        <item x="1138"/>
        <item x="530"/>
        <item x="1671"/>
        <item x="1113"/>
        <item x="16"/>
        <item x="64"/>
        <item x="1347"/>
        <item x="911"/>
        <item x="1670"/>
        <item x="341"/>
        <item x="1144"/>
        <item x="474"/>
        <item x="817"/>
        <item x="172"/>
        <item x="492"/>
        <item x="1827"/>
        <item x="95"/>
        <item x="1963"/>
        <item x="568"/>
        <item x="1793"/>
        <item x="1142"/>
        <item x="1468"/>
        <item x="809"/>
        <item x="199"/>
        <item x="746"/>
        <item x="63"/>
        <item x="221"/>
        <item x="859"/>
        <item x="143"/>
        <item x="288"/>
        <item x="1303"/>
        <item x="1997"/>
        <item x="916"/>
        <item x="1513"/>
        <item x="465"/>
        <item x="839"/>
        <item x="227"/>
        <item x="1771"/>
        <item x="1709"/>
        <item x="1225"/>
        <item x="1272"/>
        <item x="1716"/>
        <item x="1840"/>
        <item x="1053"/>
        <item x="1519"/>
        <item x="535"/>
        <item x="296"/>
        <item x="268"/>
        <item x="125"/>
        <item x="509"/>
        <item x="1252"/>
        <item x="1196"/>
        <item x="1317"/>
        <item x="1045"/>
        <item x="730"/>
        <item x="69"/>
        <item x="9"/>
        <item x="175"/>
        <item x="476"/>
        <item x="1344"/>
        <item x="1242"/>
        <item x="1465"/>
        <item x="409"/>
        <item x="1374"/>
        <item x="1666"/>
        <item x="1722"/>
        <item x="1278"/>
        <item x="594"/>
        <item x="526"/>
        <item x="652"/>
        <item x="1188"/>
        <item x="603"/>
        <item x="825"/>
        <item x="255"/>
        <item x="1322"/>
        <item x="1947"/>
        <item x="1645"/>
        <item x="927"/>
        <item x="209"/>
        <item x="1815"/>
        <item x="1361"/>
        <item x="804"/>
        <item x="248"/>
        <item x="317"/>
        <item x="1212"/>
        <item x="877"/>
        <item x="986"/>
        <item x="1163"/>
        <item x="954"/>
        <item x="715"/>
        <item x="1081"/>
        <item x="1962"/>
        <item x="68"/>
        <item x="72"/>
        <item x="660"/>
        <item x="105"/>
        <item x="722"/>
        <item x="383"/>
        <item x="1137"/>
        <item x="19"/>
        <item x="1919"/>
        <item x="258"/>
        <item x="751"/>
        <item x="1473"/>
        <item x="1073"/>
        <item x="324"/>
        <item x="46"/>
        <item x="1792"/>
        <item x="446"/>
        <item x="197"/>
        <item x="725"/>
        <item x="49"/>
        <item x="65"/>
        <item x="7"/>
        <item x="1724"/>
        <item x="75"/>
        <item x="1158"/>
        <item x="340"/>
        <item x="1559"/>
        <item x="157"/>
        <item x="983"/>
        <item x="1299"/>
        <item x="179"/>
        <item x="316"/>
        <item x="532"/>
        <item x="52"/>
        <item x="6"/>
        <item x="1044"/>
        <item x="116"/>
        <item x="217"/>
        <item x="20"/>
        <item x="235"/>
        <item x="823"/>
        <item x="692"/>
        <item x="1376"/>
        <item x="493"/>
        <item x="1653"/>
        <item x="654"/>
        <item x="1917"/>
        <item x="1088"/>
        <item x="554"/>
        <item x="2001"/>
        <item x="510"/>
        <item x="1112"/>
        <item x="1430"/>
        <item x="1569"/>
        <item x="820"/>
        <item x="1094"/>
        <item x="1098"/>
        <item x="1222"/>
        <item x="741"/>
        <item x="467"/>
        <item x="669"/>
        <item x="1672"/>
        <item x="534"/>
        <item x="958"/>
        <item x="438"/>
        <item x="334"/>
        <item x="1937"/>
        <item x="512"/>
        <item x="1203"/>
        <item x="1342"/>
        <item x="980"/>
        <item x="139"/>
        <item x="635"/>
        <item x="1329"/>
        <item x="1991"/>
        <item x="1445"/>
        <item x="1927"/>
        <item x="1610"/>
        <item x="964"/>
        <item x="215"/>
        <item x="766"/>
        <item x="30"/>
        <item x="776"/>
        <item x="337"/>
        <item x="392"/>
        <item x="752"/>
        <item x="321"/>
        <item x="1562"/>
        <item x="738"/>
        <item x="1505"/>
        <item x="1656"/>
        <item x="915"/>
        <item x="1421"/>
        <item x="287"/>
        <item x="1751"/>
        <item x="1276"/>
        <item x="182"/>
        <item x="135"/>
        <item x="951"/>
        <item x="1894"/>
        <item x="364"/>
        <item x="850"/>
        <item x="939"/>
        <item x="1039"/>
        <item x="1657"/>
        <item x="898"/>
        <item x="1106"/>
        <item x="1542"/>
        <item x="1232"/>
        <item x="410"/>
        <item x="1553"/>
        <item x="1734"/>
        <item x="1912"/>
        <item x="189"/>
        <item x="592"/>
        <item x="204"/>
        <item x="117"/>
        <item x="274"/>
        <item x="192"/>
        <item x="174"/>
        <item x="1288"/>
        <item x="236"/>
        <item x="1126"/>
        <item x="1508"/>
        <item x="578"/>
        <item x="1787"/>
        <item x="605"/>
        <item x="201"/>
        <item x="1116"/>
        <item x="1099"/>
        <item x="907"/>
        <item x="27"/>
        <item x="212"/>
        <item x="1879"/>
        <item x="862"/>
        <item x="1929"/>
        <item x="1014"/>
        <item x="1525"/>
        <item x="436"/>
        <item x="648"/>
        <item x="1501"/>
        <item x="713"/>
        <item x="1459"/>
        <item x="1652"/>
        <item x="1718"/>
        <item x="1181"/>
        <item x="1678"/>
        <item x="1548"/>
        <item x="1741"/>
        <item x="1698"/>
        <item x="1578"/>
        <item x="1902"/>
        <item x="1890"/>
        <item x="289"/>
        <item x="76"/>
        <item x="329"/>
        <item x="126"/>
        <item x="370"/>
        <item x="8"/>
        <item x="1042"/>
        <item x="1096"/>
        <item x="301"/>
        <item x="226"/>
        <item x="563"/>
        <item x="1910"/>
        <item x="544"/>
        <item x="1901"/>
        <item x="1261"/>
        <item x="1829"/>
        <item x="1054"/>
        <item x="728"/>
        <item x="676"/>
        <item x="597"/>
        <item x="2007"/>
        <item x="865"/>
        <item x="555"/>
        <item x="506"/>
        <item x="1921"/>
        <item x="1270"/>
        <item x="269"/>
        <item x="1431"/>
        <item x="886"/>
        <item x="936"/>
        <item x="1926"/>
        <item x="47"/>
        <item x="1403"/>
        <item x="1291"/>
        <item x="1503"/>
        <item x="167"/>
        <item x="261"/>
        <item x="219"/>
        <item x="1581"/>
        <item x="1546"/>
        <item x="824"/>
        <item x="1530"/>
        <item x="1002"/>
        <item x="1869"/>
        <item x="225"/>
        <item x="490"/>
        <item x="612"/>
        <item x="946"/>
        <item x="1956"/>
        <item x="1300"/>
        <item x="1888"/>
        <item x="50"/>
        <item x="291"/>
        <item x="1495"/>
        <item x="102"/>
        <item x="41"/>
        <item x="1034"/>
        <item x="759"/>
        <item x="1873"/>
        <item x="210"/>
        <item x="750"/>
        <item x="396"/>
        <item x="1818"/>
        <item x="649"/>
        <item x="266"/>
        <item x="798"/>
        <item x="1024"/>
        <item x="810"/>
        <item x="1974"/>
        <item x="1706"/>
        <item x="1065"/>
        <item x="518"/>
        <item x="966"/>
        <item x="44"/>
        <item x="1229"/>
        <item x="1576"/>
        <item x="806"/>
        <item x="415"/>
        <item x="1760"/>
        <item x="455"/>
        <item x="1660"/>
        <item x="1265"/>
        <item x="1028"/>
        <item x="387"/>
        <item x="159"/>
        <item x="609"/>
        <item x="705"/>
        <item x="960"/>
        <item x="701"/>
        <item x="1889"/>
        <item x="309"/>
        <item x="1807"/>
        <item x="672"/>
        <item x="1282"/>
        <item x="968"/>
        <item x="587"/>
        <item x="31"/>
        <item x="246"/>
        <item x="861"/>
        <item x="1489"/>
        <item x="271"/>
        <item x="904"/>
        <item x="1312"/>
        <item x="1791"/>
        <item x="98"/>
        <item x="516"/>
        <item x="677"/>
        <item x="1524"/>
        <item x="399"/>
        <item x="77"/>
        <item x="795"/>
        <item x="1915"/>
        <item x="87"/>
        <item x="220"/>
        <item x="1617"/>
        <item x="202"/>
        <item x="1105"/>
        <item x="1772"/>
        <item x="793"/>
        <item x="45"/>
        <item x="957"/>
        <item x="319"/>
        <item x="390"/>
        <item x="1442"/>
        <item x="527"/>
        <item x="1059"/>
        <item x="15"/>
        <item x="1619"/>
        <item x="1914"/>
        <item x="1411"/>
        <item x="1077"/>
        <item x="1755"/>
        <item x="662"/>
        <item x="699"/>
        <item x="930"/>
        <item x="1197"/>
        <item x="12"/>
        <item x="348"/>
        <item x="249"/>
        <item x="60"/>
        <item x="591"/>
        <item x="325"/>
        <item x="32"/>
        <item x="1422"/>
        <item x="1049"/>
        <item x="1194"/>
        <item x="897"/>
        <item x="1248"/>
        <item x="1444"/>
        <item x="232"/>
        <item x="218"/>
        <item x="381"/>
        <item x="67"/>
        <item x="700"/>
        <item x="1056"/>
        <item x="503"/>
        <item x="48"/>
        <item x="99"/>
        <item x="1101"/>
        <item x="260"/>
        <item x="879"/>
        <item x="188"/>
        <item x="92"/>
        <item x="1484"/>
        <item x="90"/>
        <item x="606"/>
        <item x="1440"/>
        <item x="981"/>
        <item x="119"/>
        <item x="1017"/>
        <item x="1727"/>
        <item x="229"/>
        <item x="995"/>
        <item x="1167"/>
        <item x="187"/>
        <item x="276"/>
        <item x="1345"/>
        <item x="1826"/>
        <item x="1920"/>
        <item x="1071"/>
        <item x="683"/>
        <item x="1785"/>
        <item x="1942"/>
        <item x="1823"/>
        <item x="1420"/>
        <item x="657"/>
        <item x="284"/>
        <item x="1597"/>
        <item x="629"/>
        <item x="1281"/>
        <item x="395"/>
        <item x="588"/>
        <item x="1959"/>
        <item x="540"/>
        <item x="768"/>
        <item x="1571"/>
        <item x="1141"/>
        <item x="812"/>
        <item x="626"/>
        <item x="533"/>
        <item x="306"/>
        <item x="758"/>
        <item x="638"/>
        <item x="536"/>
        <item x="863"/>
        <item x="343"/>
        <item x="714"/>
        <item x="790"/>
        <item x="1944"/>
        <item x="1057"/>
        <item x="673"/>
        <item x="1781"/>
        <item x="1654"/>
        <item x="1493"/>
        <item x="1663"/>
        <item x="128"/>
        <item x="504"/>
        <item x="1107"/>
        <item x="870"/>
        <item x="1758"/>
        <item x="142"/>
        <item x="1341"/>
        <item x="1835"/>
        <item x="42"/>
        <item x="1047"/>
        <item x="520"/>
        <item x="1622"/>
        <item x="2002"/>
        <item x="1710"/>
        <item x="1703"/>
        <item x="200"/>
        <item x="1788"/>
        <item x="1502"/>
        <item x="302"/>
        <item x="1905"/>
        <item x="322"/>
        <item x="356"/>
        <item x="1633"/>
        <item x="1677"/>
        <item x="39"/>
        <item x="688"/>
        <item x="441"/>
        <item x="1837"/>
        <item x="529"/>
        <item x="655"/>
        <item x="318"/>
        <item x="748"/>
        <item x="472"/>
        <item x="330"/>
        <item x="1977"/>
        <item x="1456"/>
        <item x="452"/>
        <item x="380"/>
        <item x="1174"/>
        <item x="1386"/>
        <item x="158"/>
        <item x="755"/>
        <item x="1972"/>
        <item x="1185"/>
        <item x="890"/>
        <item x="562"/>
        <item x="1114"/>
        <item x="1477"/>
        <item x="1988"/>
        <item x="572"/>
        <item x="800"/>
        <item x="439"/>
        <item x="787"/>
        <item x="1019"/>
        <item x="1674"/>
        <item x="1799"/>
        <item x="89"/>
        <item x="697"/>
        <item x="1003"/>
        <item x="1426"/>
        <item x="104"/>
        <item x="1891"/>
        <item x="10"/>
        <item x="618"/>
        <item x="120"/>
        <item x="28"/>
        <item x="88"/>
        <item x="586"/>
        <item x="1146"/>
        <item x="205"/>
        <item x="778"/>
        <item x="1369"/>
        <item x="2004"/>
        <item x="1074"/>
        <item x="634"/>
        <item x="712"/>
        <item x="1817"/>
        <item x="1809"/>
        <item x="408"/>
        <item x="1446"/>
        <item x="59"/>
        <item x="1132"/>
        <item x="860"/>
        <item x="1655"/>
        <item x="74"/>
        <item x="1644"/>
        <item x="1108"/>
        <item x="136"/>
        <item x="1087"/>
        <item x="550"/>
        <item x="743"/>
        <item x="1277"/>
        <item x="62"/>
        <item x="1863"/>
        <item x="1015"/>
        <item x="1393"/>
        <item x="1930"/>
        <item x="101"/>
        <item x="286"/>
        <item x="1407"/>
        <item x="1157"/>
        <item x="577"/>
        <item x="56"/>
        <item x="1462"/>
        <item x="428"/>
        <item x="1202"/>
        <item x="1618"/>
        <item x="557"/>
        <item x="989"/>
        <item x="1450"/>
        <item x="950"/>
        <item x="843"/>
        <item x="431"/>
        <item x="1400"/>
        <item x="487"/>
        <item x="1048"/>
        <item x="671"/>
        <item x="1591"/>
        <item x="1612"/>
        <item x="207"/>
        <item x="926"/>
        <item x="621"/>
        <item x="1199"/>
        <item x="1187"/>
        <item x="1337"/>
        <item x="426"/>
        <item x="1346"/>
        <item x="385"/>
        <item x="1354"/>
        <item x="34"/>
        <item x="191"/>
        <item x="1786"/>
        <item x="623"/>
        <item x="458"/>
        <item x="169"/>
        <item x="394"/>
        <item x="371"/>
        <item x="411"/>
        <item x="978"/>
        <item x="1506"/>
        <item x="1846"/>
        <item x="51"/>
        <item x="749"/>
        <item x="423"/>
        <item x="658"/>
        <item x="307"/>
        <item x="1380"/>
        <item x="1634"/>
        <item x="1812"/>
        <item x="1133"/>
        <item x="1294"/>
        <item x="1351"/>
        <item x="1916"/>
        <item x="727"/>
        <item x="1523"/>
        <item x="1139"/>
        <item x="1824"/>
        <item x="982"/>
        <item x="420"/>
        <item x="666"/>
        <item x="575"/>
        <item x="180"/>
        <item x="346"/>
        <item x="884"/>
        <item x="482"/>
        <item x="1572"/>
        <item x="498"/>
        <item x="58"/>
        <item x="646"/>
        <item x="1267"/>
        <item x="1128"/>
        <item x="1135"/>
        <item x="1362"/>
        <item x="868"/>
        <item x="794"/>
        <item x="723"/>
        <item x="1305"/>
        <item x="1938"/>
        <item x="272"/>
        <item x="967"/>
        <item x="1184"/>
        <item x="656"/>
        <item x="196"/>
        <item x="1588"/>
        <item x="1367"/>
        <item x="784"/>
        <item x="918"/>
        <item x="717"/>
        <item x="846"/>
        <item x="1249"/>
        <item x="1018"/>
        <item x="1544"/>
        <item x="1183"/>
        <item x="962"/>
        <item x="1924"/>
        <item x="942"/>
        <item x="561"/>
        <item x="379"/>
        <item x="570"/>
        <item x="855"/>
        <item x="775"/>
        <item x="494"/>
        <item x="1279"/>
        <item x="971"/>
        <item x="1665"/>
        <item x="1971"/>
        <item x="1702"/>
        <item x="1339"/>
        <item x="818"/>
        <item x="461"/>
        <item x="459"/>
        <item x="313"/>
        <item x="57"/>
        <item x="1667"/>
        <item x="1490"/>
        <item x="298"/>
        <item x="993"/>
        <item x="1293"/>
        <item x="1348"/>
        <item x="663"/>
        <item x="1051"/>
        <item x="753"/>
        <item x="1382"/>
        <item x="294"/>
        <item x="257"/>
        <item x="1892"/>
        <item x="558"/>
        <item x="29"/>
        <item x="149"/>
        <item x="1867"/>
        <item x="1219"/>
        <item x="735"/>
        <item x="1378"/>
        <item x="1004"/>
        <item x="1180"/>
        <item x="110"/>
        <item x="721"/>
        <item x="355"/>
        <item x="173"/>
        <item x="718"/>
        <item x="1404"/>
        <item x="1550"/>
        <item x="1427"/>
        <item x="1384"/>
        <item x="1115"/>
        <item x="1584"/>
        <item x="1340"/>
        <item x="1855"/>
        <item x="615"/>
        <item x="448"/>
        <item x="1055"/>
        <item x="1391"/>
        <item x="241"/>
        <item x="273"/>
        <item x="54"/>
        <item x="720"/>
        <item x="1687"/>
        <item x="1260"/>
        <item x="1512"/>
        <item x="742"/>
        <item x="1070"/>
        <item x="935"/>
        <item x="1086"/>
        <item x="826"/>
        <item x="1626"/>
        <item x="1111"/>
        <item x="739"/>
        <item x="108"/>
        <item x="1109"/>
        <item x="332"/>
        <item x="1759"/>
        <item x="1037"/>
        <item x="1825"/>
        <item x="1935"/>
        <item x="537"/>
        <item x="1796"/>
        <item x="925"/>
        <item x="1948"/>
        <item x="1409"/>
        <item x="1694"/>
        <item x="186"/>
        <item x="1596"/>
        <item x="900"/>
        <item x="1301"/>
        <item x="1402"/>
        <item x="949"/>
        <item x="1090"/>
        <item x="1217"/>
        <item x="1210"/>
        <item x="1035"/>
        <item x="237"/>
        <item x="21"/>
        <item x="1704"/>
        <item x="374"/>
        <item x="1432"/>
        <item x="1100"/>
        <item x="1423"/>
        <item x="835"/>
        <item x="1079"/>
        <item x="822"/>
        <item x="737"/>
        <item x="299"/>
        <item x="496"/>
        <item x="339"/>
        <item x="1007"/>
        <item x="976"/>
        <item x="234"/>
        <item x="687"/>
        <item x="1608"/>
        <item x="1020"/>
        <item x="1805"/>
        <item x="1870"/>
        <item x="851"/>
        <item x="1549"/>
        <item x="485"/>
        <item x="785"/>
        <item x="1085"/>
        <item x="1368"/>
        <item x="1224"/>
        <item x="1216"/>
        <item x="146"/>
        <item x="1388"/>
        <item x="1726"/>
        <item x="682"/>
        <item x="1304"/>
        <item x="864"/>
        <item x="1570"/>
        <item x="1395"/>
        <item x="643"/>
        <item x="1691"/>
        <item x="1598"/>
        <item x="956"/>
        <item x="1193"/>
        <item x="783"/>
        <item x="1263"/>
        <item x="1171"/>
        <item x="1155"/>
        <item x="685"/>
        <item x="1102"/>
        <item x="590"/>
        <item x="338"/>
        <item x="1289"/>
        <item x="183"/>
        <item x="1893"/>
        <item x="1424"/>
        <item x="1744"/>
        <item x="943"/>
        <item x="1979"/>
        <item x="342"/>
        <item x="814"/>
        <item x="921"/>
        <item x="848"/>
        <item x="1520"/>
        <item x="1868"/>
        <item x="744"/>
        <item x="1804"/>
        <item x="633"/>
        <item x="559"/>
        <item x="1273"/>
        <item x="1283"/>
        <item x="1605"/>
        <item x="1775"/>
        <item x="1243"/>
        <item x="789"/>
        <item x="163"/>
        <item x="1310"/>
        <item x="852"/>
        <item x="442"/>
        <item x="1964"/>
        <item x="1950"/>
        <item x="934"/>
        <item x="998"/>
        <item x="450"/>
        <item x="1140"/>
        <item x="792"/>
        <item x="1841"/>
        <item x="1414"/>
        <item x="1191"/>
        <item x="277"/>
        <item x="661"/>
        <item x="115"/>
        <item x="403"/>
        <item x="1373"/>
        <item x="1147"/>
        <item x="517"/>
        <item x="1770"/>
        <item x="607"/>
        <item x="1129"/>
        <item x="665"/>
        <item x="1284"/>
        <item x="1227"/>
        <item x="829"/>
        <item x="432"/>
        <item x="1649"/>
        <item x="1609"/>
        <item x="401"/>
        <item x="43"/>
        <item x="150"/>
        <item x="552"/>
        <item x="416"/>
        <item x="928"/>
        <item x="1708"/>
        <item x="281"/>
        <item x="580"/>
        <item x="1507"/>
        <item x="610"/>
        <item x="1668"/>
        <item x="1875"/>
        <item x="1173"/>
        <item x="1664"/>
        <item x="73"/>
        <item x="1214"/>
        <item x="382"/>
        <item x="1379"/>
        <item x="1399"/>
        <item x="1589"/>
        <item x="252"/>
        <item x="1412"/>
        <item x="1475"/>
        <item x="1650"/>
        <item x="1851"/>
        <item x="1554"/>
        <item x="80"/>
        <item x="1231"/>
        <item x="1021"/>
        <item x="601"/>
        <item x="599"/>
        <item x="849"/>
        <item x="1951"/>
        <item x="640"/>
        <item x="805"/>
        <item x="1460"/>
        <item x="137"/>
        <item x="1046"/>
        <item x="1700"/>
        <item x="1539"/>
        <item x="819"/>
        <item x="1874"/>
        <item x="1843"/>
        <item x="1992"/>
        <item x="1779"/>
        <item x="571"/>
        <item x="1540"/>
        <item x="1435"/>
        <item x="1290"/>
        <item x="336"/>
        <item x="869"/>
        <item x="716"/>
        <item x="1220"/>
        <item x="1010"/>
        <item x="703"/>
        <item x="579"/>
        <item x="1800"/>
        <item x="1269"/>
        <item x="1529"/>
        <item x="502"/>
        <item x="1482"/>
        <item x="774"/>
        <item x="1884"/>
        <item x="524"/>
        <item x="194"/>
        <item x="1319"/>
        <item x="1739"/>
        <item x="1982"/>
        <item x="1517"/>
        <item x="323"/>
        <item x="1560"/>
        <item x="1297"/>
        <item x="1324"/>
        <item x="384"/>
        <item x="33"/>
        <item x="807"/>
        <item x="684"/>
        <item x="1245"/>
        <item x="1072"/>
        <item x="373"/>
        <item x="1123"/>
        <item x="1238"/>
        <item x="1803"/>
        <item x="681"/>
        <item x="1738"/>
        <item x="1169"/>
        <item x="831"/>
        <item x="1953"/>
        <item x="1266"/>
        <item x="293"/>
        <item x="1454"/>
        <item x="641"/>
        <item x="114"/>
        <item x="1897"/>
        <item x="1175"/>
        <item x="694"/>
        <item x="1522"/>
        <item x="1686"/>
        <item x="1543"/>
        <item x="1996"/>
        <item x="280"/>
        <item x="61"/>
        <item x="1204"/>
        <item x="224"/>
        <item x="278"/>
        <item x="1567"/>
        <item x="478"/>
        <item x="103"/>
        <item x="483"/>
        <item x="547"/>
        <item x="400"/>
        <item x="902"/>
        <item x="3"/>
        <item x="1934"/>
        <item x="457"/>
        <item x="765"/>
        <item x="803"/>
        <item x="1699"/>
        <item x="1923"/>
        <item x="1247"/>
        <item x="1447"/>
        <item x="1001"/>
        <item x="1774"/>
        <item x="1769"/>
        <item x="631"/>
        <item x="1776"/>
        <item x="1528"/>
        <item x="896"/>
        <item x="1425"/>
        <item x="1551"/>
        <item x="1761"/>
        <item x="1593"/>
        <item x="740"/>
        <item x="1545"/>
        <item x="975"/>
        <item x="314"/>
        <item x="285"/>
        <item x="1814"/>
        <item x="1253"/>
        <item x="1441"/>
        <item x="1999"/>
        <item x="1939"/>
        <item x="1058"/>
        <item x="1353"/>
        <item x="1566"/>
        <item x="1434"/>
        <item x="1198"/>
        <item x="545"/>
        <item x="1801"/>
        <item x="1957"/>
        <item x="1311"/>
        <item x="645"/>
        <item x="475"/>
        <item x="1481"/>
        <item x="366"/>
        <item x="1118"/>
        <item x="1016"/>
        <item x="1416"/>
        <item x="732"/>
        <item x="680"/>
        <item x="1480"/>
        <item x="1397"/>
        <item x="1466"/>
        <item x="1604"/>
        <item x="1062"/>
        <item x="1615"/>
        <item x="1847"/>
        <item x="100"/>
        <item x="1436"/>
        <item x="1385"/>
        <item x="1161"/>
        <item x="1498"/>
        <item x="305"/>
        <item x="1782"/>
        <item x="1162"/>
        <item x="1766"/>
        <item x="1736"/>
        <item x="1833"/>
        <item x="763"/>
        <item x="1538"/>
        <item x="1828"/>
        <item x="2"/>
        <item x="813"/>
        <item x="1983"/>
        <item x="1931"/>
        <item x="1280"/>
        <item x="1575"/>
        <item x="1711"/>
        <item x="1858"/>
        <item x="1061"/>
        <item x="970"/>
        <item x="1064"/>
        <item x="1233"/>
        <item x="0"/>
        <item x="1156"/>
        <item x="1172"/>
        <item x="1463"/>
        <item x="1740"/>
        <item x="1885"/>
        <item x="875"/>
        <item x="1275"/>
        <item x="619"/>
        <item x="1773"/>
        <item x="780"/>
        <item x="1748"/>
        <item x="872"/>
        <item x="1451"/>
        <item x="1976"/>
        <item x="469"/>
        <item x="1366"/>
        <item x="1675"/>
        <item x="1679"/>
        <item x="786"/>
        <item x="1316"/>
        <item x="1043"/>
        <item x="988"/>
        <item x="331"/>
        <item x="1631"/>
        <item x="736"/>
        <item x="1093"/>
        <item x="1547"/>
        <item x="1632"/>
        <item x="368"/>
        <item x="1134"/>
        <item x="777"/>
        <item x="1151"/>
        <item x="464"/>
        <item x="1669"/>
        <item x="1413"/>
        <item x="1309"/>
        <item x="1725"/>
        <item x="1066"/>
        <item x="1662"/>
        <item x="1882"/>
        <item x="1969"/>
        <item x="1810"/>
        <item x="1271"/>
        <item x="118"/>
        <item x="726"/>
        <item x="1990"/>
        <item x="250"/>
        <item x="1705"/>
        <item x="1895"/>
        <item x="121"/>
        <item x="947"/>
        <item x="637"/>
        <item x="1743"/>
        <item x="560"/>
        <item x="1452"/>
        <item x="667"/>
        <item x="1922"/>
        <item x="162"/>
        <item x="1186"/>
        <item x="1887"/>
        <item x="1586"/>
        <item x="1906"/>
        <item x="354"/>
        <item x="1449"/>
        <item x="453"/>
        <item x="1050"/>
        <item x="1274"/>
        <item x="398"/>
        <item x="1606"/>
        <item x="222"/>
        <item x="388"/>
        <item x="1968"/>
        <item x="2000"/>
        <item x="528"/>
        <item x="1469"/>
        <item x="1949"/>
        <item x="1685"/>
        <item x="1234"/>
        <item x="1659"/>
        <item x="984"/>
        <item x="1970"/>
        <item x="1623"/>
        <item x="1638"/>
        <item x="1579"/>
        <item x="883"/>
        <item x="1555"/>
        <item x="1859"/>
        <item x="1415"/>
        <item x="1372"/>
        <item x="1955"/>
        <item x="1900"/>
        <item x="1534"/>
        <item x="1852"/>
        <item x="1860"/>
        <item x="1120"/>
        <item x="1845"/>
        <item x="427"/>
        <item x="651"/>
        <item x="832"/>
        <item x="937"/>
        <item x="1856"/>
        <item x="1205"/>
        <item x="1862"/>
        <item x="611"/>
        <item x="756"/>
        <item x="1563"/>
        <item x="1789"/>
        <item x="815"/>
        <item x="1558"/>
        <item x="977"/>
        <item x="707"/>
        <item x="1933"/>
        <item x="1639"/>
        <item x="891"/>
        <item x="1573"/>
        <item x="745"/>
        <item x="1697"/>
        <item x="1839"/>
        <item x="674"/>
        <item x="430"/>
        <item x="1149"/>
        <item x="1497"/>
        <item x="1861"/>
        <item x="1821"/>
        <item x="830"/>
        <item x="892"/>
        <item x="1946"/>
        <item x="1717"/>
        <item x="1952"/>
        <item x="1966"/>
        <item x="1940"/>
        <item x="933"/>
        <item x="1008"/>
        <item x="1063"/>
        <item x="445"/>
        <item x="1625"/>
        <item x="1928"/>
        <item x="1783"/>
        <item x="1237"/>
        <item x="1696"/>
        <item x="345"/>
        <item x="876"/>
        <item x="300"/>
        <item x="1060"/>
        <item x="887"/>
        <item x="166"/>
        <item x="729"/>
        <item x="1178"/>
        <item x="1673"/>
        <item x="1995"/>
        <item x="1418"/>
        <item x="1936"/>
        <item x="602"/>
        <item x="1765"/>
        <item x="1533"/>
        <item x="419"/>
        <item x="1453"/>
        <item x="1880"/>
        <item x="1865"/>
        <item x="1960"/>
        <item x="1967"/>
        <item x="1012"/>
        <item x="1620"/>
        <item x="767"/>
        <item x="1023"/>
        <item x="1621"/>
        <item x="1693"/>
        <item x="1078"/>
        <item x="1723"/>
        <item x="1661"/>
        <item x="566"/>
        <item x="11"/>
        <item x="704"/>
        <item x="1844"/>
        <item x="972"/>
        <item x="1651"/>
        <item x="1236"/>
        <item x="653"/>
        <item x="1987"/>
        <item x="1439"/>
        <item x="1315"/>
        <item x="639"/>
        <item x="1350"/>
        <item x="624"/>
        <item x="1230"/>
        <item x="1878"/>
        <item x="1682"/>
        <item x="311"/>
        <item x="1068"/>
        <item x="1320"/>
        <item x="760"/>
        <item x="1083"/>
        <item x="1984"/>
        <item x="698"/>
        <item x="433"/>
        <item x="1357"/>
        <item x="1993"/>
        <item x="1876"/>
        <item x="1104"/>
        <item x="421"/>
        <item x="247"/>
        <item x="1471"/>
        <item x="1005"/>
        <item x="1932"/>
        <item x="1314"/>
        <item x="463"/>
        <item x="81"/>
        <item x="1811"/>
        <item x="1965"/>
        <item x="1496"/>
        <item x="882"/>
        <item x="650"/>
        <item x="133"/>
        <item x="460"/>
        <item x="664"/>
        <item x="1381"/>
        <item x="1375"/>
        <item x="632"/>
        <item x="880"/>
        <item x="589"/>
        <item x="1405"/>
        <item x="1941"/>
        <item x="404"/>
        <item x="1961"/>
        <item x="1616"/>
        <item x="1561"/>
        <item x="1213"/>
        <item x="1742"/>
        <item x="531"/>
        <item x="177"/>
        <item x="693"/>
        <item x="1683"/>
        <item x="1343"/>
        <item x="706"/>
        <item x="1630"/>
        <item x="1510"/>
        <item x="917"/>
        <item x="1518"/>
        <item x="1735"/>
        <item x="4"/>
        <item x="1836"/>
        <item x="1998"/>
        <item x="386"/>
        <item x="1306"/>
        <item x="1349"/>
        <item x="567"/>
        <item x="945"/>
        <item x="895"/>
        <item x="499"/>
        <item x="367"/>
        <item x="1565"/>
        <item x="1089"/>
        <item x="1624"/>
        <item x="1152"/>
        <item x="1813"/>
        <item x="1488"/>
        <item x="1535"/>
        <item x="1179"/>
        <item x="1681"/>
        <item x="1536"/>
        <item x="151"/>
        <item x="1360"/>
        <item x="1676"/>
        <item x="1898"/>
        <item x="1896"/>
        <item x="941"/>
        <item x="1750"/>
        <item x="454"/>
        <item x="1417"/>
        <item x="1994"/>
        <item x="1989"/>
        <item x="924"/>
        <item x="1483"/>
        <item x="576"/>
        <item x="1251"/>
        <item x="267"/>
        <item x="429"/>
        <item x="659"/>
        <item x="1359"/>
        <item x="1913"/>
        <item x="122"/>
        <item x="857"/>
        <item x="1250"/>
        <item x="1486"/>
        <item x="1607"/>
        <item x="781"/>
        <item x="1568"/>
        <item x="495"/>
        <item x="1754"/>
        <item x="1864"/>
        <item x="1244"/>
        <item x="1762"/>
        <item x="1903"/>
        <item x="885"/>
        <item x="991"/>
        <item x="1511"/>
        <item x="393"/>
        <item x="1886"/>
        <item x="1808"/>
        <item x="1189"/>
        <item x="1872"/>
        <item x="1611"/>
        <item x="1731"/>
        <item x="130"/>
        <item x="912"/>
        <item x="479"/>
        <item x="193"/>
        <item x="113"/>
        <item x="1478"/>
        <item x="889"/>
        <item x="613"/>
        <item x="1515"/>
        <item x="710"/>
        <item x="841"/>
        <item x="854"/>
        <item x="275"/>
        <item x="1117"/>
        <item x="1076"/>
        <item x="444"/>
        <item x="1264"/>
        <item x="1866"/>
        <item x="391"/>
        <item x="668"/>
        <item x="1192"/>
        <item x="1881"/>
        <item x="1978"/>
        <item x="1470"/>
        <item x="243"/>
        <item x="791"/>
        <item x="1958"/>
        <item x="264"/>
        <item x="1986"/>
        <item x="350"/>
        <item x="1268"/>
        <item x="678"/>
        <item x="1850"/>
        <item x="1848"/>
        <item x="1907"/>
        <item x="434"/>
        <item x="1954"/>
        <item x="913"/>
        <item x="1918"/>
        <item x="1437"/>
        <item x="1177"/>
        <item x="734"/>
        <item x="1255"/>
        <item x="1756"/>
        <item x="1201"/>
        <item x="1911"/>
        <item x="333"/>
        <item x="37"/>
        <item x="1767"/>
        <item x="365"/>
        <item x="489"/>
        <item x="1701"/>
        <item x="1396"/>
        <item x="938"/>
        <item x="1981"/>
        <item x="251"/>
        <item x="523"/>
        <item x="1583"/>
        <item x="53"/>
        <item x="837"/>
        <item x="1564"/>
        <item x="1239"/>
        <item x="772"/>
        <item x="292"/>
        <item x="1408"/>
        <item x="1"/>
        <item x="642"/>
        <item x="840"/>
        <item x="811"/>
        <item x="1973"/>
        <item x="1328"/>
        <item x="378"/>
        <item x="696"/>
        <item x="358"/>
        <item x="979"/>
        <item x="106"/>
        <item x="1011"/>
        <item x="1854"/>
        <item x="1713"/>
        <item x="836"/>
        <item x="1680"/>
        <item x="1582"/>
        <item x="583"/>
        <item x="1574"/>
        <item x="1737"/>
        <item x="1752"/>
        <item x="213"/>
        <item x="1730"/>
        <item x="1757"/>
        <item x="1795"/>
        <item x="1190"/>
        <item x="1160"/>
        <item x="1457"/>
        <item x="1842"/>
        <item x="233"/>
        <item x="297"/>
        <item x="449"/>
        <item x="1377"/>
        <item x="871"/>
        <item x="888"/>
        <item x="821"/>
        <item x="1027"/>
        <item x="1168"/>
        <item x="1170"/>
        <item x="1798"/>
        <item x="1097"/>
        <item x="1521"/>
        <item x="647"/>
        <item x="265"/>
        <item x="1532"/>
        <item x="1707"/>
        <item x="1095"/>
        <item x="963"/>
        <item x="138"/>
        <item x="1777"/>
        <item x="303"/>
        <item x="1945"/>
        <item x="969"/>
        <item x="1585"/>
        <item x="779"/>
        <item x="171"/>
        <item x="1853"/>
        <item x="1121"/>
        <item x="254"/>
        <item x="1643"/>
        <item x="360"/>
        <item x="1613"/>
        <item x="422"/>
        <item x="1642"/>
        <item x="1032"/>
        <item x="1838"/>
        <item x="1221"/>
        <item x="1641"/>
        <item x="1780"/>
        <item x="1628"/>
        <item x="1307"/>
        <item x="1714"/>
        <item x="124"/>
        <item x="1428"/>
        <item x="93"/>
        <item x="145"/>
        <item x="1358"/>
        <item x="1849"/>
        <item x="1640"/>
        <item x="1321"/>
        <item x="1165"/>
        <item x="417"/>
        <item x="1614"/>
        <item x="1831"/>
        <item x="622"/>
        <item x="1721"/>
        <item x="1365"/>
        <item x="1080"/>
        <item x="1150"/>
        <item x="96"/>
        <item x="1595"/>
        <item x="1732"/>
        <item x="109"/>
        <item x="1763"/>
        <item x="1433"/>
        <item x="1689"/>
        <item x="827"/>
        <item x="195"/>
        <item x="1603"/>
        <item x="148"/>
        <item x="593"/>
        <item x="83"/>
        <item x="616"/>
        <item x="481"/>
        <item x="245"/>
        <item x="923"/>
        <item x="1332"/>
        <item x="206"/>
        <item x="1627"/>
        <item x="82"/>
        <item x="1313"/>
        <item x="1302"/>
        <item x="1857"/>
        <item x="1387"/>
        <item x="14"/>
        <item x="834"/>
        <item x="894"/>
        <item x="762"/>
        <item x="1295"/>
        <item x="375"/>
        <item x="505"/>
        <item x="1131"/>
        <item x="198"/>
        <item x="944"/>
        <item x="1067"/>
        <item x="1153"/>
        <item x="1806"/>
        <item x="79"/>
        <item x="1899"/>
        <item x="1600"/>
        <item x="565"/>
        <item x="1883"/>
        <item x="1398"/>
        <item x="363"/>
        <item x="55"/>
        <item x="689"/>
        <item x="600"/>
        <item x="1406"/>
        <item x="1494"/>
        <item x="1370"/>
        <item x="1647"/>
        <item x="70"/>
        <item x="873"/>
        <item x="1746"/>
        <item x="1200"/>
        <item x="1461"/>
        <item x="1790"/>
        <item x="26"/>
        <item x="1029"/>
        <item x="1499"/>
        <item x="731"/>
        <item x="773"/>
        <item x="1040"/>
        <item x="903"/>
        <item x="1768"/>
        <item x="1308"/>
        <item x="595"/>
        <item x="1207"/>
        <item x="994"/>
        <item x="899"/>
        <item x="625"/>
        <item x="129"/>
        <item x="1195"/>
        <item x="437"/>
        <item x="347"/>
        <item x="901"/>
        <item x="940"/>
        <item x="1526"/>
        <item x="132"/>
        <item x="1577"/>
        <item x="477"/>
        <item x="1208"/>
        <item x="549"/>
        <item x="996"/>
        <item x="686"/>
        <item x="770"/>
        <item x="184"/>
        <item x="1257"/>
        <item x="1318"/>
        <item x="920"/>
        <item x="230"/>
        <item x="1580"/>
        <item x="144"/>
        <item x="1514"/>
        <item x="1648"/>
        <item x="1485"/>
        <item x="1602"/>
        <item x="1176"/>
        <item x="1119"/>
        <item x="598"/>
        <item x="1504"/>
        <item x="1747"/>
        <item x="1383"/>
        <item x="1127"/>
        <item x="757"/>
        <item x="1715"/>
        <item x="769"/>
        <item x="1331"/>
        <item x="1590"/>
        <item x="1392"/>
        <item x="1327"/>
        <item x="1904"/>
        <item x="484"/>
        <item x="1333"/>
        <item x="1206"/>
        <item x="1455"/>
        <item x="112"/>
        <item x="914"/>
        <item x="893"/>
        <item x="1491"/>
        <item x="1352"/>
        <item x="376"/>
        <item x="1636"/>
        <item x="630"/>
        <item x="1211"/>
        <item x="304"/>
        <item x="856"/>
        <item x="242"/>
        <item x="1394"/>
        <item x="1262"/>
        <item x="1784"/>
        <item x="1401"/>
        <item x="1599"/>
        <item x="1356"/>
        <item x="1256"/>
        <item x="1031"/>
        <item x="1728"/>
        <item x="1110"/>
        <item x="1336"/>
        <item x="17"/>
        <item x="581"/>
        <item x="131"/>
        <item x="1326"/>
        <item x="1516"/>
        <item x="1830"/>
        <item x="1419"/>
        <item x="344"/>
        <item x="36"/>
        <item x="468"/>
        <item x="1148"/>
        <item x="1130"/>
        <item x="1355"/>
        <item x="596"/>
        <item x="466"/>
        <item x="1145"/>
        <item x="1487"/>
        <item x="1226"/>
        <item x="1335"/>
        <item x="1692"/>
        <item x="1103"/>
        <item x="519"/>
        <item x="948"/>
        <item x="1364"/>
        <item x="1154"/>
        <item x="548"/>
        <item x="910"/>
        <item x="866"/>
        <item x="1025"/>
        <item x="1041"/>
        <item x="845"/>
        <item x="1136"/>
        <item x="310"/>
        <item x="617"/>
        <item x="987"/>
        <item x="1124"/>
        <item x="312"/>
        <item x="185"/>
        <item x="922"/>
        <item x="170"/>
        <item x="997"/>
        <item x="24"/>
        <item t="default"/>
      </items>
    </pivotField>
    <pivotField showAll="0">
      <items count="2355">
        <item x="149"/>
        <item x="1245"/>
        <item x="2292"/>
        <item x="253"/>
        <item x="2240"/>
        <item x="1788"/>
        <item x="1382"/>
        <item x="959"/>
        <item x="586"/>
        <item x="1956"/>
        <item x="780"/>
        <item x="1579"/>
        <item x="440"/>
        <item x="239"/>
        <item x="2002"/>
        <item x="66"/>
        <item x="1987"/>
        <item x="190"/>
        <item x="1761"/>
        <item x="1495"/>
        <item x="334"/>
        <item x="2018"/>
        <item x="572"/>
        <item x="1791"/>
        <item x="2165"/>
        <item x="1766"/>
        <item x="893"/>
        <item x="619"/>
        <item x="299"/>
        <item x="1332"/>
        <item x="82"/>
        <item x="409"/>
        <item x="730"/>
        <item x="1467"/>
        <item x="176"/>
        <item x="1867"/>
        <item x="2074"/>
        <item x="1535"/>
        <item x="2044"/>
        <item x="2020"/>
        <item x="351"/>
        <item x="1155"/>
        <item x="1178"/>
        <item x="1799"/>
        <item x="1052"/>
        <item x="1246"/>
        <item x="458"/>
        <item x="493"/>
        <item x="2092"/>
        <item x="1210"/>
        <item x="1672"/>
        <item x="557"/>
        <item x="1252"/>
        <item x="2116"/>
        <item x="164"/>
        <item x="1835"/>
        <item x="672"/>
        <item x="1875"/>
        <item x="1580"/>
        <item x="991"/>
        <item x="97"/>
        <item x="2252"/>
        <item x="1154"/>
        <item x="1638"/>
        <item x="448"/>
        <item x="1532"/>
        <item x="653"/>
        <item x="1398"/>
        <item x="1668"/>
        <item x="1114"/>
        <item x="1481"/>
        <item x="307"/>
        <item x="1453"/>
        <item x="939"/>
        <item x="536"/>
        <item x="1356"/>
        <item x="1893"/>
        <item x="2036"/>
        <item x="255"/>
        <item x="2334"/>
        <item x="574"/>
        <item x="573"/>
        <item x="2330"/>
        <item x="1397"/>
        <item x="1070"/>
        <item x="550"/>
        <item x="1989"/>
        <item x="1090"/>
        <item x="1156"/>
        <item x="1606"/>
        <item x="1305"/>
        <item x="1997"/>
        <item x="883"/>
        <item x="820"/>
        <item x="2221"/>
        <item x="850"/>
        <item x="762"/>
        <item x="47"/>
        <item x="1160"/>
        <item x="919"/>
        <item x="925"/>
        <item x="102"/>
        <item x="1487"/>
        <item x="1866"/>
        <item x="539"/>
        <item x="2109"/>
        <item x="2032"/>
        <item x="876"/>
        <item x="2209"/>
        <item x="2132"/>
        <item x="641"/>
        <item x="990"/>
        <item x="1734"/>
        <item x="1806"/>
        <item x="177"/>
        <item x="548"/>
        <item x="375"/>
        <item x="1112"/>
        <item x="1954"/>
        <item x="2101"/>
        <item x="1616"/>
        <item x="931"/>
        <item x="192"/>
        <item x="746"/>
        <item x="665"/>
        <item x="1310"/>
        <item x="1270"/>
        <item x="1406"/>
        <item x="2052"/>
        <item x="1936"/>
        <item x="2235"/>
        <item x="1010"/>
        <item x="251"/>
        <item x="384"/>
        <item x="1928"/>
        <item x="766"/>
        <item x="1748"/>
        <item x="1986"/>
        <item x="1963"/>
        <item x="2136"/>
        <item x="432"/>
        <item x="60"/>
        <item x="2089"/>
        <item x="1334"/>
        <item x="701"/>
        <item x="1218"/>
        <item x="2225"/>
        <item x="343"/>
        <item x="1520"/>
        <item x="1226"/>
        <item x="1061"/>
        <item x="502"/>
        <item x="204"/>
        <item x="1696"/>
        <item x="1828"/>
        <item x="974"/>
        <item x="1576"/>
        <item x="806"/>
        <item x="1632"/>
        <item x="1772"/>
        <item x="287"/>
        <item x="911"/>
        <item x="1043"/>
        <item x="868"/>
        <item x="750"/>
        <item x="1367"/>
        <item x="1018"/>
        <item x="588"/>
        <item x="1159"/>
        <item x="364"/>
        <item x="207"/>
        <item x="1698"/>
        <item x="1762"/>
        <item x="756"/>
        <item x="556"/>
        <item x="252"/>
        <item x="872"/>
        <item x="1463"/>
        <item x="366"/>
        <item x="771"/>
        <item x="404"/>
        <item x="1232"/>
        <item x="1948"/>
        <item x="238"/>
        <item x="2348"/>
        <item x="1472"/>
        <item x="1530"/>
        <item x="488"/>
        <item x="1132"/>
        <item x="659"/>
        <item x="85"/>
        <item x="1164"/>
        <item x="2023"/>
        <item x="1328"/>
        <item x="1395"/>
        <item x="823"/>
        <item x="538"/>
        <item x="753"/>
        <item x="845"/>
        <item x="742"/>
        <item x="1078"/>
        <item x="640"/>
        <item x="59"/>
        <item x="1548"/>
        <item x="1703"/>
        <item x="2285"/>
        <item x="1533"/>
        <item x="158"/>
        <item x="333"/>
        <item x="1364"/>
        <item x="859"/>
        <item x="1249"/>
        <item x="2237"/>
        <item x="583"/>
        <item x="946"/>
        <item x="579"/>
        <item x="1756"/>
        <item x="810"/>
        <item x="1152"/>
        <item x="249"/>
        <item x="2146"/>
        <item x="1823"/>
        <item x="1279"/>
        <item x="1886"/>
        <item x="1111"/>
        <item x="1665"/>
        <item x="1552"/>
        <item x="311"/>
        <item x="1006"/>
        <item x="1754"/>
        <item x="1837"/>
        <item x="462"/>
        <item x="866"/>
        <item x="122"/>
        <item x="576"/>
        <item x="1805"/>
        <item x="814"/>
        <item x="390"/>
        <item x="1694"/>
        <item x="108"/>
        <item x="1301"/>
        <item x="308"/>
        <item x="2140"/>
        <item x="1892"/>
        <item x="1346"/>
        <item x="728"/>
        <item x="1134"/>
        <item x="14"/>
        <item x="1437"/>
        <item x="2276"/>
        <item x="2310"/>
        <item x="89"/>
        <item x="388"/>
        <item x="1313"/>
        <item x="374"/>
        <item x="1046"/>
        <item x="1882"/>
        <item x="1312"/>
        <item x="1419"/>
        <item x="231"/>
        <item x="964"/>
        <item x="1319"/>
        <item x="421"/>
        <item x="197"/>
        <item x="807"/>
        <item x="1509"/>
        <item x="1390"/>
        <item x="198"/>
        <item x="2312"/>
        <item x="987"/>
        <item x="230"/>
        <item x="1523"/>
        <item x="17"/>
        <item x="1660"/>
        <item x="1340"/>
        <item x="1876"/>
        <item x="1413"/>
        <item x="186"/>
        <item x="847"/>
        <item x="288"/>
        <item x="761"/>
        <item x="933"/>
        <item x="2143"/>
        <item x="834"/>
        <item x="1296"/>
        <item x="1568"/>
        <item x="28"/>
        <item x="1881"/>
        <item x="915"/>
        <item x="83"/>
        <item x="1622"/>
        <item x="1175"/>
        <item x="724"/>
        <item x="2284"/>
        <item x="123"/>
        <item x="1822"/>
        <item x="2164"/>
        <item x="218"/>
        <item x="386"/>
        <item x="345"/>
        <item x="433"/>
        <item x="905"/>
        <item x="1442"/>
        <item x="2224"/>
        <item x="1878"/>
        <item x="211"/>
        <item x="2151"/>
        <item x="284"/>
        <item x="2220"/>
        <item x="1975"/>
        <item x="1076"/>
        <item x="1309"/>
        <item x="1084"/>
        <item x="608"/>
        <item x="1888"/>
        <item x="541"/>
        <item x="942"/>
        <item x="1373"/>
        <item x="1779"/>
        <item x="1957"/>
        <item x="2098"/>
        <item x="48"/>
        <item x="717"/>
        <item x="1124"/>
        <item x="1742"/>
        <item x="1974"/>
        <item x="1122"/>
        <item x="1180"/>
        <item x="1970"/>
        <item x="392"/>
        <item x="445"/>
        <item x="1732"/>
        <item x="2008"/>
        <item x="1682"/>
        <item x="396"/>
        <item x="1064"/>
        <item x="110"/>
        <item x="196"/>
        <item x="316"/>
        <item x="2010"/>
        <item x="1916"/>
        <item x="43"/>
        <item x="113"/>
        <item x="76"/>
        <item x="1258"/>
        <item x="1629"/>
        <item x="816"/>
        <item x="982"/>
        <item x="1247"/>
        <item x="1209"/>
        <item x="377"/>
        <item x="468"/>
        <item x="1554"/>
        <item x="607"/>
        <item x="606"/>
        <item x="1824"/>
        <item x="1564"/>
        <item x="2093"/>
        <item x="118"/>
        <item x="917"/>
        <item x="2194"/>
        <item x="1147"/>
        <item x="1821"/>
        <item x="1186"/>
        <item x="201"/>
        <item x="1136"/>
        <item x="413"/>
        <item x="2340"/>
        <item x="1737"/>
        <item x="181"/>
        <item x="2156"/>
        <item x="861"/>
        <item x="73"/>
        <item x="1687"/>
        <item x="301"/>
        <item x="332"/>
        <item x="1462"/>
        <item x="1518"/>
        <item x="1768"/>
        <item x="2091"/>
        <item x="875"/>
        <item x="2084"/>
        <item x="2269"/>
        <item x="2290"/>
        <item x="2251"/>
        <item x="1715"/>
        <item x="2088"/>
        <item x="1071"/>
        <item x="1100"/>
        <item x="1952"/>
        <item x="527"/>
        <item x="1905"/>
        <item x="1639"/>
        <item x="1620"/>
        <item x="597"/>
        <item x="929"/>
        <item x="869"/>
        <item x="464"/>
        <item x="740"/>
        <item x="702"/>
        <item x="2133"/>
        <item x="1377"/>
        <item x="1092"/>
        <item x="2288"/>
        <item x="21"/>
        <item x="2079"/>
        <item x="924"/>
        <item x="1834"/>
        <item x="26"/>
        <item x="1500"/>
        <item x="65"/>
        <item x="152"/>
        <item x="922"/>
        <item x="2179"/>
        <item x="182"/>
        <item x="2272"/>
        <item x="1890"/>
        <item x="833"/>
        <item x="960"/>
        <item x="1618"/>
        <item x="992"/>
        <item x="1911"/>
        <item x="210"/>
        <item x="622"/>
        <item x="1968"/>
        <item x="395"/>
        <item x="1103"/>
        <item x="1213"/>
        <item x="890"/>
        <item x="2173"/>
        <item x="37"/>
        <item x="1510"/>
        <item x="260"/>
        <item x="685"/>
        <item x="1284"/>
        <item x="1280"/>
        <item x="1123"/>
        <item x="1162"/>
        <item x="674"/>
        <item x="2177"/>
        <item x="496"/>
        <item x="1513"/>
        <item x="187"/>
        <item x="2249"/>
        <item x="2166"/>
        <item x="281"/>
        <item x="1253"/>
        <item x="2295"/>
        <item x="2218"/>
        <item x="1865"/>
        <item x="1138"/>
        <item x="2096"/>
        <item x="1265"/>
        <item x="1600"/>
        <item x="1555"/>
        <item x="634"/>
        <item x="2188"/>
        <item x="94"/>
        <item x="1569"/>
        <item x="350"/>
        <item x="1429"/>
        <item x="1440"/>
        <item x="1479"/>
        <item x="1718"/>
        <item x="1719"/>
        <item x="1746"/>
        <item x="1272"/>
        <item x="1271"/>
        <item x="657"/>
        <item x="716"/>
        <item x="1961"/>
        <item x="1471"/>
        <item x="2021"/>
        <item x="1347"/>
        <item x="2307"/>
        <item x="1157"/>
        <item x="529"/>
        <item x="74"/>
        <item x="1257"/>
        <item x="247"/>
        <item x="2263"/>
        <item x="1248"/>
        <item x="1105"/>
        <item x="1704"/>
        <item x="1562"/>
        <item x="31"/>
        <item x="846"/>
        <item x="1203"/>
        <item x="1028"/>
        <item x="441"/>
        <item x="1068"/>
        <item x="1380"/>
        <item x="2320"/>
        <item x="1016"/>
        <item x="1581"/>
        <item x="471"/>
        <item x="1234"/>
        <item x="1995"/>
        <item x="565"/>
        <item x="2241"/>
        <item x="1339"/>
        <item x="1478"/>
        <item x="896"/>
        <item x="827"/>
        <item x="1570"/>
        <item x="1826"/>
        <item x="67"/>
        <item x="1794"/>
        <item x="961"/>
        <item x="1461"/>
        <item x="1544"/>
        <item x="2178"/>
        <item x="2219"/>
        <item x="1897"/>
        <item x="599"/>
        <item x="1410"/>
        <item x="1299"/>
        <item x="1714"/>
        <item x="738"/>
        <item x="1864"/>
        <item x="1634"/>
        <item x="566"/>
        <item x="77"/>
        <item x="420"/>
        <item x="787"/>
        <item x="1320"/>
        <item x="1074"/>
        <item x="2238"/>
        <item x="2040"/>
        <item x="227"/>
        <item x="1566"/>
        <item x="1770"/>
        <item x="505"/>
        <item x="1190"/>
        <item x="1780"/>
        <item x="2202"/>
        <item x="662"/>
        <item x="2305"/>
        <item x="828"/>
        <item x="100"/>
        <item x="1293"/>
        <item x="1675"/>
        <item x="598"/>
        <item x="1376"/>
        <item x="624"/>
        <item x="1235"/>
        <item x="1144"/>
        <item x="644"/>
        <item x="700"/>
        <item x="2171"/>
        <item x="1771"/>
        <item x="903"/>
        <item x="1862"/>
        <item x="545"/>
        <item x="609"/>
        <item x="1015"/>
        <item x="523"/>
        <item x="1306"/>
        <item x="2167"/>
        <item x="955"/>
        <item x="910"/>
        <item x="1433"/>
        <item x="1360"/>
        <item x="1627"/>
        <item x="568"/>
        <item x="1750"/>
        <item x="1915"/>
        <item x="1767"/>
        <item x="1999"/>
        <item x="1556"/>
        <item x="2264"/>
        <item x="2339"/>
        <item x="399"/>
        <item x="2168"/>
        <item x="131"/>
        <item x="1327"/>
        <item x="106"/>
        <item x="2286"/>
        <item x="2335"/>
        <item x="2326"/>
        <item x="2250"/>
        <item x="1774"/>
        <item x="594"/>
        <item x="443"/>
        <item x="2203"/>
        <item x="476"/>
        <item x="585"/>
        <item x="2029"/>
        <item x="1880"/>
        <item x="330"/>
        <item x="1282"/>
        <item x="2294"/>
        <item x="145"/>
        <item x="1475"/>
        <item x="1185"/>
        <item x="1991"/>
        <item x="2026"/>
        <item x="2"/>
        <item x="667"/>
        <item x="206"/>
        <item x="519"/>
        <item x="341"/>
        <item x="2114"/>
        <item x="344"/>
        <item x="2315"/>
        <item x="1297"/>
        <item x="1853"/>
        <item x="1969"/>
        <item x="941"/>
        <item x="2083"/>
        <item x="1432"/>
        <item x="1549"/>
        <item x="683"/>
        <item x="2245"/>
        <item x="1773"/>
        <item x="338"/>
        <item x="237"/>
        <item x="1758"/>
        <item x="23"/>
        <item x="480"/>
        <item x="513"/>
        <item x="57"/>
        <item x="613"/>
        <item x="1295"/>
        <item x="1187"/>
        <item x="1205"/>
        <item x="849"/>
        <item x="803"/>
        <item x="954"/>
        <item x="1817"/>
        <item x="1637"/>
        <item x="681"/>
        <item x="1119"/>
        <item x="63"/>
        <item x="504"/>
        <item x="368"/>
        <item x="485"/>
        <item x="1933"/>
        <item x="2080"/>
        <item x="2327"/>
        <item x="1692"/>
        <item x="270"/>
        <item x="1538"/>
        <item x="1148"/>
        <item x="793"/>
        <item x="1550"/>
        <item x="2111"/>
        <item x="1117"/>
        <item x="945"/>
        <item x="1189"/>
        <item x="1348"/>
        <item x="1565"/>
        <item x="1243"/>
        <item x="1237"/>
        <item x="121"/>
        <item x="1833"/>
        <item x="1221"/>
        <item x="680"/>
        <item x="1763"/>
        <item x="1267"/>
        <item x="116"/>
        <item x="1938"/>
        <item x="1918"/>
        <item x="144"/>
        <item x="1009"/>
        <item x="1466"/>
        <item x="1584"/>
        <item x="842"/>
        <item x="1812"/>
        <item x="524"/>
        <item x="2189"/>
        <item x="829"/>
        <item x="907"/>
        <item x="39"/>
        <item x="56"/>
        <item x="129"/>
        <item x="1"/>
        <item x="1534"/>
        <item x="418"/>
        <item x="2107"/>
        <item x="1529"/>
        <item x="1650"/>
        <item x="1445"/>
        <item x="348"/>
        <item x="1014"/>
        <item x="501"/>
        <item x="173"/>
        <item x="223"/>
        <item x="1172"/>
        <item x="1329"/>
        <item x="546"/>
        <item x="12"/>
        <item x="879"/>
        <item x="1455"/>
        <item x="646"/>
        <item x="652"/>
        <item x="379"/>
        <item x="1781"/>
        <item x="1925"/>
        <item x="2106"/>
        <item x="1307"/>
        <item x="1519"/>
        <item x="844"/>
        <item x="1592"/>
        <item x="497"/>
        <item x="570"/>
        <item x="927"/>
        <item x="243"/>
        <item x="283"/>
        <item x="2274"/>
        <item x="1032"/>
        <item x="114"/>
        <item x="1852"/>
        <item x="729"/>
        <item x="1889"/>
        <item x="864"/>
        <item x="1133"/>
        <item x="617"/>
        <item x="1499"/>
        <item x="1973"/>
        <item x="226"/>
        <item x="1387"/>
        <item x="1623"/>
        <item x="848"/>
        <item x="1709"/>
        <item x="508"/>
        <item x="1318"/>
        <item x="783"/>
        <item x="1543"/>
        <item x="2175"/>
        <item x="1292"/>
        <item x="1065"/>
        <item x="510"/>
        <item x="584"/>
        <item x="1227"/>
        <item x="600"/>
        <item x="408"/>
        <item x="813"/>
        <item x="1223"/>
        <item x="751"/>
        <item x="199"/>
        <item x="175"/>
        <item x="758"/>
        <item x="318"/>
        <item x="1137"/>
        <item x="1599"/>
        <item x="7"/>
        <item x="92"/>
        <item x="2095"/>
        <item x="2142"/>
        <item x="1658"/>
        <item x="678"/>
        <item x="1336"/>
        <item x="953"/>
        <item x="2157"/>
        <item x="578"/>
        <item x="1322"/>
        <item x="2110"/>
        <item x="969"/>
        <item x="156"/>
        <item x="312"/>
        <item x="397"/>
        <item x="2003"/>
        <item x="2148"/>
        <item x="908"/>
        <item x="898"/>
        <item x="1211"/>
        <item x="491"/>
        <item x="331"/>
        <item x="1635"/>
        <item x="467"/>
        <item x="1008"/>
        <item x="1289"/>
        <item x="1315"/>
        <item x="1908"/>
        <item x="2303"/>
        <item x="669"/>
        <item x="1583"/>
        <item x="2121"/>
        <item x="736"/>
        <item x="2150"/>
        <item x="1996"/>
        <item x="2012"/>
        <item x="2242"/>
        <item x="2341"/>
        <item x="616"/>
        <item x="2005"/>
        <item x="79"/>
        <item x="714"/>
        <item x="360"/>
        <item x="1697"/>
        <item x="208"/>
        <item x="901"/>
        <item x="325"/>
        <item x="1470"/>
        <item x="1858"/>
        <item x="888"/>
        <item x="637"/>
        <item x="1392"/>
        <item x="352"/>
        <item x="153"/>
        <item x="1206"/>
        <item x="1181"/>
        <item x="1597"/>
        <item x="983"/>
        <item x="1278"/>
        <item x="406"/>
        <item x="2205"/>
        <item x="2141"/>
        <item x="1230"/>
        <item x="748"/>
        <item x="856"/>
        <item x="2337"/>
        <item x="222"/>
        <item x="1425"/>
        <item x="535"/>
        <item x="1743"/>
        <item x="2266"/>
        <item x="812"/>
        <item x="1722"/>
        <item x="1438"/>
        <item x="1891"/>
        <item x="115"/>
        <item x="236"/>
        <item x="1594"/>
        <item x="1048"/>
        <item x="2256"/>
        <item x="419"/>
        <item x="1904"/>
        <item x="561"/>
        <item x="394"/>
        <item x="2333"/>
        <item x="1721"/>
        <item x="1405"/>
        <item x="999"/>
        <item x="769"/>
        <item x="1946"/>
        <item x="1764"/>
        <item x="897"/>
        <item x="2160"/>
        <item x="391"/>
        <item x="1607"/>
        <item x="49"/>
        <item x="1075"/>
        <item x="2287"/>
        <item x="684"/>
        <item x="1151"/>
        <item x="2039"/>
        <item x="20"/>
        <item x="1601"/>
        <item x="370"/>
        <item x="356"/>
        <item x="1079"/>
        <item x="142"/>
        <item x="2137"/>
        <item x="1537"/>
        <item x="119"/>
        <item x="1362"/>
        <item x="2207"/>
        <item x="434"/>
        <item x="1409"/>
        <item x="2332"/>
        <item x="2181"/>
        <item x="2208"/>
        <item x="2211"/>
        <item x="1042"/>
        <item x="1086"/>
        <item x="159"/>
        <item x="957"/>
        <item x="1304"/>
        <item x="819"/>
        <item x="2289"/>
        <item x="1707"/>
        <item x="1872"/>
        <item x="2265"/>
        <item x="2138"/>
        <item x="1640"/>
        <item x="2301"/>
        <item x="589"/>
        <item x="648"/>
        <item x="1924"/>
        <item x="2147"/>
        <item x="603"/>
        <item x="1947"/>
        <item x="282"/>
        <item x="1934"/>
        <item x="2200"/>
        <item x="1101"/>
        <item x="1559"/>
        <item x="1563"/>
        <item x="591"/>
        <item x="323"/>
        <item x="1626"/>
        <item x="1428"/>
        <item x="918"/>
        <item x="1303"/>
        <item x="2129"/>
        <item x="790"/>
        <item x="1571"/>
        <item x="914"/>
        <item x="1873"/>
        <item x="1135"/>
        <item x="1214"/>
        <item x="1088"/>
        <item x="2097"/>
        <item x="2233"/>
        <item x="435"/>
        <item x="2308"/>
        <item x="1685"/>
        <item x="704"/>
        <item x="1755"/>
        <item x="4"/>
        <item x="2255"/>
        <item x="1194"/>
        <item x="2124"/>
        <item x="1784"/>
        <item x="1053"/>
        <item x="322"/>
        <item x="1350"/>
        <item x="2035"/>
        <item x="185"/>
        <item x="1093"/>
        <item x="972"/>
        <item x="765"/>
        <item x="1736"/>
        <item x="339"/>
        <item x="138"/>
        <item x="436"/>
        <item x="2015"/>
        <item x="1950"/>
        <item x="1044"/>
        <item x="531"/>
        <item x="2065"/>
        <item x="1531"/>
        <item x="1308"/>
        <item x="1034"/>
        <item x="1700"/>
        <item x="706"/>
        <item x="1128"/>
        <item x="146"/>
        <item x="11"/>
        <item x="2329"/>
        <item x="1829"/>
        <item x="1645"/>
        <item x="2230"/>
        <item x="1900"/>
        <item x="1166"/>
        <item x="878"/>
        <item x="1386"/>
        <item x="1483"/>
        <item x="951"/>
        <item x="438"/>
        <item x="1369"/>
        <item x="294"/>
        <item x="148"/>
        <item x="1561"/>
        <item x="1953"/>
        <item x="1199"/>
        <item x="1840"/>
        <item x="1741"/>
        <item x="2127"/>
        <item x="2162"/>
        <item x="498"/>
        <item x="1083"/>
        <item x="1276"/>
        <item x="800"/>
        <item x="719"/>
        <item x="1345"/>
        <item x="1383"/>
        <item x="1720"/>
        <item x="831"/>
        <item x="1981"/>
        <item x="530"/>
        <item x="1021"/>
        <item x="517"/>
        <item x="2215"/>
        <item x="161"/>
        <item x="899"/>
        <item x="1145"/>
        <item x="1809"/>
        <item x="2067"/>
        <item x="2338"/>
        <item x="305"/>
        <item x="1558"/>
        <item x="1652"/>
        <item x="757"/>
        <item x="472"/>
        <item x="1422"/>
        <item x="1485"/>
        <item x="1141"/>
        <item x="1274"/>
        <item x="2016"/>
        <item x="661"/>
        <item x="124"/>
        <item x="1316"/>
        <item x="1266"/>
        <item x="645"/>
        <item x="2260"/>
        <item x="2311"/>
        <item x="1536"/>
        <item x="2302"/>
        <item x="2047"/>
        <item x="1760"/>
        <item x="1098"/>
        <item x="1604"/>
        <item x="2113"/>
        <item x="2046"/>
        <item x="1184"/>
        <item x="2214"/>
        <item x="1964"/>
        <item x="2149"/>
        <item x="2325"/>
        <item x="975"/>
        <item x="1165"/>
        <item x="2262"/>
        <item x="930"/>
        <item x="2291"/>
        <item x="1832"/>
        <item x="2222"/>
        <item x="2210"/>
        <item x="250"/>
        <item x="2198"/>
        <item x="2234"/>
        <item x="414"/>
        <item x="268"/>
        <item x="451"/>
        <item x="13"/>
        <item x="160"/>
        <item x="407"/>
        <item x="5"/>
        <item x="2281"/>
        <item x="481"/>
        <item x="1139"/>
        <item x="1023"/>
        <item x="2313"/>
        <item x="1551"/>
        <item x="522"/>
        <item x="629"/>
        <item x="534"/>
        <item x="839"/>
        <item x="1582"/>
        <item x="1494"/>
        <item x="1326"/>
        <item x="2186"/>
        <item x="773"/>
        <item x="1752"/>
        <item x="1486"/>
        <item x="563"/>
        <item x="205"/>
        <item x="2201"/>
        <item x="1449"/>
        <item x="2031"/>
        <item x="300"/>
        <item x="1087"/>
        <item x="2229"/>
        <item x="858"/>
        <item x="1224"/>
        <item x="838"/>
        <item x="2199"/>
        <item x="2009"/>
        <item x="679"/>
        <item x="478"/>
        <item x="2007"/>
        <item x="1941"/>
        <item x="560"/>
        <item x="1958"/>
        <item x="2122"/>
        <item x="895"/>
        <item x="1851"/>
        <item x="2336"/>
        <item x="70"/>
        <item x="713"/>
        <item x="825"/>
        <item x="1411"/>
        <item x="1681"/>
        <item x="1903"/>
        <item x="1468"/>
        <item x="1651"/>
        <item x="1977"/>
        <item x="310"/>
        <item x="509"/>
        <item x="940"/>
        <item x="500"/>
        <item x="1011"/>
        <item x="1614"/>
        <item x="997"/>
        <item x="55"/>
        <item x="2169"/>
        <item x="2280"/>
        <item x="956"/>
        <item x="1040"/>
        <item x="885"/>
        <item x="267"/>
        <item x="235"/>
        <item x="1725"/>
        <item x="526"/>
        <item x="195"/>
        <item x="1611"/>
        <item x="482"/>
        <item x="696"/>
        <item x="1476"/>
        <item x="1219"/>
        <item x="1940"/>
        <item x="554"/>
        <item x="1516"/>
        <item x="289"/>
        <item x="410"/>
        <item x="768"/>
        <item x="1388"/>
        <item x="709"/>
        <item x="2246"/>
        <item x="1577"/>
        <item x="36"/>
        <item x="25"/>
        <item x="2117"/>
        <item x="1250"/>
        <item x="1810"/>
        <item x="376"/>
        <item x="2309"/>
        <item x="1389"/>
        <item x="1238"/>
        <item x="1177"/>
        <item x="2277"/>
        <item x="2081"/>
        <item x="909"/>
        <item x="1877"/>
        <item x="2176"/>
        <item x="1920"/>
        <item x="246"/>
        <item x="976"/>
        <item x="1959"/>
        <item x="1677"/>
        <item x="1241"/>
        <item x="1126"/>
        <item x="1062"/>
        <item x="90"/>
        <item x="1796"/>
        <item x="965"/>
        <item x="1458"/>
        <item x="203"/>
        <item x="1738"/>
        <item x="2066"/>
        <item x="763"/>
        <item x="1091"/>
        <item x="1517"/>
        <item x="1343"/>
        <item x="1415"/>
        <item x="403"/>
        <item x="854"/>
        <item x="1275"/>
        <item x="582"/>
        <item x="506"/>
        <item x="1598"/>
        <item x="980"/>
        <item x="1176"/>
        <item x="615"/>
        <item x="978"/>
        <item x="1811"/>
        <item x="2353"/>
        <item x="1212"/>
        <item x="1801"/>
        <item x="676"/>
        <item x="128"/>
        <item x="1169"/>
        <item x="272"/>
        <item x="1033"/>
        <item x="1740"/>
        <item x="1173"/>
        <item x="266"/>
        <item x="1407"/>
        <item x="1885"/>
        <item x="2232"/>
        <item x="389"/>
        <item x="1797"/>
        <item x="1465"/>
        <item x="1216"/>
        <item x="1786"/>
        <item x="1962"/>
        <item x="292"/>
        <item x="860"/>
        <item x="347"/>
        <item x="1642"/>
        <item x="1511"/>
        <item x="24"/>
        <item x="906"/>
        <item x="921"/>
        <item x="1998"/>
        <item x="843"/>
        <item x="642"/>
        <item x="1311"/>
        <item x="30"/>
        <item x="2045"/>
        <item x="873"/>
        <item x="620"/>
        <item x="2283"/>
        <item x="475"/>
        <item x="245"/>
        <item x="2049"/>
        <item x="490"/>
        <item x="42"/>
        <item x="1441"/>
        <item x="242"/>
        <item x="27"/>
        <item x="466"/>
        <item x="2144"/>
        <item x="1515"/>
        <item x="98"/>
        <item x="232"/>
        <item x="263"/>
        <item x="912"/>
        <item x="1281"/>
        <item x="970"/>
        <item x="1418"/>
        <item x="732"/>
        <item x="731"/>
        <item x="688"/>
        <item x="1966"/>
        <item x="2247"/>
        <item x="1712"/>
        <item x="743"/>
        <item x="1498"/>
        <item x="1402"/>
        <item x="1055"/>
        <item x="1019"/>
        <item x="660"/>
        <item x="988"/>
        <item x="638"/>
        <item x="1067"/>
        <item x="1089"/>
        <item x="398"/>
        <item x="2073"/>
        <item x="1619"/>
        <item x="841"/>
        <item x="2343"/>
        <item x="171"/>
        <item x="1342"/>
        <item x="219"/>
        <item x="689"/>
        <item x="137"/>
        <item x="1228"/>
        <item x="1573"/>
        <item x="973"/>
        <item x="774"/>
        <item x="381"/>
        <item x="2120"/>
        <item x="1404"/>
        <item x="1674"/>
        <item x="533"/>
        <item x="786"/>
        <item x="2000"/>
        <item x="979"/>
        <item x="1907"/>
        <item x="1913"/>
        <item x="209"/>
        <item x="1229"/>
        <item x="691"/>
        <item x="1150"/>
        <item x="224"/>
        <item x="796"/>
        <item x="862"/>
        <item x="1330"/>
        <item x="489"/>
        <item x="1066"/>
        <item x="675"/>
        <item x="1255"/>
        <item x="326"/>
        <item x="663"/>
        <item x="147"/>
        <item x="188"/>
        <item x="703"/>
        <item x="1896"/>
        <item x="1854"/>
        <item x="1690"/>
        <item x="9"/>
        <item x="989"/>
        <item x="105"/>
        <item x="416"/>
        <item x="1170"/>
        <item x="371"/>
        <item x="744"/>
        <item x="2228"/>
        <item x="1648"/>
        <item x="317"/>
        <item x="225"/>
        <item x="2314"/>
        <item x="2261"/>
        <item x="2268"/>
        <item x="2050"/>
        <item x="2212"/>
        <item x="543"/>
        <item x="1361"/>
        <item x="870"/>
        <item x="193"/>
        <item x="306"/>
        <item x="1200"/>
        <item x="1469"/>
        <item x="1261"/>
        <item x="2195"/>
        <item x="1825"/>
        <item x="1868"/>
        <item x="1490"/>
        <item x="928"/>
        <item x="1057"/>
        <item x="1506"/>
        <item x="1716"/>
        <item x="2102"/>
        <item x="2206"/>
        <item x="337"/>
        <item x="889"/>
        <item x="1264"/>
        <item x="1125"/>
        <item x="2182"/>
        <item x="727"/>
        <item x="1688"/>
        <item x="2282"/>
        <item x="2075"/>
        <item x="1591"/>
        <item x="474"/>
        <item x="194"/>
        <item x="1701"/>
        <item x="1843"/>
        <item x="81"/>
        <item x="170"/>
        <item x="304"/>
        <item x="1333"/>
        <item x="415"/>
        <item x="2318"/>
        <item x="2300"/>
        <item x="1029"/>
        <item x="91"/>
        <item x="1726"/>
        <item x="2123"/>
        <item x="690"/>
        <item x="1839"/>
        <item x="741"/>
        <item x="1783"/>
        <item x="1955"/>
        <item x="1003"/>
        <item x="1919"/>
        <item x="643"/>
        <item x="1359"/>
        <item x="35"/>
        <item x="1231"/>
        <item x="2324"/>
        <item x="520"/>
        <item x="387"/>
        <item x="426"/>
        <item x="658"/>
        <item x="1197"/>
        <item x="1841"/>
        <item x="1514"/>
        <item x="1403"/>
        <item x="1776"/>
        <item x="2344"/>
        <item x="2350"/>
        <item x="2185"/>
        <item x="1143"/>
        <item x="134"/>
        <item x="1615"/>
        <item x="1298"/>
        <item x="797"/>
        <item x="1450"/>
        <item x="269"/>
        <item x="1423"/>
        <item x="1480"/>
        <item x="2196"/>
        <item x="1689"/>
        <item x="107"/>
        <item x="1026"/>
        <item x="514"/>
        <item x="10"/>
        <item x="1129"/>
        <item x="1590"/>
        <item x="1073"/>
        <item x="1901"/>
        <item x="1260"/>
        <item x="216"/>
        <item x="754"/>
        <item x="626"/>
        <item x="2024"/>
        <item x="1149"/>
        <item x="69"/>
        <item x="1879"/>
        <item x="1417"/>
        <item x="1813"/>
        <item x="120"/>
        <item x="2163"/>
        <item x="1745"/>
        <item x="1489"/>
        <item x="1337"/>
        <item x="1860"/>
        <item x="1290"/>
        <item x="1527"/>
        <item x="1609"/>
        <item x="649"/>
        <item x="943"/>
        <item x="93"/>
        <item x="2069"/>
        <item x="749"/>
        <item x="852"/>
        <item x="1993"/>
        <item x="1338"/>
        <item x="2258"/>
        <item x="2104"/>
        <item x="1317"/>
        <item x="455"/>
        <item x="818"/>
        <item x="1371"/>
        <item x="902"/>
        <item x="855"/>
        <item x="1477"/>
        <item x="2299"/>
        <item x="1002"/>
        <item x="1300"/>
        <item x="805"/>
        <item x="321"/>
        <item x="1693"/>
        <item x="2064"/>
        <item x="1045"/>
        <item x="830"/>
        <item x="1401"/>
        <item x="1012"/>
        <item x="53"/>
        <item x="1051"/>
        <item x="244"/>
        <item x="1072"/>
        <item x="1723"/>
        <item x="143"/>
        <item x="547"/>
        <item x="1814"/>
        <item x="1146"/>
        <item x="1992"/>
        <item x="1220"/>
        <item x="772"/>
        <item x="537"/>
        <item x="698"/>
        <item x="373"/>
        <item x="1525"/>
        <item x="722"/>
        <item x="977"/>
        <item x="985"/>
        <item x="2254"/>
        <item x="851"/>
        <item x="1804"/>
        <item x="2347"/>
        <item x="1496"/>
        <item x="1097"/>
        <item x="1844"/>
        <item x="853"/>
        <item x="1521"/>
        <item x="412"/>
        <item x="221"/>
        <item x="503"/>
        <item x="1863"/>
        <item x="184"/>
        <item x="463"/>
        <item x="111"/>
        <item x="54"/>
        <item x="2057"/>
        <item x="234"/>
        <item x="2345"/>
        <item x="1420"/>
        <item x="695"/>
        <item x="881"/>
        <item x="1007"/>
        <item x="1001"/>
        <item x="1107"/>
        <item x="1524"/>
        <item x="715"/>
        <item x="484"/>
        <item x="101"/>
        <item x="752"/>
        <item x="1547"/>
        <item x="172"/>
        <item x="781"/>
        <item x="1759"/>
        <item x="618"/>
        <item x="1733"/>
        <item x="1807"/>
        <item x="1610"/>
        <item x="422"/>
        <item x="1439"/>
        <item x="1659"/>
        <item x="61"/>
        <item x="2155"/>
        <item x="2342"/>
        <item x="1541"/>
        <item x="1633"/>
        <item x="2180"/>
        <item x="189"/>
        <item x="254"/>
        <item x="470"/>
        <item x="1676"/>
        <item x="1744"/>
        <item x="1179"/>
        <item x="2030"/>
        <item x="559"/>
        <item x="708"/>
        <item x="1357"/>
        <item x="1188"/>
        <item x="2112"/>
        <item x="1331"/>
        <item x="1887"/>
        <item x="2082"/>
        <item x="726"/>
        <item x="1374"/>
        <item x="2298"/>
        <item x="1859"/>
        <item x="278"/>
        <item x="1474"/>
        <item x="2293"/>
        <item x="32"/>
        <item x="277"/>
        <item x="577"/>
        <item x="1491"/>
        <item x="733"/>
        <item x="2130"/>
        <item x="75"/>
        <item x="425"/>
        <item x="1902"/>
        <item x="1978"/>
        <item x="1259"/>
        <item x="447"/>
        <item x="1004"/>
        <item x="540"/>
        <item x="692"/>
        <item x="1349"/>
        <item x="1735"/>
        <item x="1782"/>
        <item x="1705"/>
        <item x="610"/>
        <item x="1625"/>
        <item x="1847"/>
        <item x="1730"/>
        <item x="1207"/>
        <item x="1005"/>
        <item x="778"/>
        <item x="934"/>
        <item x="1795"/>
        <item x="1575"/>
        <item x="248"/>
        <item x="1110"/>
        <item x="293"/>
        <item x="1168"/>
        <item x="1739"/>
        <item x="2153"/>
        <item x="604"/>
        <item x="892"/>
        <item x="551"/>
        <item x="1408"/>
        <item x="1344"/>
        <item x="639"/>
        <item x="1171"/>
        <item x="295"/>
        <item x="1113"/>
        <item x="1077"/>
        <item x="1244"/>
        <item x="155"/>
        <item x="1747"/>
        <item x="1427"/>
        <item x="1115"/>
        <item x="1815"/>
        <item x="401"/>
        <item x="1711"/>
        <item x="88"/>
        <item x="452"/>
        <item x="2158"/>
        <item x="2128"/>
        <item x="2037"/>
        <item x="1013"/>
        <item x="1102"/>
        <item x="1047"/>
        <item x="1381"/>
        <item x="1027"/>
        <item x="157"/>
        <item x="1546"/>
        <item x="2352"/>
        <item x="302"/>
        <item x="215"/>
        <item x="327"/>
        <item x="2197"/>
        <item x="605"/>
        <item x="2077"/>
        <item x="1778"/>
        <item x="1256"/>
        <item x="2346"/>
        <item x="647"/>
        <item x="1037"/>
        <item x="1287"/>
        <item x="15"/>
        <item x="725"/>
        <item x="1121"/>
        <item x="1031"/>
        <item x="1657"/>
        <item x="1182"/>
        <item x="1085"/>
        <item x="1424"/>
        <item x="279"/>
        <item x="592"/>
        <item x="465"/>
        <item x="1753"/>
        <item x="2019"/>
        <item x="575"/>
        <item x="718"/>
        <item x="2055"/>
        <item x="112"/>
        <item x="296"/>
        <item x="213"/>
        <item x="2192"/>
        <item x="2062"/>
        <item x="393"/>
        <item x="2170"/>
        <item x="1095"/>
        <item x="1421"/>
        <item x="486"/>
        <item x="808"/>
        <item x="1484"/>
        <item x="1695"/>
        <item x="297"/>
        <item x="2193"/>
        <item x="1923"/>
        <item x="822"/>
        <item x="1174"/>
        <item x="650"/>
        <item x="552"/>
        <item x="372"/>
        <item x="1831"/>
        <item x="16"/>
        <item x="450"/>
        <item x="882"/>
        <item x="1283"/>
        <item x="285"/>
        <item x="454"/>
        <item x="628"/>
        <item x="792"/>
        <item x="132"/>
        <item x="1895"/>
        <item x="2236"/>
        <item x="1426"/>
        <item x="1454"/>
        <item x="1363"/>
        <item x="1587"/>
        <item x="78"/>
        <item x="1724"/>
        <item x="682"/>
        <item x="87"/>
        <item x="747"/>
        <item x="891"/>
        <item x="2070"/>
        <item x="1912"/>
        <item x="968"/>
        <item x="1988"/>
        <item x="45"/>
        <item x="191"/>
        <item x="1631"/>
        <item x="549"/>
        <item x="1982"/>
        <item x="1792"/>
        <item x="1691"/>
        <item x="835"/>
        <item x="511"/>
        <item x="2085"/>
        <item x="1215"/>
        <item x="109"/>
        <item x="133"/>
        <item x="1664"/>
        <item x="1884"/>
        <item x="126"/>
        <item x="264"/>
        <item x="424"/>
        <item x="328"/>
        <item x="633"/>
        <item x="555"/>
        <item x="612"/>
        <item x="151"/>
        <item x="166"/>
        <item x="507"/>
        <item x="319"/>
        <item x="1512"/>
        <item x="1798"/>
        <item x="1803"/>
        <item x="1855"/>
        <item x="1285"/>
        <item x="233"/>
        <item x="200"/>
        <item x="256"/>
        <item x="41"/>
        <item x="798"/>
        <item x="887"/>
        <item x="1447"/>
        <item x="1054"/>
        <item x="349"/>
        <item x="1593"/>
        <item x="2204"/>
        <item x="735"/>
        <item x="1647"/>
        <item x="614"/>
        <item x="431"/>
        <item x="1613"/>
        <item x="1370"/>
        <item x="2223"/>
        <item x="2087"/>
        <item x="1082"/>
        <item x="22"/>
        <item x="894"/>
        <item x="737"/>
        <item x="877"/>
        <item x="2351"/>
        <item x="1142"/>
        <item x="1937"/>
        <item x="336"/>
        <item x="1378"/>
        <item x="33"/>
        <item x="2086"/>
        <item x="1945"/>
        <item x="720"/>
        <item x="154"/>
        <item x="183"/>
        <item x="739"/>
        <item x="6"/>
        <item x="1827"/>
        <item x="369"/>
        <item x="1979"/>
        <item x="261"/>
        <item x="1539"/>
        <item x="487"/>
        <item x="1662"/>
        <item x="1020"/>
        <item x="1848"/>
        <item x="621"/>
        <item x="355"/>
        <item x="967"/>
        <item x="721"/>
        <item x="165"/>
        <item x="998"/>
        <item x="1585"/>
        <item x="836"/>
        <item x="1861"/>
        <item x="1935"/>
        <item x="1106"/>
        <item x="1109"/>
        <item x="1787"/>
        <item x="1922"/>
        <item x="2322"/>
        <item x="630"/>
        <item x="461"/>
        <item x="442"/>
        <item x="562"/>
        <item x="163"/>
        <item x="62"/>
        <item x="2058"/>
        <item x="532"/>
        <item x="469"/>
        <item x="1365"/>
        <item x="1049"/>
        <item x="760"/>
        <item x="1444"/>
        <item x="1321"/>
        <item x="984"/>
        <item x="1058"/>
        <item x="1708"/>
        <item x="1473"/>
        <item x="320"/>
        <item x="1793"/>
        <item x="286"/>
        <item x="993"/>
        <item x="104"/>
        <item x="2103"/>
        <item x="2152"/>
        <item x="865"/>
        <item x="1669"/>
        <item x="1222"/>
        <item x="1646"/>
        <item x="936"/>
        <item x="596"/>
        <item x="2053"/>
        <item x="1459"/>
        <item x="693"/>
        <item x="1586"/>
        <item x="1545"/>
        <item x="1131"/>
        <item x="257"/>
        <item x="335"/>
        <item x="290"/>
        <item x="1870"/>
        <item x="1035"/>
        <item x="72"/>
        <item x="824"/>
        <item x="801"/>
        <item x="271"/>
        <item x="1196"/>
        <item x="1921"/>
        <item x="755"/>
        <item x="473"/>
        <item x="1217"/>
        <item x="2125"/>
        <item x="1789"/>
        <item x="180"/>
        <item x="2135"/>
        <item x="1094"/>
        <item x="29"/>
        <item x="2028"/>
        <item x="1198"/>
        <item x="1983"/>
        <item x="1557"/>
        <item x="1501"/>
        <item x="1314"/>
        <item x="581"/>
        <item x="958"/>
        <item x="1914"/>
        <item x="1393"/>
        <item x="0"/>
        <item x="874"/>
        <item x="1624"/>
        <item x="402"/>
        <item x="1649"/>
        <item x="995"/>
        <item x="2048"/>
        <item x="494"/>
        <item x="2041"/>
        <item x="1949"/>
        <item x="275"/>
        <item x="1686"/>
        <item x="632"/>
        <item x="103"/>
        <item x="38"/>
        <item x="809"/>
        <item x="1236"/>
        <item x="162"/>
        <item x="518"/>
        <item x="1589"/>
        <item x="1542"/>
        <item x="430"/>
        <item x="1728"/>
        <item x="1528"/>
        <item x="150"/>
        <item x="1553"/>
        <item x="229"/>
        <item x="86"/>
        <item x="2071"/>
        <item x="623"/>
        <item x="1612"/>
        <item x="315"/>
        <item x="1130"/>
        <item x="1251"/>
        <item x="1838"/>
        <item x="2226"/>
        <item x="1000"/>
        <item x="1118"/>
        <item x="1022"/>
        <item x="1572"/>
        <item x="904"/>
        <item x="262"/>
        <item x="1277"/>
        <item x="1944"/>
        <item x="2191"/>
        <item x="2213"/>
        <item x="428"/>
        <item x="1654"/>
        <item x="1800"/>
        <item x="1451"/>
        <item x="179"/>
        <item x="362"/>
        <item x="994"/>
        <item x="1291"/>
        <item x="1605"/>
        <item x="1060"/>
        <item x="2063"/>
        <item x="52"/>
        <item x="734"/>
        <item x="459"/>
        <item x="313"/>
        <item x="590"/>
        <item x="920"/>
        <item x="1192"/>
        <item x="1400"/>
        <item x="1080"/>
        <item x="439"/>
        <item x="1017"/>
        <item x="2243"/>
        <item x="1120"/>
        <item x="654"/>
        <item x="949"/>
        <item x="357"/>
        <item x="602"/>
        <item x="44"/>
        <item x="354"/>
        <item x="784"/>
        <item x="135"/>
        <item x="139"/>
        <item x="932"/>
        <item x="710"/>
        <item x="2278"/>
        <item x="528"/>
        <item x="168"/>
        <item x="1352"/>
        <item x="1167"/>
        <item x="2319"/>
        <item x="2317"/>
        <item x="1161"/>
        <item x="1729"/>
        <item x="1990"/>
        <item x="1273"/>
        <item x="1434"/>
        <item x="1976"/>
        <item x="1621"/>
        <item x="811"/>
        <item x="2004"/>
        <item x="1965"/>
        <item x="427"/>
        <item x="2105"/>
        <item x="884"/>
        <item x="986"/>
        <item x="2145"/>
        <item x="1096"/>
        <item x="697"/>
        <item x="2017"/>
        <item x="367"/>
        <item x="1294"/>
        <item x="1163"/>
        <item x="1492"/>
        <item x="1710"/>
        <item x="553"/>
        <item x="2100"/>
        <item x="1751"/>
        <item x="265"/>
        <item x="1233"/>
        <item x="99"/>
        <item x="512"/>
        <item x="58"/>
        <item x="1777"/>
        <item x="857"/>
        <item x="707"/>
        <item x="2090"/>
        <item x="417"/>
        <item x="1436"/>
        <item x="259"/>
        <item x="2227"/>
        <item x="770"/>
        <item x="220"/>
        <item x="1140"/>
        <item x="1926"/>
        <item x="1602"/>
        <item x="815"/>
        <item x="314"/>
        <item x="1671"/>
        <item x="564"/>
        <item x="2154"/>
        <item x="759"/>
        <item x="359"/>
        <item x="258"/>
        <item x="1943"/>
        <item x="1288"/>
        <item x="791"/>
        <item x="1324"/>
        <item x="705"/>
        <item x="8"/>
        <item x="2076"/>
        <item x="1385"/>
        <item x="217"/>
        <item x="1857"/>
        <item x="2043"/>
        <item x="2126"/>
        <item x="1391"/>
        <item x="358"/>
        <item x="1846"/>
        <item x="1239"/>
        <item x="1960"/>
        <item x="625"/>
        <item x="1713"/>
        <item x="880"/>
        <item x="1268"/>
        <item x="174"/>
        <item x="1412"/>
        <item x="952"/>
        <item x="1368"/>
        <item x="1717"/>
        <item x="1727"/>
        <item x="1595"/>
        <item x="670"/>
        <item x="202"/>
        <item x="789"/>
        <item x="1325"/>
        <item x="1030"/>
        <item x="276"/>
        <item x="1036"/>
        <item x="1643"/>
        <item x="1775"/>
        <item x="50"/>
        <item x="779"/>
        <item x="1443"/>
        <item x="212"/>
        <item x="456"/>
        <item x="668"/>
        <item x="1354"/>
        <item x="1399"/>
        <item x="477"/>
        <item x="867"/>
        <item x="2078"/>
        <item x="2027"/>
        <item x="981"/>
        <item x="712"/>
        <item x="656"/>
        <item x="1617"/>
        <item x="1116"/>
        <item x="1656"/>
        <item x="18"/>
        <item x="2271"/>
        <item x="1842"/>
        <item x="291"/>
        <item x="711"/>
        <item x="1431"/>
        <item x="950"/>
        <item x="1790"/>
        <item x="1456"/>
        <item x="405"/>
        <item x="671"/>
        <item x="782"/>
        <item x="1452"/>
        <item x="1240"/>
        <item x="1351"/>
        <item x="1269"/>
        <item x="2054"/>
        <item x="937"/>
        <item x="1493"/>
        <item x="141"/>
        <item x="1930"/>
        <item x="1939"/>
        <item x="1503"/>
        <item x="651"/>
        <item x="1056"/>
        <item x="2038"/>
        <item x="3"/>
        <item x="273"/>
        <item x="2187"/>
        <item x="2273"/>
        <item x="1603"/>
        <item x="1661"/>
        <item x="2119"/>
        <item x="631"/>
        <item x="745"/>
        <item x="1208"/>
        <item x="353"/>
        <item x="1849"/>
        <item x="2001"/>
        <item x="19"/>
        <item x="544"/>
        <item x="580"/>
        <item x="516"/>
        <item x="2059"/>
        <item x="2033"/>
        <item x="68"/>
        <item x="1663"/>
        <item x="1099"/>
        <item x="1894"/>
        <item x="1670"/>
        <item x="1446"/>
        <item x="2131"/>
        <item x="1706"/>
        <item x="449"/>
        <item x="1906"/>
        <item x="627"/>
        <item x="767"/>
        <item x="1183"/>
        <item x="240"/>
        <item x="963"/>
        <item x="935"/>
        <item x="1335"/>
        <item x="775"/>
        <item x="1262"/>
        <item x="2042"/>
        <item x="2267"/>
        <item x="666"/>
        <item x="1574"/>
        <item x="1967"/>
        <item x="1702"/>
        <item x="2159"/>
        <item x="1435"/>
        <item x="64"/>
        <item x="1942"/>
        <item x="569"/>
        <item x="2323"/>
        <item x="380"/>
        <item x="437"/>
        <item x="571"/>
        <item x="457"/>
        <item x="1488"/>
        <item x="788"/>
        <item x="2349"/>
        <item x="2306"/>
        <item x="51"/>
        <item x="1069"/>
        <item x="2115"/>
        <item x="361"/>
        <item x="46"/>
        <item x="593"/>
        <item x="971"/>
        <item x="2060"/>
        <item x="1323"/>
        <item x="1414"/>
        <item x="2279"/>
        <item x="2184"/>
        <item x="1856"/>
        <item x="595"/>
        <item x="169"/>
        <item x="363"/>
        <item x="125"/>
        <item x="2025"/>
        <item x="1641"/>
        <item x="2061"/>
        <item x="926"/>
        <item x="1636"/>
        <item x="1818"/>
        <item x="178"/>
        <item x="167"/>
        <item x="1819"/>
        <item x="1769"/>
        <item x="495"/>
        <item x="2253"/>
        <item x="1225"/>
        <item x="1193"/>
        <item x="80"/>
        <item x="1910"/>
        <item x="2014"/>
        <item x="1025"/>
        <item x="340"/>
        <item x="309"/>
        <item x="2328"/>
        <item x="1785"/>
        <item x="944"/>
        <item x="996"/>
        <item x="2134"/>
        <item x="1994"/>
        <item x="723"/>
        <item x="2172"/>
        <item x="635"/>
        <item x="2239"/>
        <item x="1263"/>
        <item x="423"/>
        <item x="460"/>
        <item x="1932"/>
        <item x="383"/>
        <item x="794"/>
        <item x="214"/>
        <item x="525"/>
        <item x="1059"/>
        <item x="303"/>
        <item x="1508"/>
        <item x="2190"/>
        <item x="832"/>
        <item x="804"/>
        <item x="1608"/>
        <item x="298"/>
        <item x="1830"/>
        <item x="2304"/>
        <item x="400"/>
        <item x="785"/>
        <item x="1971"/>
        <item x="499"/>
        <item x="1158"/>
        <item x="1757"/>
        <item x="686"/>
        <item x="1898"/>
        <item x="136"/>
        <item x="1041"/>
        <item x="1202"/>
        <item x="2244"/>
        <item x="1578"/>
        <item x="840"/>
        <item x="1560"/>
        <item x="2099"/>
        <item x="2316"/>
        <item x="1680"/>
        <item x="2257"/>
        <item x="1039"/>
        <item x="2094"/>
        <item x="2022"/>
        <item x="837"/>
        <item x="1358"/>
        <item x="444"/>
        <item x="342"/>
        <item x="140"/>
        <item x="1191"/>
        <item x="2161"/>
        <item x="694"/>
        <item x="1302"/>
        <item x="127"/>
        <item x="1679"/>
        <item x="1653"/>
        <item x="1883"/>
        <item x="1355"/>
        <item x="130"/>
        <item x="1201"/>
        <item x="1024"/>
        <item x="71"/>
        <item x="2297"/>
        <item x="2259"/>
        <item x="2006"/>
        <item x="817"/>
        <item x="2183"/>
        <item x="1448"/>
        <item x="938"/>
        <item x="1869"/>
        <item x="1683"/>
        <item x="601"/>
        <item x="2108"/>
        <item x="1820"/>
        <item x="453"/>
        <item x="2139"/>
        <item x="2034"/>
        <item x="1502"/>
        <item x="966"/>
        <item x="1667"/>
        <item x="962"/>
        <item x="1108"/>
        <item x="1984"/>
        <item x="1127"/>
        <item x="1394"/>
        <item x="1666"/>
        <item x="2321"/>
        <item x="673"/>
        <item x="1063"/>
        <item x="567"/>
        <item x="1254"/>
        <item x="2118"/>
        <item x="324"/>
        <item x="1286"/>
        <item x="2248"/>
        <item x="1931"/>
        <item x="900"/>
        <item x="479"/>
        <item x="1678"/>
        <item x="40"/>
        <item x="677"/>
        <item x="2270"/>
        <item x="558"/>
        <item x="1050"/>
        <item x="1909"/>
        <item x="916"/>
        <item x="1242"/>
        <item x="587"/>
        <item x="1588"/>
        <item x="1802"/>
        <item x="1927"/>
        <item x="664"/>
        <item x="611"/>
        <item x="699"/>
        <item x="1522"/>
        <item x="1396"/>
        <item x="515"/>
        <item x="777"/>
        <item x="1353"/>
        <item x="2056"/>
        <item x="1153"/>
        <item x="1684"/>
        <item x="913"/>
        <item x="1917"/>
        <item x="346"/>
        <item x="483"/>
        <item x="1644"/>
        <item x="1899"/>
        <item x="95"/>
        <item x="1464"/>
        <item x="329"/>
        <item x="1526"/>
        <item x="385"/>
        <item x="2275"/>
        <item x="1765"/>
        <item x="802"/>
        <item x="241"/>
        <item x="1929"/>
        <item x="521"/>
        <item x="1699"/>
        <item x="2072"/>
        <item x="382"/>
        <item x="871"/>
        <item x="1430"/>
        <item x="492"/>
        <item x="1384"/>
        <item x="1673"/>
        <item x="274"/>
        <item x="2068"/>
        <item x="1972"/>
        <item x="776"/>
        <item x="1416"/>
        <item x="1540"/>
        <item x="948"/>
        <item x="1845"/>
        <item x="2296"/>
        <item x="1596"/>
        <item x="365"/>
        <item x="1497"/>
        <item x="687"/>
        <item x="1630"/>
        <item x="1507"/>
        <item x="228"/>
        <item x="2331"/>
        <item x="1731"/>
        <item x="636"/>
        <item x="2011"/>
        <item x="2051"/>
        <item x="1985"/>
        <item x="1871"/>
        <item x="2217"/>
        <item x="1366"/>
        <item x="1081"/>
        <item x="1375"/>
        <item x="886"/>
        <item x="2174"/>
        <item x="1980"/>
        <item x="1504"/>
        <item x="1204"/>
        <item x="378"/>
        <item x="1628"/>
        <item x="795"/>
        <item x="821"/>
        <item x="1379"/>
        <item x="84"/>
        <item x="1038"/>
        <item x="1816"/>
        <item x="1505"/>
        <item x="1655"/>
        <item x="2013"/>
        <item x="826"/>
        <item x="34"/>
        <item x="863"/>
        <item x="947"/>
        <item x="117"/>
        <item x="1836"/>
        <item x="411"/>
        <item x="1749"/>
        <item x="1372"/>
        <item x="96"/>
        <item x="2216"/>
        <item x="280"/>
        <item x="1460"/>
        <item x="1195"/>
        <item x="446"/>
        <item x="1482"/>
        <item x="542"/>
        <item x="2231"/>
        <item x="429"/>
        <item x="764"/>
        <item x="1104"/>
        <item x="655"/>
        <item x="1341"/>
        <item x="1567"/>
        <item x="1850"/>
        <item x="799"/>
        <item x="1808"/>
        <item x="1457"/>
        <item x="923"/>
        <item x="1874"/>
        <item x="1951"/>
        <item t="default"/>
      </items>
    </pivotField>
    <pivotField showAll="0"/>
    <pivotField dataField="1" showAll="0"/>
    <pivotField showAll="0"/>
    <pivotField showAll="0"/>
    <pivotField showAll="0"/>
    <pivotField showAll="0"/>
    <pivotField axis="axisRow" dataField="1" showAll="0">
      <items count="9">
        <item x="7"/>
        <item x="6"/>
        <item x="5"/>
        <item x="4"/>
        <item x="2"/>
        <item x="3"/>
        <item x="0"/>
        <item x="1"/>
        <item t="default"/>
      </items>
    </pivotField>
    <pivotField showAll="0" defaultSubtotal="0"/>
    <pivotField showAll="0" defaultSubtotal="0"/>
    <pivotField showAll="0" defaultSubtota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s>
    </pivotField>
  </pivotFields>
  <rowFields count="1">
    <field x="8"/>
  </rowFields>
  <rowItems count="9">
    <i>
      <x/>
    </i>
    <i>
      <x v="1"/>
    </i>
    <i>
      <x v="2"/>
    </i>
    <i>
      <x v="3"/>
    </i>
    <i>
      <x v="4"/>
    </i>
    <i>
      <x v="5"/>
    </i>
    <i>
      <x v="6"/>
    </i>
    <i>
      <x v="7"/>
    </i>
    <i t="grand">
      <x/>
    </i>
  </rowItems>
  <colFields count="1">
    <field x="-2"/>
  </colFields>
  <colItems count="2">
    <i>
      <x/>
    </i>
    <i i="1">
      <x v="1"/>
    </i>
  </colItems>
  <dataFields count="2">
    <dataField name="Count of Decade" fld="8" subtotal="count" baseField="8" baseItem="0"/>
    <dataField name="Average of popularity" fld="3"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2FFB70-6556-406A-93D6-4E76111FCB2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pivotFields count="12">
    <pivotField numFmtId="14" showAll="0">
      <items count="2009">
        <item x="574"/>
        <item x="160"/>
        <item x="1240"/>
        <item x="1816"/>
        <item x="223"/>
        <item x="414"/>
        <item x="1223"/>
        <item x="435"/>
        <item x="1688"/>
        <item x="1448"/>
        <item x="909"/>
        <item x="1587"/>
        <item x="413"/>
        <item x="320"/>
        <item x="867"/>
        <item x="816"/>
        <item x="952"/>
        <item x="473"/>
        <item x="244"/>
        <item x="123"/>
        <item x="451"/>
        <item x="1338"/>
        <item x="1298"/>
        <item x="1601"/>
        <item x="1082"/>
        <item x="1286"/>
        <item x="152"/>
        <item x="71"/>
        <item x="1438"/>
        <item x="259"/>
        <item x="2003"/>
        <item x="953"/>
        <item x="541"/>
        <item x="1464"/>
        <item x="1334"/>
        <item x="443"/>
        <item x="553"/>
        <item x="290"/>
        <item x="1527"/>
        <item x="1036"/>
        <item x="240"/>
        <item x="1254"/>
        <item x="1009"/>
        <item x="1164"/>
        <item x="377"/>
        <item x="992"/>
        <item x="1241"/>
        <item x="1390"/>
        <item x="761"/>
        <item x="203"/>
        <item x="1084"/>
        <item x="1033"/>
        <item x="1985"/>
        <item x="838"/>
        <item x="407"/>
        <item x="1228"/>
        <item x="1635"/>
        <item x="1764"/>
        <item x="1296"/>
        <item x="1720"/>
        <item x="389"/>
        <item x="1218"/>
        <item x="491"/>
        <item x="1749"/>
        <item x="488"/>
        <item x="295"/>
        <item x="190"/>
        <item x="1690"/>
        <item x="263"/>
        <item x="1474"/>
        <item x="764"/>
        <item x="906"/>
        <item x="1646"/>
        <item x="1091"/>
        <item x="425"/>
        <item x="564"/>
        <item x="1006"/>
        <item x="283"/>
        <item x="406"/>
        <item x="165"/>
        <item x="542"/>
        <item x="919"/>
        <item x="497"/>
        <item x="695"/>
        <item x="1509"/>
        <item x="1871"/>
        <item x="1292"/>
        <item x="573"/>
        <item x="511"/>
        <item x="228"/>
        <item x="1909"/>
        <item x="1802"/>
        <item x="1235"/>
        <item x="508"/>
        <item x="513"/>
        <item x="238"/>
        <item x="754"/>
        <item x="335"/>
        <item x="2005"/>
        <item x="147"/>
        <item x="842"/>
        <item x="543"/>
        <item x="471"/>
        <item x="679"/>
        <item x="1531"/>
        <item x="1684"/>
        <item x="878"/>
        <item x="614"/>
        <item x="1330"/>
        <item x="1820"/>
        <item x="1629"/>
        <item x="94"/>
        <item x="1794"/>
        <item x="1712"/>
        <item x="905"/>
        <item x="359"/>
        <item x="214"/>
        <item x="231"/>
        <item x="97"/>
        <item x="782"/>
        <item x="86"/>
        <item x="1026"/>
        <item x="456"/>
        <item x="1215"/>
        <item x="18"/>
        <item x="628"/>
        <item x="1719"/>
        <item x="127"/>
        <item x="1797"/>
        <item x="1022"/>
        <item x="853"/>
        <item x="13"/>
        <item x="1159"/>
        <item x="1000"/>
        <item x="1166"/>
        <item x="153"/>
        <item x="973"/>
        <item x="538"/>
        <item x="270"/>
        <item x="990"/>
        <item x="1075"/>
        <item x="1592"/>
        <item x="372"/>
        <item x="585"/>
        <item x="1325"/>
        <item x="424"/>
        <item x="724"/>
        <item x="353"/>
        <item x="1443"/>
        <item x="1658"/>
        <item x="500"/>
        <item x="397"/>
        <item x="515"/>
        <item x="747"/>
        <item x="1537"/>
        <item x="480"/>
        <item x="256"/>
        <item x="178"/>
        <item x="627"/>
        <item x="582"/>
        <item x="1877"/>
        <item x="1943"/>
        <item x="796"/>
        <item x="78"/>
        <item x="644"/>
        <item x="708"/>
        <item x="140"/>
        <item x="1092"/>
        <item x="719"/>
        <item x="771"/>
        <item x="168"/>
        <item x="279"/>
        <item x="1695"/>
        <item x="1030"/>
        <item x="1410"/>
        <item x="141"/>
        <item x="38"/>
        <item x="1125"/>
        <item x="620"/>
        <item x="1143"/>
        <item x="847"/>
        <item x="522"/>
        <item x="1925"/>
        <item x="161"/>
        <item x="797"/>
        <item x="525"/>
        <item x="636"/>
        <item x="1472"/>
        <item x="1832"/>
        <item x="1209"/>
        <item x="844"/>
        <item x="362"/>
        <item x="604"/>
        <item x="1557"/>
        <item x="134"/>
        <item x="965"/>
        <item x="357"/>
        <item x="711"/>
        <item x="239"/>
        <item x="546"/>
        <item x="551"/>
        <item x="1975"/>
        <item x="1389"/>
        <item x="418"/>
        <item x="84"/>
        <item x="999"/>
        <item x="828"/>
        <item x="702"/>
        <item x="1287"/>
        <item x="328"/>
        <item x="486"/>
        <item x="675"/>
        <item x="402"/>
        <item x="507"/>
        <item x="788"/>
        <item x="1980"/>
        <item x="156"/>
        <item x="1013"/>
        <item x="1371"/>
        <item x="211"/>
        <item x="23"/>
        <item x="91"/>
        <item x="955"/>
        <item x="1637"/>
        <item x="1467"/>
        <item x="1479"/>
        <item x="670"/>
        <item x="369"/>
        <item x="1476"/>
        <item x="40"/>
        <item x="1819"/>
        <item x="85"/>
        <item x="1069"/>
        <item x="929"/>
        <item x="808"/>
        <item x="985"/>
        <item x="608"/>
        <item x="181"/>
        <item x="1541"/>
        <item x="959"/>
        <item x="440"/>
        <item x="1038"/>
        <item x="514"/>
        <item x="1753"/>
        <item x="1733"/>
        <item x="208"/>
        <item x="1259"/>
        <item x="1285"/>
        <item x="308"/>
        <item x="709"/>
        <item x="858"/>
        <item x="352"/>
        <item x="1729"/>
        <item x="107"/>
        <item x="282"/>
        <item x="881"/>
        <item x="66"/>
        <item x="22"/>
        <item x="1822"/>
        <item x="447"/>
        <item x="584"/>
        <item x="216"/>
        <item x="1122"/>
        <item x="1052"/>
        <item x="1556"/>
        <item x="1323"/>
        <item x="2006"/>
        <item x="691"/>
        <item x="5"/>
        <item x="164"/>
        <item x="327"/>
        <item x="1745"/>
        <item x="931"/>
        <item x="1594"/>
        <item x="361"/>
        <item x="690"/>
        <item x="470"/>
        <item x="155"/>
        <item x="802"/>
        <item x="569"/>
        <item x="1182"/>
        <item x="35"/>
        <item x="1834"/>
        <item x="1552"/>
        <item x="405"/>
        <item x="874"/>
        <item x="1458"/>
        <item x="253"/>
        <item x="1908"/>
        <item x="556"/>
        <item x="833"/>
        <item x="539"/>
        <item x="326"/>
        <item x="974"/>
        <item x="1500"/>
        <item x="521"/>
        <item x="262"/>
        <item x="111"/>
        <item x="25"/>
        <item x="176"/>
        <item x="412"/>
        <item x="1258"/>
        <item x="908"/>
        <item x="932"/>
        <item x="1246"/>
        <item x="799"/>
        <item x="801"/>
        <item x="349"/>
        <item x="1429"/>
        <item x="961"/>
        <item x="462"/>
        <item x="1363"/>
        <item x="1492"/>
        <item x="733"/>
        <item x="501"/>
        <item x="351"/>
        <item x="1778"/>
        <item x="315"/>
        <item x="154"/>
        <item x="1138"/>
        <item x="530"/>
        <item x="1671"/>
        <item x="1113"/>
        <item x="16"/>
        <item x="64"/>
        <item x="1347"/>
        <item x="911"/>
        <item x="1670"/>
        <item x="341"/>
        <item x="1144"/>
        <item x="474"/>
        <item x="817"/>
        <item x="172"/>
        <item x="492"/>
        <item x="1827"/>
        <item x="95"/>
        <item x="1963"/>
        <item x="568"/>
        <item x="1793"/>
        <item x="1142"/>
        <item x="1468"/>
        <item x="809"/>
        <item x="199"/>
        <item x="746"/>
        <item x="63"/>
        <item x="221"/>
        <item x="859"/>
        <item x="143"/>
        <item x="288"/>
        <item x="1303"/>
        <item x="1997"/>
        <item x="916"/>
        <item x="1513"/>
        <item x="465"/>
        <item x="839"/>
        <item x="227"/>
        <item x="1771"/>
        <item x="1709"/>
        <item x="1225"/>
        <item x="1272"/>
        <item x="1716"/>
        <item x="1840"/>
        <item x="1053"/>
        <item x="1519"/>
        <item x="535"/>
        <item x="296"/>
        <item x="268"/>
        <item x="125"/>
        <item x="509"/>
        <item x="1252"/>
        <item x="1196"/>
        <item x="1317"/>
        <item x="1045"/>
        <item x="730"/>
        <item x="69"/>
        <item x="9"/>
        <item x="175"/>
        <item x="476"/>
        <item x="1344"/>
        <item x="1242"/>
        <item x="1465"/>
        <item x="409"/>
        <item x="1374"/>
        <item x="1666"/>
        <item x="1722"/>
        <item x="1278"/>
        <item x="594"/>
        <item x="526"/>
        <item x="652"/>
        <item x="1188"/>
        <item x="603"/>
        <item x="825"/>
        <item x="255"/>
        <item x="1322"/>
        <item x="1947"/>
        <item x="1645"/>
        <item x="927"/>
        <item x="209"/>
        <item x="1815"/>
        <item x="1361"/>
        <item x="804"/>
        <item x="248"/>
        <item x="317"/>
        <item x="1212"/>
        <item x="877"/>
        <item x="986"/>
        <item x="1163"/>
        <item x="954"/>
        <item x="715"/>
        <item x="1081"/>
        <item x="1962"/>
        <item x="68"/>
        <item x="72"/>
        <item x="660"/>
        <item x="105"/>
        <item x="722"/>
        <item x="383"/>
        <item x="1137"/>
        <item x="19"/>
        <item x="1919"/>
        <item x="258"/>
        <item x="751"/>
        <item x="1473"/>
        <item x="1073"/>
        <item x="324"/>
        <item x="46"/>
        <item x="1792"/>
        <item x="446"/>
        <item x="197"/>
        <item x="725"/>
        <item x="49"/>
        <item x="65"/>
        <item x="7"/>
        <item x="1724"/>
        <item x="75"/>
        <item x="1158"/>
        <item x="340"/>
        <item x="1559"/>
        <item x="157"/>
        <item x="983"/>
        <item x="1299"/>
        <item x="179"/>
        <item x="316"/>
        <item x="532"/>
        <item x="52"/>
        <item x="6"/>
        <item x="1044"/>
        <item x="116"/>
        <item x="217"/>
        <item x="20"/>
        <item x="235"/>
        <item x="823"/>
        <item x="692"/>
        <item x="1376"/>
        <item x="493"/>
        <item x="1653"/>
        <item x="654"/>
        <item x="1917"/>
        <item x="1088"/>
        <item x="554"/>
        <item x="2001"/>
        <item x="510"/>
        <item x="1112"/>
        <item x="1430"/>
        <item x="1569"/>
        <item x="820"/>
        <item x="1094"/>
        <item x="1098"/>
        <item x="1222"/>
        <item x="741"/>
        <item x="467"/>
        <item x="669"/>
        <item x="1672"/>
        <item x="534"/>
        <item x="958"/>
        <item x="438"/>
        <item x="334"/>
        <item x="1937"/>
        <item x="512"/>
        <item x="1203"/>
        <item x="1342"/>
        <item x="980"/>
        <item x="139"/>
        <item x="635"/>
        <item x="1329"/>
        <item x="1991"/>
        <item x="1445"/>
        <item x="1927"/>
        <item x="1610"/>
        <item x="964"/>
        <item x="215"/>
        <item x="766"/>
        <item x="30"/>
        <item x="776"/>
        <item x="337"/>
        <item x="392"/>
        <item x="752"/>
        <item x="321"/>
        <item x="1562"/>
        <item x="738"/>
        <item x="1505"/>
        <item x="1656"/>
        <item x="915"/>
        <item x="1421"/>
        <item x="287"/>
        <item x="1751"/>
        <item x="1276"/>
        <item x="182"/>
        <item x="135"/>
        <item x="951"/>
        <item x="1894"/>
        <item x="364"/>
        <item x="850"/>
        <item x="939"/>
        <item x="1039"/>
        <item x="1657"/>
        <item x="898"/>
        <item x="1106"/>
        <item x="1542"/>
        <item x="1232"/>
        <item x="410"/>
        <item x="1553"/>
        <item x="1734"/>
        <item x="1912"/>
        <item x="189"/>
        <item x="592"/>
        <item x="204"/>
        <item x="117"/>
        <item x="274"/>
        <item x="192"/>
        <item x="174"/>
        <item x="1288"/>
        <item x="236"/>
        <item x="1126"/>
        <item x="1508"/>
        <item x="578"/>
        <item x="1787"/>
        <item x="605"/>
        <item x="201"/>
        <item x="1116"/>
        <item x="1099"/>
        <item x="907"/>
        <item x="27"/>
        <item x="212"/>
        <item x="1879"/>
        <item x="862"/>
        <item x="1929"/>
        <item x="1014"/>
        <item x="1525"/>
        <item x="436"/>
        <item x="648"/>
        <item x="1501"/>
        <item x="713"/>
        <item x="1459"/>
        <item x="1652"/>
        <item x="1718"/>
        <item x="1181"/>
        <item x="1678"/>
        <item x="1548"/>
        <item x="1741"/>
        <item x="1698"/>
        <item x="1578"/>
        <item x="1902"/>
        <item x="1890"/>
        <item x="289"/>
        <item x="76"/>
        <item x="329"/>
        <item x="126"/>
        <item x="370"/>
        <item x="8"/>
        <item x="1042"/>
        <item x="1096"/>
        <item x="301"/>
        <item x="226"/>
        <item x="563"/>
        <item x="1910"/>
        <item x="544"/>
        <item x="1901"/>
        <item x="1261"/>
        <item x="1829"/>
        <item x="1054"/>
        <item x="728"/>
        <item x="676"/>
        <item x="597"/>
        <item x="2007"/>
        <item x="865"/>
        <item x="555"/>
        <item x="506"/>
        <item x="1921"/>
        <item x="1270"/>
        <item x="269"/>
        <item x="1431"/>
        <item x="886"/>
        <item x="936"/>
        <item x="1926"/>
        <item x="47"/>
        <item x="1403"/>
        <item x="1291"/>
        <item x="1503"/>
        <item x="167"/>
        <item x="261"/>
        <item x="219"/>
        <item x="1581"/>
        <item x="1546"/>
        <item x="824"/>
        <item x="1530"/>
        <item x="1002"/>
        <item x="1869"/>
        <item x="225"/>
        <item x="490"/>
        <item x="612"/>
        <item x="946"/>
        <item x="1956"/>
        <item x="1300"/>
        <item x="1888"/>
        <item x="50"/>
        <item x="291"/>
        <item x="1495"/>
        <item x="102"/>
        <item x="41"/>
        <item x="1034"/>
        <item x="759"/>
        <item x="1873"/>
        <item x="210"/>
        <item x="750"/>
        <item x="396"/>
        <item x="1818"/>
        <item x="649"/>
        <item x="266"/>
        <item x="798"/>
        <item x="1024"/>
        <item x="810"/>
        <item x="1974"/>
        <item x="1706"/>
        <item x="1065"/>
        <item x="518"/>
        <item x="966"/>
        <item x="44"/>
        <item x="1229"/>
        <item x="1576"/>
        <item x="806"/>
        <item x="415"/>
        <item x="1760"/>
        <item x="455"/>
        <item x="1660"/>
        <item x="1265"/>
        <item x="1028"/>
        <item x="387"/>
        <item x="159"/>
        <item x="609"/>
        <item x="705"/>
        <item x="960"/>
        <item x="701"/>
        <item x="1889"/>
        <item x="309"/>
        <item x="1807"/>
        <item x="672"/>
        <item x="1282"/>
        <item x="968"/>
        <item x="587"/>
        <item x="31"/>
        <item x="246"/>
        <item x="861"/>
        <item x="1489"/>
        <item x="271"/>
        <item x="904"/>
        <item x="1312"/>
        <item x="1791"/>
        <item x="98"/>
        <item x="516"/>
        <item x="677"/>
        <item x="1524"/>
        <item x="399"/>
        <item x="77"/>
        <item x="795"/>
        <item x="1915"/>
        <item x="87"/>
        <item x="220"/>
        <item x="1617"/>
        <item x="202"/>
        <item x="1105"/>
        <item x="1772"/>
        <item x="793"/>
        <item x="45"/>
        <item x="957"/>
        <item x="319"/>
        <item x="390"/>
        <item x="1442"/>
        <item x="527"/>
        <item x="1059"/>
        <item x="15"/>
        <item x="1619"/>
        <item x="1914"/>
        <item x="1411"/>
        <item x="1077"/>
        <item x="1755"/>
        <item x="662"/>
        <item x="699"/>
        <item x="930"/>
        <item x="1197"/>
        <item x="12"/>
        <item x="348"/>
        <item x="249"/>
        <item x="60"/>
        <item x="591"/>
        <item x="325"/>
        <item x="32"/>
        <item x="1422"/>
        <item x="1049"/>
        <item x="1194"/>
        <item x="897"/>
        <item x="1248"/>
        <item x="1444"/>
        <item x="232"/>
        <item x="218"/>
        <item x="381"/>
        <item x="67"/>
        <item x="700"/>
        <item x="1056"/>
        <item x="503"/>
        <item x="48"/>
        <item x="99"/>
        <item x="1101"/>
        <item x="260"/>
        <item x="879"/>
        <item x="188"/>
        <item x="92"/>
        <item x="1484"/>
        <item x="90"/>
        <item x="606"/>
        <item x="1440"/>
        <item x="981"/>
        <item x="119"/>
        <item x="1017"/>
        <item x="1727"/>
        <item x="229"/>
        <item x="995"/>
        <item x="1167"/>
        <item x="187"/>
        <item x="276"/>
        <item x="1345"/>
        <item x="1826"/>
        <item x="1920"/>
        <item x="1071"/>
        <item x="683"/>
        <item x="1785"/>
        <item x="1942"/>
        <item x="1823"/>
        <item x="1420"/>
        <item x="657"/>
        <item x="284"/>
        <item x="1597"/>
        <item x="629"/>
        <item x="1281"/>
        <item x="395"/>
        <item x="588"/>
        <item x="1959"/>
        <item x="540"/>
        <item x="768"/>
        <item x="1571"/>
        <item x="1141"/>
        <item x="812"/>
        <item x="626"/>
        <item x="533"/>
        <item x="306"/>
        <item x="758"/>
        <item x="638"/>
        <item x="536"/>
        <item x="863"/>
        <item x="343"/>
        <item x="714"/>
        <item x="790"/>
        <item x="1944"/>
        <item x="1057"/>
        <item x="673"/>
        <item x="1781"/>
        <item x="1654"/>
        <item x="1493"/>
        <item x="1663"/>
        <item x="128"/>
        <item x="504"/>
        <item x="1107"/>
        <item x="870"/>
        <item x="1758"/>
        <item x="142"/>
        <item x="1341"/>
        <item x="1835"/>
        <item x="42"/>
        <item x="1047"/>
        <item x="520"/>
        <item x="1622"/>
        <item x="2002"/>
        <item x="1710"/>
        <item x="1703"/>
        <item x="200"/>
        <item x="1788"/>
        <item x="1502"/>
        <item x="302"/>
        <item x="1905"/>
        <item x="322"/>
        <item x="356"/>
        <item x="1633"/>
        <item x="1677"/>
        <item x="39"/>
        <item x="688"/>
        <item x="441"/>
        <item x="1837"/>
        <item x="529"/>
        <item x="655"/>
        <item x="318"/>
        <item x="748"/>
        <item x="472"/>
        <item x="330"/>
        <item x="1977"/>
        <item x="1456"/>
        <item x="452"/>
        <item x="380"/>
        <item x="1174"/>
        <item x="1386"/>
        <item x="158"/>
        <item x="755"/>
        <item x="1972"/>
        <item x="1185"/>
        <item x="890"/>
        <item x="562"/>
        <item x="1114"/>
        <item x="1477"/>
        <item x="1988"/>
        <item x="572"/>
        <item x="800"/>
        <item x="439"/>
        <item x="787"/>
        <item x="1019"/>
        <item x="1674"/>
        <item x="1799"/>
        <item x="89"/>
        <item x="697"/>
        <item x="1003"/>
        <item x="1426"/>
        <item x="104"/>
        <item x="1891"/>
        <item x="10"/>
        <item x="618"/>
        <item x="120"/>
        <item x="28"/>
        <item x="88"/>
        <item x="586"/>
        <item x="1146"/>
        <item x="205"/>
        <item x="778"/>
        <item x="1369"/>
        <item x="2004"/>
        <item x="1074"/>
        <item x="634"/>
        <item x="712"/>
        <item x="1817"/>
        <item x="1809"/>
        <item x="408"/>
        <item x="1446"/>
        <item x="59"/>
        <item x="1132"/>
        <item x="860"/>
        <item x="1655"/>
        <item x="74"/>
        <item x="1644"/>
        <item x="1108"/>
        <item x="136"/>
        <item x="1087"/>
        <item x="550"/>
        <item x="743"/>
        <item x="1277"/>
        <item x="62"/>
        <item x="1863"/>
        <item x="1015"/>
        <item x="1393"/>
        <item x="1930"/>
        <item x="101"/>
        <item x="286"/>
        <item x="1407"/>
        <item x="1157"/>
        <item x="577"/>
        <item x="56"/>
        <item x="1462"/>
        <item x="428"/>
        <item x="1202"/>
        <item x="1618"/>
        <item x="557"/>
        <item x="989"/>
        <item x="1450"/>
        <item x="950"/>
        <item x="843"/>
        <item x="431"/>
        <item x="1400"/>
        <item x="487"/>
        <item x="1048"/>
        <item x="671"/>
        <item x="1591"/>
        <item x="1612"/>
        <item x="207"/>
        <item x="926"/>
        <item x="621"/>
        <item x="1199"/>
        <item x="1187"/>
        <item x="1337"/>
        <item x="426"/>
        <item x="1346"/>
        <item x="385"/>
        <item x="1354"/>
        <item x="34"/>
        <item x="191"/>
        <item x="1786"/>
        <item x="623"/>
        <item x="458"/>
        <item x="169"/>
        <item x="394"/>
        <item x="371"/>
        <item x="411"/>
        <item x="978"/>
        <item x="1506"/>
        <item x="1846"/>
        <item x="51"/>
        <item x="749"/>
        <item x="423"/>
        <item x="658"/>
        <item x="307"/>
        <item x="1380"/>
        <item x="1634"/>
        <item x="1812"/>
        <item x="1133"/>
        <item x="1294"/>
        <item x="1351"/>
        <item x="1916"/>
        <item x="727"/>
        <item x="1523"/>
        <item x="1139"/>
        <item x="1824"/>
        <item x="982"/>
        <item x="420"/>
        <item x="666"/>
        <item x="575"/>
        <item x="180"/>
        <item x="346"/>
        <item x="884"/>
        <item x="482"/>
        <item x="1572"/>
        <item x="498"/>
        <item x="58"/>
        <item x="646"/>
        <item x="1267"/>
        <item x="1128"/>
        <item x="1135"/>
        <item x="1362"/>
        <item x="868"/>
        <item x="794"/>
        <item x="723"/>
        <item x="1305"/>
        <item x="1938"/>
        <item x="272"/>
        <item x="967"/>
        <item x="1184"/>
        <item x="656"/>
        <item x="196"/>
        <item x="1588"/>
        <item x="1367"/>
        <item x="784"/>
        <item x="918"/>
        <item x="717"/>
        <item x="846"/>
        <item x="1249"/>
        <item x="1018"/>
        <item x="1544"/>
        <item x="1183"/>
        <item x="962"/>
        <item x="1924"/>
        <item x="942"/>
        <item x="561"/>
        <item x="379"/>
        <item x="570"/>
        <item x="855"/>
        <item x="775"/>
        <item x="494"/>
        <item x="1279"/>
        <item x="971"/>
        <item x="1665"/>
        <item x="1971"/>
        <item x="1702"/>
        <item x="1339"/>
        <item x="818"/>
        <item x="461"/>
        <item x="459"/>
        <item x="313"/>
        <item x="57"/>
        <item x="1667"/>
        <item x="1490"/>
        <item x="298"/>
        <item x="993"/>
        <item x="1293"/>
        <item x="1348"/>
        <item x="663"/>
        <item x="1051"/>
        <item x="753"/>
        <item x="1382"/>
        <item x="294"/>
        <item x="257"/>
        <item x="1892"/>
        <item x="558"/>
        <item x="29"/>
        <item x="149"/>
        <item x="1867"/>
        <item x="1219"/>
        <item x="735"/>
        <item x="1378"/>
        <item x="1004"/>
        <item x="1180"/>
        <item x="110"/>
        <item x="721"/>
        <item x="355"/>
        <item x="173"/>
        <item x="718"/>
        <item x="1404"/>
        <item x="1550"/>
        <item x="1427"/>
        <item x="1384"/>
        <item x="1115"/>
        <item x="1584"/>
        <item x="1340"/>
        <item x="1855"/>
        <item x="615"/>
        <item x="448"/>
        <item x="1055"/>
        <item x="1391"/>
        <item x="241"/>
        <item x="273"/>
        <item x="54"/>
        <item x="720"/>
        <item x="1687"/>
        <item x="1260"/>
        <item x="1512"/>
        <item x="742"/>
        <item x="1070"/>
        <item x="935"/>
        <item x="1086"/>
        <item x="826"/>
        <item x="1626"/>
        <item x="1111"/>
        <item x="739"/>
        <item x="108"/>
        <item x="1109"/>
        <item x="332"/>
        <item x="1759"/>
        <item x="1037"/>
        <item x="1825"/>
        <item x="1935"/>
        <item x="537"/>
        <item x="1796"/>
        <item x="925"/>
        <item x="1948"/>
        <item x="1409"/>
        <item x="1694"/>
        <item x="186"/>
        <item x="1596"/>
        <item x="900"/>
        <item x="1301"/>
        <item x="1402"/>
        <item x="949"/>
        <item x="1090"/>
        <item x="1217"/>
        <item x="1210"/>
        <item x="1035"/>
        <item x="237"/>
        <item x="21"/>
        <item x="1704"/>
        <item x="374"/>
        <item x="1432"/>
        <item x="1100"/>
        <item x="1423"/>
        <item x="835"/>
        <item x="1079"/>
        <item x="822"/>
        <item x="737"/>
        <item x="299"/>
        <item x="496"/>
        <item x="339"/>
        <item x="1007"/>
        <item x="976"/>
        <item x="234"/>
        <item x="687"/>
        <item x="1608"/>
        <item x="1020"/>
        <item x="1805"/>
        <item x="1870"/>
        <item x="851"/>
        <item x="1549"/>
        <item x="485"/>
        <item x="785"/>
        <item x="1085"/>
        <item x="1368"/>
        <item x="1224"/>
        <item x="1216"/>
        <item x="146"/>
        <item x="1388"/>
        <item x="1726"/>
        <item x="682"/>
        <item x="1304"/>
        <item x="864"/>
        <item x="1570"/>
        <item x="1395"/>
        <item x="643"/>
        <item x="1691"/>
        <item x="1598"/>
        <item x="956"/>
        <item x="1193"/>
        <item x="783"/>
        <item x="1263"/>
        <item x="1171"/>
        <item x="1155"/>
        <item x="685"/>
        <item x="1102"/>
        <item x="590"/>
        <item x="338"/>
        <item x="1289"/>
        <item x="183"/>
        <item x="1893"/>
        <item x="1424"/>
        <item x="1744"/>
        <item x="943"/>
        <item x="1979"/>
        <item x="342"/>
        <item x="814"/>
        <item x="921"/>
        <item x="848"/>
        <item x="1520"/>
        <item x="1868"/>
        <item x="744"/>
        <item x="1804"/>
        <item x="633"/>
        <item x="559"/>
        <item x="1273"/>
        <item x="1283"/>
        <item x="1605"/>
        <item x="1775"/>
        <item x="1243"/>
        <item x="789"/>
        <item x="163"/>
        <item x="1310"/>
        <item x="852"/>
        <item x="442"/>
        <item x="1964"/>
        <item x="1950"/>
        <item x="934"/>
        <item x="998"/>
        <item x="450"/>
        <item x="1140"/>
        <item x="792"/>
        <item x="1841"/>
        <item x="1414"/>
        <item x="1191"/>
        <item x="277"/>
        <item x="661"/>
        <item x="115"/>
        <item x="403"/>
        <item x="1373"/>
        <item x="1147"/>
        <item x="517"/>
        <item x="1770"/>
        <item x="607"/>
        <item x="1129"/>
        <item x="665"/>
        <item x="1284"/>
        <item x="1227"/>
        <item x="829"/>
        <item x="432"/>
        <item x="1649"/>
        <item x="1609"/>
        <item x="401"/>
        <item x="43"/>
        <item x="150"/>
        <item x="552"/>
        <item x="416"/>
        <item x="928"/>
        <item x="1708"/>
        <item x="281"/>
        <item x="580"/>
        <item x="1507"/>
        <item x="610"/>
        <item x="1668"/>
        <item x="1875"/>
        <item x="1173"/>
        <item x="1664"/>
        <item x="73"/>
        <item x="1214"/>
        <item x="382"/>
        <item x="1379"/>
        <item x="1399"/>
        <item x="1589"/>
        <item x="252"/>
        <item x="1412"/>
        <item x="1475"/>
        <item x="1650"/>
        <item x="1851"/>
        <item x="1554"/>
        <item x="80"/>
        <item x="1231"/>
        <item x="1021"/>
        <item x="601"/>
        <item x="599"/>
        <item x="849"/>
        <item x="1951"/>
        <item x="640"/>
        <item x="805"/>
        <item x="1460"/>
        <item x="137"/>
        <item x="1046"/>
        <item x="1700"/>
        <item x="1539"/>
        <item x="819"/>
        <item x="1874"/>
        <item x="1843"/>
        <item x="1992"/>
        <item x="1779"/>
        <item x="571"/>
        <item x="1540"/>
        <item x="1435"/>
        <item x="1290"/>
        <item x="336"/>
        <item x="869"/>
        <item x="716"/>
        <item x="1220"/>
        <item x="1010"/>
        <item x="703"/>
        <item x="579"/>
        <item x="1800"/>
        <item x="1269"/>
        <item x="1529"/>
        <item x="502"/>
        <item x="1482"/>
        <item x="774"/>
        <item x="1884"/>
        <item x="524"/>
        <item x="194"/>
        <item x="1319"/>
        <item x="1739"/>
        <item x="1982"/>
        <item x="1517"/>
        <item x="323"/>
        <item x="1560"/>
        <item x="1297"/>
        <item x="1324"/>
        <item x="384"/>
        <item x="33"/>
        <item x="807"/>
        <item x="684"/>
        <item x="1245"/>
        <item x="1072"/>
        <item x="373"/>
        <item x="1123"/>
        <item x="1238"/>
        <item x="1803"/>
        <item x="681"/>
        <item x="1738"/>
        <item x="1169"/>
        <item x="831"/>
        <item x="1953"/>
        <item x="1266"/>
        <item x="293"/>
        <item x="1454"/>
        <item x="641"/>
        <item x="114"/>
        <item x="1897"/>
        <item x="1175"/>
        <item x="694"/>
        <item x="1522"/>
        <item x="1686"/>
        <item x="1543"/>
        <item x="1996"/>
        <item x="280"/>
        <item x="61"/>
        <item x="1204"/>
        <item x="224"/>
        <item x="278"/>
        <item x="1567"/>
        <item x="478"/>
        <item x="103"/>
        <item x="483"/>
        <item x="547"/>
        <item x="400"/>
        <item x="902"/>
        <item x="3"/>
        <item x="1934"/>
        <item x="457"/>
        <item x="765"/>
        <item x="803"/>
        <item x="1699"/>
        <item x="1923"/>
        <item x="1247"/>
        <item x="1447"/>
        <item x="1001"/>
        <item x="1774"/>
        <item x="1769"/>
        <item x="631"/>
        <item x="1776"/>
        <item x="1528"/>
        <item x="896"/>
        <item x="1425"/>
        <item x="1551"/>
        <item x="1761"/>
        <item x="1593"/>
        <item x="740"/>
        <item x="1545"/>
        <item x="975"/>
        <item x="314"/>
        <item x="285"/>
        <item x="1814"/>
        <item x="1253"/>
        <item x="1441"/>
        <item x="1999"/>
        <item x="1939"/>
        <item x="1058"/>
        <item x="1353"/>
        <item x="1566"/>
        <item x="1434"/>
        <item x="1198"/>
        <item x="545"/>
        <item x="1801"/>
        <item x="1957"/>
        <item x="1311"/>
        <item x="645"/>
        <item x="475"/>
        <item x="1481"/>
        <item x="366"/>
        <item x="1118"/>
        <item x="1016"/>
        <item x="1416"/>
        <item x="732"/>
        <item x="680"/>
        <item x="1480"/>
        <item x="1397"/>
        <item x="1466"/>
        <item x="1604"/>
        <item x="1062"/>
        <item x="1615"/>
        <item x="1847"/>
        <item x="100"/>
        <item x="1436"/>
        <item x="1385"/>
        <item x="1161"/>
        <item x="1498"/>
        <item x="305"/>
        <item x="1782"/>
        <item x="1162"/>
        <item x="1766"/>
        <item x="1736"/>
        <item x="1833"/>
        <item x="763"/>
        <item x="1538"/>
        <item x="1828"/>
        <item x="2"/>
        <item x="813"/>
        <item x="1983"/>
        <item x="1931"/>
        <item x="1280"/>
        <item x="1575"/>
        <item x="1711"/>
        <item x="1858"/>
        <item x="1061"/>
        <item x="970"/>
        <item x="1064"/>
        <item x="1233"/>
        <item x="0"/>
        <item x="1156"/>
        <item x="1172"/>
        <item x="1463"/>
        <item x="1740"/>
        <item x="1885"/>
        <item x="875"/>
        <item x="1275"/>
        <item x="619"/>
        <item x="1773"/>
        <item x="780"/>
        <item x="1748"/>
        <item x="872"/>
        <item x="1451"/>
        <item x="1976"/>
        <item x="469"/>
        <item x="1366"/>
        <item x="1675"/>
        <item x="1679"/>
        <item x="786"/>
        <item x="1316"/>
        <item x="1043"/>
        <item x="988"/>
        <item x="331"/>
        <item x="1631"/>
        <item x="736"/>
        <item x="1093"/>
        <item x="1547"/>
        <item x="1632"/>
        <item x="368"/>
        <item x="1134"/>
        <item x="777"/>
        <item x="1151"/>
        <item x="464"/>
        <item x="1669"/>
        <item x="1413"/>
        <item x="1309"/>
        <item x="1725"/>
        <item x="1066"/>
        <item x="1662"/>
        <item x="1882"/>
        <item x="1969"/>
        <item x="1810"/>
        <item x="1271"/>
        <item x="118"/>
        <item x="726"/>
        <item x="1990"/>
        <item x="250"/>
        <item x="1705"/>
        <item x="1895"/>
        <item x="121"/>
        <item x="947"/>
        <item x="637"/>
        <item x="1743"/>
        <item x="560"/>
        <item x="1452"/>
        <item x="667"/>
        <item x="1922"/>
        <item x="162"/>
        <item x="1186"/>
        <item x="1887"/>
        <item x="1586"/>
        <item x="1906"/>
        <item x="354"/>
        <item x="1449"/>
        <item x="453"/>
        <item x="1050"/>
        <item x="1274"/>
        <item x="398"/>
        <item x="1606"/>
        <item x="222"/>
        <item x="388"/>
        <item x="1968"/>
        <item x="2000"/>
        <item x="528"/>
        <item x="1469"/>
        <item x="1949"/>
        <item x="1685"/>
        <item x="1234"/>
        <item x="1659"/>
        <item x="984"/>
        <item x="1970"/>
        <item x="1623"/>
        <item x="1638"/>
        <item x="1579"/>
        <item x="883"/>
        <item x="1555"/>
        <item x="1859"/>
        <item x="1415"/>
        <item x="1372"/>
        <item x="1955"/>
        <item x="1900"/>
        <item x="1534"/>
        <item x="1852"/>
        <item x="1860"/>
        <item x="1120"/>
        <item x="1845"/>
        <item x="427"/>
        <item x="651"/>
        <item x="832"/>
        <item x="937"/>
        <item x="1856"/>
        <item x="1205"/>
        <item x="1862"/>
        <item x="611"/>
        <item x="756"/>
        <item x="1563"/>
        <item x="1789"/>
        <item x="815"/>
        <item x="1558"/>
        <item x="977"/>
        <item x="707"/>
        <item x="1933"/>
        <item x="1639"/>
        <item x="891"/>
        <item x="1573"/>
        <item x="745"/>
        <item x="1697"/>
        <item x="1839"/>
        <item x="674"/>
        <item x="430"/>
        <item x="1149"/>
        <item x="1497"/>
        <item x="1861"/>
        <item x="1821"/>
        <item x="830"/>
        <item x="892"/>
        <item x="1946"/>
        <item x="1717"/>
        <item x="1952"/>
        <item x="1966"/>
        <item x="1940"/>
        <item x="933"/>
        <item x="1008"/>
        <item x="1063"/>
        <item x="445"/>
        <item x="1625"/>
        <item x="1928"/>
        <item x="1783"/>
        <item x="1237"/>
        <item x="1696"/>
        <item x="345"/>
        <item x="876"/>
        <item x="300"/>
        <item x="1060"/>
        <item x="887"/>
        <item x="166"/>
        <item x="729"/>
        <item x="1178"/>
        <item x="1673"/>
        <item x="1995"/>
        <item x="1418"/>
        <item x="1936"/>
        <item x="602"/>
        <item x="1765"/>
        <item x="1533"/>
        <item x="419"/>
        <item x="1453"/>
        <item x="1880"/>
        <item x="1865"/>
        <item x="1960"/>
        <item x="1967"/>
        <item x="1012"/>
        <item x="1620"/>
        <item x="767"/>
        <item x="1023"/>
        <item x="1621"/>
        <item x="1693"/>
        <item x="1078"/>
        <item x="1723"/>
        <item x="1661"/>
        <item x="566"/>
        <item x="11"/>
        <item x="704"/>
        <item x="1844"/>
        <item x="972"/>
        <item x="1651"/>
        <item x="1236"/>
        <item x="653"/>
        <item x="1987"/>
        <item x="1439"/>
        <item x="1315"/>
        <item x="639"/>
        <item x="1350"/>
        <item x="624"/>
        <item x="1230"/>
        <item x="1878"/>
        <item x="1682"/>
        <item x="311"/>
        <item x="1068"/>
        <item x="1320"/>
        <item x="760"/>
        <item x="1083"/>
        <item x="1984"/>
        <item x="698"/>
        <item x="433"/>
        <item x="1357"/>
        <item x="1993"/>
        <item x="1876"/>
        <item x="1104"/>
        <item x="421"/>
        <item x="247"/>
        <item x="1471"/>
        <item x="1005"/>
        <item x="1932"/>
        <item x="1314"/>
        <item x="463"/>
        <item x="81"/>
        <item x="1811"/>
        <item x="1965"/>
        <item x="1496"/>
        <item x="882"/>
        <item x="650"/>
        <item x="133"/>
        <item x="460"/>
        <item x="664"/>
        <item x="1381"/>
        <item x="1375"/>
        <item x="632"/>
        <item x="880"/>
        <item x="589"/>
        <item x="1405"/>
        <item x="1941"/>
        <item x="404"/>
        <item x="1961"/>
        <item x="1616"/>
        <item x="1561"/>
        <item x="1213"/>
        <item x="1742"/>
        <item x="531"/>
        <item x="177"/>
        <item x="693"/>
        <item x="1683"/>
        <item x="1343"/>
        <item x="706"/>
        <item x="1630"/>
        <item x="1510"/>
        <item x="917"/>
        <item x="1518"/>
        <item x="1735"/>
        <item x="4"/>
        <item x="1836"/>
        <item x="1998"/>
        <item x="386"/>
        <item x="1306"/>
        <item x="1349"/>
        <item x="567"/>
        <item x="945"/>
        <item x="895"/>
        <item x="499"/>
        <item x="367"/>
        <item x="1565"/>
        <item x="1089"/>
        <item x="1624"/>
        <item x="1152"/>
        <item x="1813"/>
        <item x="1488"/>
        <item x="1535"/>
        <item x="1179"/>
        <item x="1681"/>
        <item x="1536"/>
        <item x="151"/>
        <item x="1360"/>
        <item x="1676"/>
        <item x="1898"/>
        <item x="1896"/>
        <item x="941"/>
        <item x="1750"/>
        <item x="454"/>
        <item x="1417"/>
        <item x="1994"/>
        <item x="1989"/>
        <item x="924"/>
        <item x="1483"/>
        <item x="576"/>
        <item x="1251"/>
        <item x="267"/>
        <item x="429"/>
        <item x="659"/>
        <item x="1359"/>
        <item x="1913"/>
        <item x="122"/>
        <item x="857"/>
        <item x="1250"/>
        <item x="1486"/>
        <item x="1607"/>
        <item x="781"/>
        <item x="1568"/>
        <item x="495"/>
        <item x="1754"/>
        <item x="1864"/>
        <item x="1244"/>
        <item x="1762"/>
        <item x="1903"/>
        <item x="885"/>
        <item x="991"/>
        <item x="1511"/>
        <item x="393"/>
        <item x="1886"/>
        <item x="1808"/>
        <item x="1189"/>
        <item x="1872"/>
        <item x="1611"/>
        <item x="1731"/>
        <item x="130"/>
        <item x="912"/>
        <item x="479"/>
        <item x="193"/>
        <item x="113"/>
        <item x="1478"/>
        <item x="889"/>
        <item x="613"/>
        <item x="1515"/>
        <item x="710"/>
        <item x="841"/>
        <item x="854"/>
        <item x="275"/>
        <item x="1117"/>
        <item x="1076"/>
        <item x="444"/>
        <item x="1264"/>
        <item x="1866"/>
        <item x="391"/>
        <item x="668"/>
        <item x="1192"/>
        <item x="1881"/>
        <item x="1978"/>
        <item x="1470"/>
        <item x="243"/>
        <item x="791"/>
        <item x="1958"/>
        <item x="264"/>
        <item x="1986"/>
        <item x="350"/>
        <item x="1268"/>
        <item x="678"/>
        <item x="1850"/>
        <item x="1848"/>
        <item x="1907"/>
        <item x="434"/>
        <item x="1954"/>
        <item x="913"/>
        <item x="1918"/>
        <item x="1437"/>
        <item x="1177"/>
        <item x="734"/>
        <item x="1255"/>
        <item x="1756"/>
        <item x="1201"/>
        <item x="1911"/>
        <item x="333"/>
        <item x="37"/>
        <item x="1767"/>
        <item x="365"/>
        <item x="489"/>
        <item x="1701"/>
        <item x="1396"/>
        <item x="938"/>
        <item x="1981"/>
        <item x="251"/>
        <item x="523"/>
        <item x="1583"/>
        <item x="53"/>
        <item x="837"/>
        <item x="1564"/>
        <item x="1239"/>
        <item x="772"/>
        <item x="292"/>
        <item x="1408"/>
        <item x="1"/>
        <item x="642"/>
        <item x="840"/>
        <item x="811"/>
        <item x="1973"/>
        <item x="1328"/>
        <item x="378"/>
        <item x="696"/>
        <item x="358"/>
        <item x="979"/>
        <item x="106"/>
        <item x="1011"/>
        <item x="1854"/>
        <item x="1713"/>
        <item x="836"/>
        <item x="1680"/>
        <item x="1582"/>
        <item x="583"/>
        <item x="1574"/>
        <item x="1737"/>
        <item x="1752"/>
        <item x="213"/>
        <item x="1730"/>
        <item x="1757"/>
        <item x="1795"/>
        <item x="1190"/>
        <item x="1160"/>
        <item x="1457"/>
        <item x="1842"/>
        <item x="233"/>
        <item x="297"/>
        <item x="449"/>
        <item x="1377"/>
        <item x="871"/>
        <item x="888"/>
        <item x="821"/>
        <item x="1027"/>
        <item x="1168"/>
        <item x="1170"/>
        <item x="1798"/>
        <item x="1097"/>
        <item x="1521"/>
        <item x="647"/>
        <item x="265"/>
        <item x="1532"/>
        <item x="1707"/>
        <item x="1095"/>
        <item x="963"/>
        <item x="138"/>
        <item x="1777"/>
        <item x="303"/>
        <item x="1945"/>
        <item x="969"/>
        <item x="1585"/>
        <item x="779"/>
        <item x="171"/>
        <item x="1853"/>
        <item x="1121"/>
        <item x="254"/>
        <item x="1643"/>
        <item x="360"/>
        <item x="1613"/>
        <item x="422"/>
        <item x="1642"/>
        <item x="1032"/>
        <item x="1838"/>
        <item x="1221"/>
        <item x="1641"/>
        <item x="1780"/>
        <item x="1628"/>
        <item x="1307"/>
        <item x="1714"/>
        <item x="124"/>
        <item x="1428"/>
        <item x="93"/>
        <item x="145"/>
        <item x="1358"/>
        <item x="1849"/>
        <item x="1640"/>
        <item x="1321"/>
        <item x="1165"/>
        <item x="417"/>
        <item x="1614"/>
        <item x="1831"/>
        <item x="622"/>
        <item x="1721"/>
        <item x="1365"/>
        <item x="1080"/>
        <item x="1150"/>
        <item x="96"/>
        <item x="1595"/>
        <item x="1732"/>
        <item x="109"/>
        <item x="1763"/>
        <item x="1433"/>
        <item x="1689"/>
        <item x="827"/>
        <item x="195"/>
        <item x="1603"/>
        <item x="148"/>
        <item x="593"/>
        <item x="83"/>
        <item x="616"/>
        <item x="481"/>
        <item x="245"/>
        <item x="923"/>
        <item x="1332"/>
        <item x="206"/>
        <item x="1627"/>
        <item x="82"/>
        <item x="1313"/>
        <item x="1302"/>
        <item x="1857"/>
        <item x="1387"/>
        <item x="14"/>
        <item x="834"/>
        <item x="894"/>
        <item x="762"/>
        <item x="1295"/>
        <item x="375"/>
        <item x="505"/>
        <item x="1131"/>
        <item x="198"/>
        <item x="944"/>
        <item x="1067"/>
        <item x="1153"/>
        <item x="1806"/>
        <item x="79"/>
        <item x="1899"/>
        <item x="1600"/>
        <item x="565"/>
        <item x="1883"/>
        <item x="1398"/>
        <item x="363"/>
        <item x="55"/>
        <item x="689"/>
        <item x="600"/>
        <item x="1406"/>
        <item x="1494"/>
        <item x="1370"/>
        <item x="1647"/>
        <item x="70"/>
        <item x="873"/>
        <item x="1746"/>
        <item x="1200"/>
        <item x="1461"/>
        <item x="1790"/>
        <item x="26"/>
        <item x="1029"/>
        <item x="1499"/>
        <item x="731"/>
        <item x="773"/>
        <item x="1040"/>
        <item x="903"/>
        <item x="1768"/>
        <item x="1308"/>
        <item x="595"/>
        <item x="1207"/>
        <item x="994"/>
        <item x="899"/>
        <item x="625"/>
        <item x="129"/>
        <item x="1195"/>
        <item x="437"/>
        <item x="347"/>
        <item x="901"/>
        <item x="940"/>
        <item x="1526"/>
        <item x="132"/>
        <item x="1577"/>
        <item x="477"/>
        <item x="1208"/>
        <item x="549"/>
        <item x="996"/>
        <item x="686"/>
        <item x="770"/>
        <item x="184"/>
        <item x="1257"/>
        <item x="1318"/>
        <item x="920"/>
        <item x="230"/>
        <item x="1580"/>
        <item x="144"/>
        <item x="1514"/>
        <item x="1648"/>
        <item x="1485"/>
        <item x="1602"/>
        <item x="1176"/>
        <item x="1119"/>
        <item x="598"/>
        <item x="1504"/>
        <item x="1747"/>
        <item x="1383"/>
        <item x="1127"/>
        <item x="757"/>
        <item x="1715"/>
        <item x="769"/>
        <item x="1331"/>
        <item x="1590"/>
        <item x="1392"/>
        <item x="1327"/>
        <item x="1904"/>
        <item x="484"/>
        <item x="1333"/>
        <item x="1206"/>
        <item x="1455"/>
        <item x="112"/>
        <item x="914"/>
        <item x="893"/>
        <item x="1491"/>
        <item x="1352"/>
        <item x="376"/>
        <item x="1636"/>
        <item x="630"/>
        <item x="1211"/>
        <item x="304"/>
        <item x="856"/>
        <item x="242"/>
        <item x="1394"/>
        <item x="1262"/>
        <item x="1784"/>
        <item x="1401"/>
        <item x="1599"/>
        <item x="1356"/>
        <item x="1256"/>
        <item x="1031"/>
        <item x="1728"/>
        <item x="1110"/>
        <item x="1336"/>
        <item x="17"/>
        <item x="581"/>
        <item x="131"/>
        <item x="1326"/>
        <item x="1516"/>
        <item x="1830"/>
        <item x="1419"/>
        <item x="344"/>
        <item x="36"/>
        <item x="468"/>
        <item x="1148"/>
        <item x="1130"/>
        <item x="1355"/>
        <item x="596"/>
        <item x="466"/>
        <item x="1145"/>
        <item x="1487"/>
        <item x="1226"/>
        <item x="1335"/>
        <item x="1692"/>
        <item x="1103"/>
        <item x="519"/>
        <item x="948"/>
        <item x="1364"/>
        <item x="1154"/>
        <item x="548"/>
        <item x="910"/>
        <item x="866"/>
        <item x="1025"/>
        <item x="1041"/>
        <item x="845"/>
        <item x="1136"/>
        <item x="310"/>
        <item x="617"/>
        <item x="987"/>
        <item x="1124"/>
        <item x="312"/>
        <item x="185"/>
        <item x="922"/>
        <item x="170"/>
        <item x="997"/>
        <item x="24"/>
        <item t="default"/>
      </items>
    </pivotField>
    <pivotField showAll="0"/>
    <pivotField showAll="0"/>
    <pivotField dataField="1" showAll="0"/>
    <pivotField dataField="1" showAll="0"/>
    <pivotField showAll="0"/>
    <pivotField showAll="0"/>
    <pivotField showAll="0"/>
    <pivotField axis="axisRow" showAll="0">
      <items count="9">
        <item x="7"/>
        <item x="6"/>
        <item x="5"/>
        <item x="4"/>
        <item x="2"/>
        <item x="3"/>
        <item x="0"/>
        <item x="1"/>
        <item t="default"/>
      </items>
    </pivotField>
    <pivotField showAll="0" defaultSubtotal="0"/>
    <pivotField showAll="0" defaultSubtotal="0"/>
    <pivotField showAll="0" defaultSubtota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s>
    </pivotField>
  </pivotFields>
  <rowFields count="1">
    <field x="8"/>
  </rowFields>
  <rowItems count="9">
    <i>
      <x/>
    </i>
    <i>
      <x v="1"/>
    </i>
    <i>
      <x v="2"/>
    </i>
    <i>
      <x v="3"/>
    </i>
    <i>
      <x v="4"/>
    </i>
    <i>
      <x v="5"/>
    </i>
    <i>
      <x v="6"/>
    </i>
    <i>
      <x v="7"/>
    </i>
    <i t="grand">
      <x/>
    </i>
  </rowItems>
  <colFields count="1">
    <field x="-2"/>
  </colFields>
  <colItems count="2">
    <i>
      <x/>
    </i>
    <i i="1">
      <x v="1"/>
    </i>
  </colItems>
  <dataFields count="2">
    <dataField name="Average of popularity" fld="3" subtotal="average" baseField="8" baseItem="0"/>
    <dataField name="Average of vote_average" fld="4"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6EE597-FC29-42F8-AC6E-D23AA9E77641}" name="scatter_plot_ratings"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cade">
  <location ref="A3:C12" firstHeaderRow="0" firstDataRow="1" firstDataCol="1"/>
  <pivotFields count="10">
    <pivotField showAll="0"/>
    <pivotField showAll="0"/>
    <pivotField showAll="0"/>
    <pivotField showAll="0"/>
    <pivotField dataField="1" showAll="0"/>
    <pivotField showAll="0"/>
    <pivotField showAll="0"/>
    <pivotField showAll="0"/>
    <pivotField axis="axisRow" dataField="1" showAll="0">
      <items count="10">
        <item x="6"/>
        <item x="7"/>
        <item x="5"/>
        <item x="4"/>
        <item x="3"/>
        <item x="0"/>
        <item x="2"/>
        <item x="1"/>
        <item h="1" x="8"/>
        <item t="default"/>
      </items>
    </pivotField>
    <pivotField showAll="0"/>
  </pivotFields>
  <rowFields count="1">
    <field x="8"/>
  </rowFields>
  <rowItems count="9">
    <i>
      <x/>
    </i>
    <i>
      <x v="1"/>
    </i>
    <i>
      <x v="2"/>
    </i>
    <i>
      <x v="3"/>
    </i>
    <i>
      <x v="4"/>
    </i>
    <i>
      <x v="5"/>
    </i>
    <i>
      <x v="6"/>
    </i>
    <i>
      <x v="7"/>
    </i>
    <i t="grand">
      <x/>
    </i>
  </rowItems>
  <colFields count="1">
    <field x="-2"/>
  </colFields>
  <colItems count="2">
    <i>
      <x/>
    </i>
    <i i="1">
      <x v="1"/>
    </i>
  </colItems>
  <dataFields count="2">
    <dataField name="Count of Decade" fld="8" subtotal="count" baseField="8" baseItem="0" numFmtId="1"/>
    <dataField name="Avg. movie rating" fld="4" subtotal="average" baseField="8" baseItem="0" numFmtId="2"/>
  </dataFields>
  <formats count="2">
    <format dxfId="2">
      <pivotArea outline="0" collapsedLevelsAreSubtotals="1" fieldPosition="0"/>
    </format>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E92653-6F70-4487-BF1A-58167316D468}" name="Average show ratings over the yea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Years">
  <location ref="A1:B46" firstHeaderRow="1" firstDataRow="1" firstDataCol="1"/>
  <pivotFields count="12">
    <pivotField numFmtId="14" showAll="0">
      <items count="2009">
        <item x="574"/>
        <item x="160"/>
        <item x="1240"/>
        <item x="1816"/>
        <item x="223"/>
        <item x="414"/>
        <item x="1223"/>
        <item x="435"/>
        <item x="1688"/>
        <item x="1448"/>
        <item x="909"/>
        <item x="1587"/>
        <item x="413"/>
        <item x="320"/>
        <item x="867"/>
        <item x="816"/>
        <item x="952"/>
        <item x="473"/>
        <item x="244"/>
        <item x="123"/>
        <item x="451"/>
        <item x="1338"/>
        <item x="1298"/>
        <item x="1601"/>
        <item x="1082"/>
        <item x="1286"/>
        <item x="152"/>
        <item x="71"/>
        <item x="1438"/>
        <item x="259"/>
        <item x="2003"/>
        <item x="953"/>
        <item x="541"/>
        <item x="1464"/>
        <item x="1334"/>
        <item x="443"/>
        <item x="553"/>
        <item x="290"/>
        <item x="1527"/>
        <item x="1036"/>
        <item x="240"/>
        <item x="1254"/>
        <item x="1009"/>
        <item x="1164"/>
        <item x="377"/>
        <item x="992"/>
        <item x="1241"/>
        <item x="1390"/>
        <item x="761"/>
        <item x="203"/>
        <item x="1084"/>
        <item x="1033"/>
        <item x="1985"/>
        <item x="838"/>
        <item x="407"/>
        <item x="1228"/>
        <item x="1635"/>
        <item x="1764"/>
        <item x="1296"/>
        <item x="1720"/>
        <item x="389"/>
        <item x="1218"/>
        <item x="491"/>
        <item x="1749"/>
        <item x="488"/>
        <item x="295"/>
        <item x="190"/>
        <item x="1690"/>
        <item x="263"/>
        <item x="1474"/>
        <item x="764"/>
        <item x="906"/>
        <item x="1646"/>
        <item x="1091"/>
        <item x="425"/>
        <item x="564"/>
        <item x="1006"/>
        <item x="283"/>
        <item x="406"/>
        <item x="165"/>
        <item x="542"/>
        <item x="919"/>
        <item x="497"/>
        <item x="695"/>
        <item x="1509"/>
        <item x="1871"/>
        <item x="1292"/>
        <item x="573"/>
        <item x="511"/>
        <item x="228"/>
        <item x="1909"/>
        <item x="1802"/>
        <item x="1235"/>
        <item x="508"/>
        <item x="513"/>
        <item x="238"/>
        <item x="754"/>
        <item x="335"/>
        <item x="2005"/>
        <item x="147"/>
        <item x="842"/>
        <item x="543"/>
        <item x="471"/>
        <item x="679"/>
        <item x="1531"/>
        <item x="1684"/>
        <item x="878"/>
        <item x="614"/>
        <item x="1330"/>
        <item x="1820"/>
        <item x="1629"/>
        <item x="94"/>
        <item x="1794"/>
        <item x="1712"/>
        <item x="905"/>
        <item x="359"/>
        <item x="214"/>
        <item x="231"/>
        <item x="97"/>
        <item x="782"/>
        <item x="86"/>
        <item x="1026"/>
        <item x="456"/>
        <item x="1215"/>
        <item x="18"/>
        <item x="628"/>
        <item x="1719"/>
        <item x="127"/>
        <item x="1797"/>
        <item x="1022"/>
        <item x="853"/>
        <item x="13"/>
        <item x="1159"/>
        <item x="1000"/>
        <item x="1166"/>
        <item x="153"/>
        <item x="973"/>
        <item x="538"/>
        <item x="270"/>
        <item x="990"/>
        <item x="1075"/>
        <item x="1592"/>
        <item x="372"/>
        <item x="585"/>
        <item x="1325"/>
        <item x="424"/>
        <item x="724"/>
        <item x="353"/>
        <item x="1443"/>
        <item x="1658"/>
        <item x="500"/>
        <item x="397"/>
        <item x="515"/>
        <item x="747"/>
        <item x="1537"/>
        <item x="480"/>
        <item x="256"/>
        <item x="178"/>
        <item x="627"/>
        <item x="582"/>
        <item x="1877"/>
        <item x="1943"/>
        <item x="796"/>
        <item x="78"/>
        <item x="644"/>
        <item x="708"/>
        <item x="140"/>
        <item x="1092"/>
        <item x="719"/>
        <item x="771"/>
        <item x="168"/>
        <item x="279"/>
        <item x="1695"/>
        <item x="1030"/>
        <item x="1410"/>
        <item x="141"/>
        <item x="38"/>
        <item x="1125"/>
        <item x="620"/>
        <item x="1143"/>
        <item x="847"/>
        <item x="522"/>
        <item x="1925"/>
        <item x="161"/>
        <item x="797"/>
        <item x="525"/>
        <item x="636"/>
        <item x="1472"/>
        <item x="1832"/>
        <item x="1209"/>
        <item x="844"/>
        <item x="362"/>
        <item x="604"/>
        <item x="1557"/>
        <item x="134"/>
        <item x="965"/>
        <item x="357"/>
        <item x="711"/>
        <item x="239"/>
        <item x="546"/>
        <item x="551"/>
        <item x="1975"/>
        <item x="1389"/>
        <item x="418"/>
        <item x="84"/>
        <item x="999"/>
        <item x="828"/>
        <item x="702"/>
        <item x="1287"/>
        <item x="328"/>
        <item x="486"/>
        <item x="675"/>
        <item x="402"/>
        <item x="507"/>
        <item x="788"/>
        <item x="1980"/>
        <item x="156"/>
        <item x="1013"/>
        <item x="1371"/>
        <item x="211"/>
        <item x="23"/>
        <item x="91"/>
        <item x="955"/>
        <item x="1637"/>
        <item x="1467"/>
        <item x="1479"/>
        <item x="670"/>
        <item x="369"/>
        <item x="1476"/>
        <item x="40"/>
        <item x="1819"/>
        <item x="85"/>
        <item x="1069"/>
        <item x="929"/>
        <item x="808"/>
        <item x="985"/>
        <item x="608"/>
        <item x="181"/>
        <item x="1541"/>
        <item x="959"/>
        <item x="440"/>
        <item x="1038"/>
        <item x="514"/>
        <item x="1753"/>
        <item x="1733"/>
        <item x="208"/>
        <item x="1259"/>
        <item x="1285"/>
        <item x="308"/>
        <item x="709"/>
        <item x="858"/>
        <item x="352"/>
        <item x="1729"/>
        <item x="107"/>
        <item x="282"/>
        <item x="881"/>
        <item x="66"/>
        <item x="22"/>
        <item x="1822"/>
        <item x="447"/>
        <item x="584"/>
        <item x="216"/>
        <item x="1122"/>
        <item x="1052"/>
        <item x="1556"/>
        <item x="1323"/>
        <item x="2006"/>
        <item x="691"/>
        <item x="5"/>
        <item x="164"/>
        <item x="327"/>
        <item x="1745"/>
        <item x="931"/>
        <item x="1594"/>
        <item x="361"/>
        <item x="690"/>
        <item x="470"/>
        <item x="155"/>
        <item x="802"/>
        <item x="569"/>
        <item x="1182"/>
        <item x="35"/>
        <item x="1834"/>
        <item x="1552"/>
        <item x="405"/>
        <item x="874"/>
        <item x="1458"/>
        <item x="253"/>
        <item x="1908"/>
        <item x="556"/>
        <item x="833"/>
        <item x="539"/>
        <item x="326"/>
        <item x="974"/>
        <item x="1500"/>
        <item x="521"/>
        <item x="262"/>
        <item x="111"/>
        <item x="25"/>
        <item x="176"/>
        <item x="412"/>
        <item x="1258"/>
        <item x="908"/>
        <item x="932"/>
        <item x="1246"/>
        <item x="799"/>
        <item x="801"/>
        <item x="349"/>
        <item x="1429"/>
        <item x="961"/>
        <item x="462"/>
        <item x="1363"/>
        <item x="1492"/>
        <item x="733"/>
        <item x="501"/>
        <item x="351"/>
        <item x="1778"/>
        <item x="315"/>
        <item x="154"/>
        <item x="1138"/>
        <item x="530"/>
        <item x="1671"/>
        <item x="1113"/>
        <item x="16"/>
        <item x="64"/>
        <item x="1347"/>
        <item x="911"/>
        <item x="1670"/>
        <item x="341"/>
        <item x="1144"/>
        <item x="474"/>
        <item x="817"/>
        <item x="172"/>
        <item x="492"/>
        <item x="1827"/>
        <item x="95"/>
        <item x="1963"/>
        <item x="568"/>
        <item x="1793"/>
        <item x="1142"/>
        <item x="1468"/>
        <item x="809"/>
        <item x="199"/>
        <item x="746"/>
        <item x="63"/>
        <item x="221"/>
        <item x="859"/>
        <item x="143"/>
        <item x="288"/>
        <item x="1303"/>
        <item x="1997"/>
        <item x="916"/>
        <item x="1513"/>
        <item x="465"/>
        <item x="839"/>
        <item x="227"/>
        <item x="1771"/>
        <item x="1709"/>
        <item x="1225"/>
        <item x="1272"/>
        <item x="1716"/>
        <item x="1840"/>
        <item x="1053"/>
        <item x="1519"/>
        <item x="535"/>
        <item x="296"/>
        <item x="268"/>
        <item x="125"/>
        <item x="509"/>
        <item x="1252"/>
        <item x="1196"/>
        <item x="1317"/>
        <item x="1045"/>
        <item x="730"/>
        <item x="69"/>
        <item x="9"/>
        <item x="175"/>
        <item x="476"/>
        <item x="1344"/>
        <item x="1242"/>
        <item x="1465"/>
        <item x="409"/>
        <item x="1374"/>
        <item x="1666"/>
        <item x="1722"/>
        <item x="1278"/>
        <item x="594"/>
        <item x="526"/>
        <item x="652"/>
        <item x="1188"/>
        <item x="603"/>
        <item x="825"/>
        <item x="255"/>
        <item x="1322"/>
        <item x="1947"/>
        <item x="1645"/>
        <item x="927"/>
        <item x="209"/>
        <item x="1815"/>
        <item x="1361"/>
        <item x="804"/>
        <item x="248"/>
        <item x="317"/>
        <item x="1212"/>
        <item x="877"/>
        <item x="986"/>
        <item x="1163"/>
        <item x="954"/>
        <item x="715"/>
        <item x="1081"/>
        <item x="1962"/>
        <item x="68"/>
        <item x="72"/>
        <item x="660"/>
        <item x="105"/>
        <item x="722"/>
        <item x="383"/>
        <item x="1137"/>
        <item x="19"/>
        <item x="1919"/>
        <item x="258"/>
        <item x="751"/>
        <item x="1473"/>
        <item x="1073"/>
        <item x="324"/>
        <item x="46"/>
        <item x="1792"/>
        <item x="446"/>
        <item x="197"/>
        <item x="725"/>
        <item x="49"/>
        <item x="65"/>
        <item x="7"/>
        <item x="1724"/>
        <item x="75"/>
        <item x="1158"/>
        <item x="340"/>
        <item x="1559"/>
        <item x="157"/>
        <item x="983"/>
        <item x="1299"/>
        <item x="179"/>
        <item x="316"/>
        <item x="532"/>
        <item x="52"/>
        <item x="6"/>
        <item x="1044"/>
        <item x="116"/>
        <item x="217"/>
        <item x="20"/>
        <item x="235"/>
        <item x="823"/>
        <item x="692"/>
        <item x="1376"/>
        <item x="493"/>
        <item x="1653"/>
        <item x="654"/>
        <item x="1917"/>
        <item x="1088"/>
        <item x="554"/>
        <item x="2001"/>
        <item x="510"/>
        <item x="1112"/>
        <item x="1430"/>
        <item x="1569"/>
        <item x="820"/>
        <item x="1094"/>
        <item x="1098"/>
        <item x="1222"/>
        <item x="741"/>
        <item x="467"/>
        <item x="669"/>
        <item x="1672"/>
        <item x="534"/>
        <item x="958"/>
        <item x="438"/>
        <item x="334"/>
        <item x="1937"/>
        <item x="512"/>
        <item x="1203"/>
        <item x="1342"/>
        <item x="980"/>
        <item x="139"/>
        <item x="635"/>
        <item x="1329"/>
        <item x="1991"/>
        <item x="1445"/>
        <item x="1927"/>
        <item x="1610"/>
        <item x="964"/>
        <item x="215"/>
        <item x="766"/>
        <item x="30"/>
        <item x="776"/>
        <item x="337"/>
        <item x="392"/>
        <item x="752"/>
        <item x="321"/>
        <item x="1562"/>
        <item x="738"/>
        <item x="1505"/>
        <item x="1656"/>
        <item x="915"/>
        <item x="1421"/>
        <item x="287"/>
        <item x="1751"/>
        <item x="1276"/>
        <item x="182"/>
        <item x="135"/>
        <item x="951"/>
        <item x="1894"/>
        <item x="364"/>
        <item x="850"/>
        <item x="939"/>
        <item x="1039"/>
        <item x="1657"/>
        <item x="898"/>
        <item x="1106"/>
        <item x="1542"/>
        <item x="1232"/>
        <item x="410"/>
        <item x="1553"/>
        <item x="1734"/>
        <item x="1912"/>
        <item x="189"/>
        <item x="592"/>
        <item x="204"/>
        <item x="117"/>
        <item x="274"/>
        <item x="192"/>
        <item x="174"/>
        <item x="1288"/>
        <item x="236"/>
        <item x="1126"/>
        <item x="1508"/>
        <item x="578"/>
        <item x="1787"/>
        <item x="605"/>
        <item x="201"/>
        <item x="1116"/>
        <item x="1099"/>
        <item x="907"/>
        <item x="27"/>
        <item x="212"/>
        <item x="1879"/>
        <item x="862"/>
        <item x="1929"/>
        <item x="1014"/>
        <item x="1525"/>
        <item x="436"/>
        <item x="648"/>
        <item x="1501"/>
        <item x="713"/>
        <item x="1459"/>
        <item x="1652"/>
        <item x="1718"/>
        <item x="1181"/>
        <item x="1678"/>
        <item x="1548"/>
        <item x="1741"/>
        <item x="1698"/>
        <item x="1578"/>
        <item x="1902"/>
        <item x="1890"/>
        <item x="289"/>
        <item x="76"/>
        <item x="329"/>
        <item x="126"/>
        <item x="370"/>
        <item x="8"/>
        <item x="1042"/>
        <item x="1096"/>
        <item x="301"/>
        <item x="226"/>
        <item x="563"/>
        <item x="1910"/>
        <item x="544"/>
        <item x="1901"/>
        <item x="1261"/>
        <item x="1829"/>
        <item x="1054"/>
        <item x="728"/>
        <item x="676"/>
        <item x="597"/>
        <item x="2007"/>
        <item x="865"/>
        <item x="555"/>
        <item x="506"/>
        <item x="1921"/>
        <item x="1270"/>
        <item x="269"/>
        <item x="1431"/>
        <item x="886"/>
        <item x="936"/>
        <item x="1926"/>
        <item x="47"/>
        <item x="1403"/>
        <item x="1291"/>
        <item x="1503"/>
        <item x="167"/>
        <item x="261"/>
        <item x="219"/>
        <item x="1581"/>
        <item x="1546"/>
        <item x="824"/>
        <item x="1530"/>
        <item x="1002"/>
        <item x="1869"/>
        <item x="225"/>
        <item x="490"/>
        <item x="612"/>
        <item x="946"/>
        <item x="1956"/>
        <item x="1300"/>
        <item x="1888"/>
        <item x="50"/>
        <item x="291"/>
        <item x="1495"/>
        <item x="102"/>
        <item x="41"/>
        <item x="1034"/>
        <item x="759"/>
        <item x="1873"/>
        <item x="210"/>
        <item x="750"/>
        <item x="396"/>
        <item x="1818"/>
        <item x="649"/>
        <item x="266"/>
        <item x="798"/>
        <item x="1024"/>
        <item x="810"/>
        <item x="1974"/>
        <item x="1706"/>
        <item x="1065"/>
        <item x="518"/>
        <item x="966"/>
        <item x="44"/>
        <item x="1229"/>
        <item x="1576"/>
        <item x="806"/>
        <item x="415"/>
        <item x="1760"/>
        <item x="455"/>
        <item x="1660"/>
        <item x="1265"/>
        <item x="1028"/>
        <item x="387"/>
        <item x="159"/>
        <item x="609"/>
        <item x="705"/>
        <item x="960"/>
        <item x="701"/>
        <item x="1889"/>
        <item x="309"/>
        <item x="1807"/>
        <item x="672"/>
        <item x="1282"/>
        <item x="968"/>
        <item x="587"/>
        <item x="31"/>
        <item x="246"/>
        <item x="861"/>
        <item x="1489"/>
        <item x="271"/>
        <item x="904"/>
        <item x="1312"/>
        <item x="1791"/>
        <item x="98"/>
        <item x="516"/>
        <item x="677"/>
        <item x="1524"/>
        <item x="399"/>
        <item x="77"/>
        <item x="795"/>
        <item x="1915"/>
        <item x="87"/>
        <item x="220"/>
        <item x="1617"/>
        <item x="202"/>
        <item x="1105"/>
        <item x="1772"/>
        <item x="793"/>
        <item x="45"/>
        <item x="957"/>
        <item x="319"/>
        <item x="390"/>
        <item x="1442"/>
        <item x="527"/>
        <item x="1059"/>
        <item x="15"/>
        <item x="1619"/>
        <item x="1914"/>
        <item x="1411"/>
        <item x="1077"/>
        <item x="1755"/>
        <item x="662"/>
        <item x="699"/>
        <item x="930"/>
        <item x="1197"/>
        <item x="12"/>
        <item x="348"/>
        <item x="249"/>
        <item x="60"/>
        <item x="591"/>
        <item x="325"/>
        <item x="32"/>
        <item x="1422"/>
        <item x="1049"/>
        <item x="1194"/>
        <item x="897"/>
        <item x="1248"/>
        <item x="1444"/>
        <item x="232"/>
        <item x="218"/>
        <item x="381"/>
        <item x="67"/>
        <item x="700"/>
        <item x="1056"/>
        <item x="503"/>
        <item x="48"/>
        <item x="99"/>
        <item x="1101"/>
        <item x="260"/>
        <item x="879"/>
        <item x="188"/>
        <item x="92"/>
        <item x="1484"/>
        <item x="90"/>
        <item x="606"/>
        <item x="1440"/>
        <item x="981"/>
        <item x="119"/>
        <item x="1017"/>
        <item x="1727"/>
        <item x="229"/>
        <item x="995"/>
        <item x="1167"/>
        <item x="187"/>
        <item x="276"/>
        <item x="1345"/>
        <item x="1826"/>
        <item x="1920"/>
        <item x="1071"/>
        <item x="683"/>
        <item x="1785"/>
        <item x="1942"/>
        <item x="1823"/>
        <item x="1420"/>
        <item x="657"/>
        <item x="284"/>
        <item x="1597"/>
        <item x="629"/>
        <item x="1281"/>
        <item x="395"/>
        <item x="588"/>
        <item x="1959"/>
        <item x="540"/>
        <item x="768"/>
        <item x="1571"/>
        <item x="1141"/>
        <item x="812"/>
        <item x="626"/>
        <item x="533"/>
        <item x="306"/>
        <item x="758"/>
        <item x="638"/>
        <item x="536"/>
        <item x="863"/>
        <item x="343"/>
        <item x="714"/>
        <item x="790"/>
        <item x="1944"/>
        <item x="1057"/>
        <item x="673"/>
        <item x="1781"/>
        <item x="1654"/>
        <item x="1493"/>
        <item x="1663"/>
        <item x="128"/>
        <item x="504"/>
        <item x="1107"/>
        <item x="870"/>
        <item x="1758"/>
        <item x="142"/>
        <item x="1341"/>
        <item x="1835"/>
        <item x="42"/>
        <item x="1047"/>
        <item x="520"/>
        <item x="1622"/>
        <item x="2002"/>
        <item x="1710"/>
        <item x="1703"/>
        <item x="200"/>
        <item x="1788"/>
        <item x="1502"/>
        <item x="302"/>
        <item x="1905"/>
        <item x="322"/>
        <item x="356"/>
        <item x="1633"/>
        <item x="1677"/>
        <item x="39"/>
        <item x="688"/>
        <item x="441"/>
        <item x="1837"/>
        <item x="529"/>
        <item x="655"/>
        <item x="318"/>
        <item x="748"/>
        <item x="472"/>
        <item x="330"/>
        <item x="1977"/>
        <item x="1456"/>
        <item x="452"/>
        <item x="380"/>
        <item x="1174"/>
        <item x="1386"/>
        <item x="158"/>
        <item x="755"/>
        <item x="1972"/>
        <item x="1185"/>
        <item x="890"/>
        <item x="562"/>
        <item x="1114"/>
        <item x="1477"/>
        <item x="1988"/>
        <item x="572"/>
        <item x="800"/>
        <item x="439"/>
        <item x="787"/>
        <item x="1019"/>
        <item x="1674"/>
        <item x="1799"/>
        <item x="89"/>
        <item x="697"/>
        <item x="1003"/>
        <item x="1426"/>
        <item x="104"/>
        <item x="1891"/>
        <item x="10"/>
        <item x="618"/>
        <item x="120"/>
        <item x="28"/>
        <item x="88"/>
        <item x="586"/>
        <item x="1146"/>
        <item x="205"/>
        <item x="778"/>
        <item x="1369"/>
        <item x="2004"/>
        <item x="1074"/>
        <item x="634"/>
        <item x="712"/>
        <item x="1817"/>
        <item x="1809"/>
        <item x="408"/>
        <item x="1446"/>
        <item x="59"/>
        <item x="1132"/>
        <item x="860"/>
        <item x="1655"/>
        <item x="74"/>
        <item x="1644"/>
        <item x="1108"/>
        <item x="136"/>
        <item x="1087"/>
        <item x="550"/>
        <item x="743"/>
        <item x="1277"/>
        <item x="62"/>
        <item x="1863"/>
        <item x="1015"/>
        <item x="1393"/>
        <item x="1930"/>
        <item x="101"/>
        <item x="286"/>
        <item x="1407"/>
        <item x="1157"/>
        <item x="577"/>
        <item x="56"/>
        <item x="1462"/>
        <item x="428"/>
        <item x="1202"/>
        <item x="1618"/>
        <item x="557"/>
        <item x="989"/>
        <item x="1450"/>
        <item x="950"/>
        <item x="843"/>
        <item x="431"/>
        <item x="1400"/>
        <item x="487"/>
        <item x="1048"/>
        <item x="671"/>
        <item x="1591"/>
        <item x="1612"/>
        <item x="207"/>
        <item x="926"/>
        <item x="621"/>
        <item x="1199"/>
        <item x="1187"/>
        <item x="1337"/>
        <item x="426"/>
        <item x="1346"/>
        <item x="385"/>
        <item x="1354"/>
        <item x="34"/>
        <item x="191"/>
        <item x="1786"/>
        <item x="623"/>
        <item x="458"/>
        <item x="169"/>
        <item x="394"/>
        <item x="371"/>
        <item x="411"/>
        <item x="978"/>
        <item x="1506"/>
        <item x="1846"/>
        <item x="51"/>
        <item x="749"/>
        <item x="423"/>
        <item x="658"/>
        <item x="307"/>
        <item x="1380"/>
        <item x="1634"/>
        <item x="1812"/>
        <item x="1133"/>
        <item x="1294"/>
        <item x="1351"/>
        <item x="1916"/>
        <item x="727"/>
        <item x="1523"/>
        <item x="1139"/>
        <item x="1824"/>
        <item x="982"/>
        <item x="420"/>
        <item x="666"/>
        <item x="575"/>
        <item x="180"/>
        <item x="346"/>
        <item x="884"/>
        <item x="482"/>
        <item x="1572"/>
        <item x="498"/>
        <item x="58"/>
        <item x="646"/>
        <item x="1267"/>
        <item x="1128"/>
        <item x="1135"/>
        <item x="1362"/>
        <item x="868"/>
        <item x="794"/>
        <item x="723"/>
        <item x="1305"/>
        <item x="1938"/>
        <item x="272"/>
        <item x="967"/>
        <item x="1184"/>
        <item x="656"/>
        <item x="196"/>
        <item x="1588"/>
        <item x="1367"/>
        <item x="784"/>
        <item x="918"/>
        <item x="717"/>
        <item x="846"/>
        <item x="1249"/>
        <item x="1018"/>
        <item x="1544"/>
        <item x="1183"/>
        <item x="962"/>
        <item x="1924"/>
        <item x="942"/>
        <item x="561"/>
        <item x="379"/>
        <item x="570"/>
        <item x="855"/>
        <item x="775"/>
        <item x="494"/>
        <item x="1279"/>
        <item x="971"/>
        <item x="1665"/>
        <item x="1971"/>
        <item x="1702"/>
        <item x="1339"/>
        <item x="818"/>
        <item x="461"/>
        <item x="459"/>
        <item x="313"/>
        <item x="57"/>
        <item x="1667"/>
        <item x="1490"/>
        <item x="298"/>
        <item x="993"/>
        <item x="1293"/>
        <item x="1348"/>
        <item x="663"/>
        <item x="1051"/>
        <item x="753"/>
        <item x="1382"/>
        <item x="294"/>
        <item x="257"/>
        <item x="1892"/>
        <item x="558"/>
        <item x="29"/>
        <item x="149"/>
        <item x="1867"/>
        <item x="1219"/>
        <item x="735"/>
        <item x="1378"/>
        <item x="1004"/>
        <item x="1180"/>
        <item x="110"/>
        <item x="721"/>
        <item x="355"/>
        <item x="173"/>
        <item x="718"/>
        <item x="1404"/>
        <item x="1550"/>
        <item x="1427"/>
        <item x="1384"/>
        <item x="1115"/>
        <item x="1584"/>
        <item x="1340"/>
        <item x="1855"/>
        <item x="615"/>
        <item x="448"/>
        <item x="1055"/>
        <item x="1391"/>
        <item x="241"/>
        <item x="273"/>
        <item x="54"/>
        <item x="720"/>
        <item x="1687"/>
        <item x="1260"/>
        <item x="1512"/>
        <item x="742"/>
        <item x="1070"/>
        <item x="935"/>
        <item x="1086"/>
        <item x="826"/>
        <item x="1626"/>
        <item x="1111"/>
        <item x="739"/>
        <item x="108"/>
        <item x="1109"/>
        <item x="332"/>
        <item x="1759"/>
        <item x="1037"/>
        <item x="1825"/>
        <item x="1935"/>
        <item x="537"/>
        <item x="1796"/>
        <item x="925"/>
        <item x="1948"/>
        <item x="1409"/>
        <item x="1694"/>
        <item x="186"/>
        <item x="1596"/>
        <item x="900"/>
        <item x="1301"/>
        <item x="1402"/>
        <item x="949"/>
        <item x="1090"/>
        <item x="1217"/>
        <item x="1210"/>
        <item x="1035"/>
        <item x="237"/>
        <item x="21"/>
        <item x="1704"/>
        <item x="374"/>
        <item x="1432"/>
        <item x="1100"/>
        <item x="1423"/>
        <item x="835"/>
        <item x="1079"/>
        <item x="822"/>
        <item x="737"/>
        <item x="299"/>
        <item x="496"/>
        <item x="339"/>
        <item x="1007"/>
        <item x="976"/>
        <item x="234"/>
        <item x="687"/>
        <item x="1608"/>
        <item x="1020"/>
        <item x="1805"/>
        <item x="1870"/>
        <item x="851"/>
        <item x="1549"/>
        <item x="485"/>
        <item x="785"/>
        <item x="1085"/>
        <item x="1368"/>
        <item x="1224"/>
        <item x="1216"/>
        <item x="146"/>
        <item x="1388"/>
        <item x="1726"/>
        <item x="682"/>
        <item x="1304"/>
        <item x="864"/>
        <item x="1570"/>
        <item x="1395"/>
        <item x="643"/>
        <item x="1691"/>
        <item x="1598"/>
        <item x="956"/>
        <item x="1193"/>
        <item x="783"/>
        <item x="1263"/>
        <item x="1171"/>
        <item x="1155"/>
        <item x="685"/>
        <item x="1102"/>
        <item x="590"/>
        <item x="338"/>
        <item x="1289"/>
        <item x="183"/>
        <item x="1893"/>
        <item x="1424"/>
        <item x="1744"/>
        <item x="943"/>
        <item x="1979"/>
        <item x="342"/>
        <item x="814"/>
        <item x="921"/>
        <item x="848"/>
        <item x="1520"/>
        <item x="1868"/>
        <item x="744"/>
        <item x="1804"/>
        <item x="633"/>
        <item x="559"/>
        <item x="1273"/>
        <item x="1283"/>
        <item x="1605"/>
        <item x="1775"/>
        <item x="1243"/>
        <item x="789"/>
        <item x="163"/>
        <item x="1310"/>
        <item x="852"/>
        <item x="442"/>
        <item x="1964"/>
        <item x="1950"/>
        <item x="934"/>
        <item x="998"/>
        <item x="450"/>
        <item x="1140"/>
        <item x="792"/>
        <item x="1841"/>
        <item x="1414"/>
        <item x="1191"/>
        <item x="277"/>
        <item x="661"/>
        <item x="115"/>
        <item x="403"/>
        <item x="1373"/>
        <item x="1147"/>
        <item x="517"/>
        <item x="1770"/>
        <item x="607"/>
        <item x="1129"/>
        <item x="665"/>
        <item x="1284"/>
        <item x="1227"/>
        <item x="829"/>
        <item x="432"/>
        <item x="1649"/>
        <item x="1609"/>
        <item x="401"/>
        <item x="43"/>
        <item x="150"/>
        <item x="552"/>
        <item x="416"/>
        <item x="928"/>
        <item x="1708"/>
        <item x="281"/>
        <item x="580"/>
        <item x="1507"/>
        <item x="610"/>
        <item x="1668"/>
        <item x="1875"/>
        <item x="1173"/>
        <item x="1664"/>
        <item x="73"/>
        <item x="1214"/>
        <item x="382"/>
        <item x="1379"/>
        <item x="1399"/>
        <item x="1589"/>
        <item x="252"/>
        <item x="1412"/>
        <item x="1475"/>
        <item x="1650"/>
        <item x="1851"/>
        <item x="1554"/>
        <item x="80"/>
        <item x="1231"/>
        <item x="1021"/>
        <item x="601"/>
        <item x="599"/>
        <item x="849"/>
        <item x="1951"/>
        <item x="640"/>
        <item x="805"/>
        <item x="1460"/>
        <item x="137"/>
        <item x="1046"/>
        <item x="1700"/>
        <item x="1539"/>
        <item x="819"/>
        <item x="1874"/>
        <item x="1843"/>
        <item x="1992"/>
        <item x="1779"/>
        <item x="571"/>
        <item x="1540"/>
        <item x="1435"/>
        <item x="1290"/>
        <item x="336"/>
        <item x="869"/>
        <item x="716"/>
        <item x="1220"/>
        <item x="1010"/>
        <item x="703"/>
        <item x="579"/>
        <item x="1800"/>
        <item x="1269"/>
        <item x="1529"/>
        <item x="502"/>
        <item x="1482"/>
        <item x="774"/>
        <item x="1884"/>
        <item x="524"/>
        <item x="194"/>
        <item x="1319"/>
        <item x="1739"/>
        <item x="1982"/>
        <item x="1517"/>
        <item x="323"/>
        <item x="1560"/>
        <item x="1297"/>
        <item x="1324"/>
        <item x="384"/>
        <item x="33"/>
        <item x="807"/>
        <item x="684"/>
        <item x="1245"/>
        <item x="1072"/>
        <item x="373"/>
        <item x="1123"/>
        <item x="1238"/>
        <item x="1803"/>
        <item x="681"/>
        <item x="1738"/>
        <item x="1169"/>
        <item x="831"/>
        <item x="1953"/>
        <item x="1266"/>
        <item x="293"/>
        <item x="1454"/>
        <item x="641"/>
        <item x="114"/>
        <item x="1897"/>
        <item x="1175"/>
        <item x="694"/>
        <item x="1522"/>
        <item x="1686"/>
        <item x="1543"/>
        <item x="1996"/>
        <item x="280"/>
        <item x="61"/>
        <item x="1204"/>
        <item x="224"/>
        <item x="278"/>
        <item x="1567"/>
        <item x="478"/>
        <item x="103"/>
        <item x="483"/>
        <item x="547"/>
        <item x="400"/>
        <item x="902"/>
        <item x="3"/>
        <item x="1934"/>
        <item x="457"/>
        <item x="765"/>
        <item x="803"/>
        <item x="1699"/>
        <item x="1923"/>
        <item x="1247"/>
        <item x="1447"/>
        <item x="1001"/>
        <item x="1774"/>
        <item x="1769"/>
        <item x="631"/>
        <item x="1776"/>
        <item x="1528"/>
        <item x="896"/>
        <item x="1425"/>
        <item x="1551"/>
        <item x="1761"/>
        <item x="1593"/>
        <item x="740"/>
        <item x="1545"/>
        <item x="975"/>
        <item x="314"/>
        <item x="285"/>
        <item x="1814"/>
        <item x="1253"/>
        <item x="1441"/>
        <item x="1999"/>
        <item x="1939"/>
        <item x="1058"/>
        <item x="1353"/>
        <item x="1566"/>
        <item x="1434"/>
        <item x="1198"/>
        <item x="545"/>
        <item x="1801"/>
        <item x="1957"/>
        <item x="1311"/>
        <item x="645"/>
        <item x="475"/>
        <item x="1481"/>
        <item x="366"/>
        <item x="1118"/>
        <item x="1016"/>
        <item x="1416"/>
        <item x="732"/>
        <item x="680"/>
        <item x="1480"/>
        <item x="1397"/>
        <item x="1466"/>
        <item x="1604"/>
        <item x="1062"/>
        <item x="1615"/>
        <item x="1847"/>
        <item x="100"/>
        <item x="1436"/>
        <item x="1385"/>
        <item x="1161"/>
        <item x="1498"/>
        <item x="305"/>
        <item x="1782"/>
        <item x="1162"/>
        <item x="1766"/>
        <item x="1736"/>
        <item x="1833"/>
        <item x="763"/>
        <item x="1538"/>
        <item x="1828"/>
        <item x="2"/>
        <item x="813"/>
        <item x="1983"/>
        <item x="1931"/>
        <item x="1280"/>
        <item x="1575"/>
        <item x="1711"/>
        <item x="1858"/>
        <item x="1061"/>
        <item x="970"/>
        <item x="1064"/>
        <item x="1233"/>
        <item x="0"/>
        <item x="1156"/>
        <item x="1172"/>
        <item x="1463"/>
        <item x="1740"/>
        <item x="1885"/>
        <item x="875"/>
        <item x="1275"/>
        <item x="619"/>
        <item x="1773"/>
        <item x="780"/>
        <item x="1748"/>
        <item x="872"/>
        <item x="1451"/>
        <item x="1976"/>
        <item x="469"/>
        <item x="1366"/>
        <item x="1675"/>
        <item x="1679"/>
        <item x="786"/>
        <item x="1316"/>
        <item x="1043"/>
        <item x="988"/>
        <item x="331"/>
        <item x="1631"/>
        <item x="736"/>
        <item x="1093"/>
        <item x="1547"/>
        <item x="1632"/>
        <item x="368"/>
        <item x="1134"/>
        <item x="777"/>
        <item x="1151"/>
        <item x="464"/>
        <item x="1669"/>
        <item x="1413"/>
        <item x="1309"/>
        <item x="1725"/>
        <item x="1066"/>
        <item x="1662"/>
        <item x="1882"/>
        <item x="1969"/>
        <item x="1810"/>
        <item x="1271"/>
        <item x="118"/>
        <item x="726"/>
        <item x="1990"/>
        <item x="250"/>
        <item x="1705"/>
        <item x="1895"/>
        <item x="121"/>
        <item x="947"/>
        <item x="637"/>
        <item x="1743"/>
        <item x="560"/>
        <item x="1452"/>
        <item x="667"/>
        <item x="1922"/>
        <item x="162"/>
        <item x="1186"/>
        <item x="1887"/>
        <item x="1586"/>
        <item x="1906"/>
        <item x="354"/>
        <item x="1449"/>
        <item x="453"/>
        <item x="1050"/>
        <item x="1274"/>
        <item x="398"/>
        <item x="1606"/>
        <item x="222"/>
        <item x="388"/>
        <item x="1968"/>
        <item x="2000"/>
        <item x="528"/>
        <item x="1469"/>
        <item x="1949"/>
        <item x="1685"/>
        <item x="1234"/>
        <item x="1659"/>
        <item x="984"/>
        <item x="1970"/>
        <item x="1623"/>
        <item x="1638"/>
        <item x="1579"/>
        <item x="883"/>
        <item x="1555"/>
        <item x="1859"/>
        <item x="1415"/>
        <item x="1372"/>
        <item x="1955"/>
        <item x="1900"/>
        <item x="1534"/>
        <item x="1852"/>
        <item x="1860"/>
        <item x="1120"/>
        <item x="1845"/>
        <item x="427"/>
        <item x="651"/>
        <item x="832"/>
        <item x="937"/>
        <item x="1856"/>
        <item x="1205"/>
        <item x="1862"/>
        <item x="611"/>
        <item x="756"/>
        <item x="1563"/>
        <item x="1789"/>
        <item x="815"/>
        <item x="1558"/>
        <item x="977"/>
        <item x="707"/>
        <item x="1933"/>
        <item x="1639"/>
        <item x="891"/>
        <item x="1573"/>
        <item x="745"/>
        <item x="1697"/>
        <item x="1839"/>
        <item x="674"/>
        <item x="430"/>
        <item x="1149"/>
        <item x="1497"/>
        <item x="1861"/>
        <item x="1821"/>
        <item x="830"/>
        <item x="892"/>
        <item x="1946"/>
        <item x="1717"/>
        <item x="1952"/>
        <item x="1966"/>
        <item x="1940"/>
        <item x="933"/>
        <item x="1008"/>
        <item x="1063"/>
        <item x="445"/>
        <item x="1625"/>
        <item x="1928"/>
        <item x="1783"/>
        <item x="1237"/>
        <item x="1696"/>
        <item x="345"/>
        <item x="876"/>
        <item x="300"/>
        <item x="1060"/>
        <item x="887"/>
        <item x="166"/>
        <item x="729"/>
        <item x="1178"/>
        <item x="1673"/>
        <item x="1995"/>
        <item x="1418"/>
        <item x="1936"/>
        <item x="602"/>
        <item x="1765"/>
        <item x="1533"/>
        <item x="419"/>
        <item x="1453"/>
        <item x="1880"/>
        <item x="1865"/>
        <item x="1960"/>
        <item x="1967"/>
        <item x="1012"/>
        <item x="1620"/>
        <item x="767"/>
        <item x="1023"/>
        <item x="1621"/>
        <item x="1693"/>
        <item x="1078"/>
        <item x="1723"/>
        <item x="1661"/>
        <item x="566"/>
        <item x="11"/>
        <item x="704"/>
        <item x="1844"/>
        <item x="972"/>
        <item x="1651"/>
        <item x="1236"/>
        <item x="653"/>
        <item x="1987"/>
        <item x="1439"/>
        <item x="1315"/>
        <item x="639"/>
        <item x="1350"/>
        <item x="624"/>
        <item x="1230"/>
        <item x="1878"/>
        <item x="1682"/>
        <item x="311"/>
        <item x="1068"/>
        <item x="1320"/>
        <item x="760"/>
        <item x="1083"/>
        <item x="1984"/>
        <item x="698"/>
        <item x="433"/>
        <item x="1357"/>
        <item x="1993"/>
        <item x="1876"/>
        <item x="1104"/>
        <item x="421"/>
        <item x="247"/>
        <item x="1471"/>
        <item x="1005"/>
        <item x="1932"/>
        <item x="1314"/>
        <item x="463"/>
        <item x="81"/>
        <item x="1811"/>
        <item x="1965"/>
        <item x="1496"/>
        <item x="882"/>
        <item x="650"/>
        <item x="133"/>
        <item x="460"/>
        <item x="664"/>
        <item x="1381"/>
        <item x="1375"/>
        <item x="632"/>
        <item x="880"/>
        <item x="589"/>
        <item x="1405"/>
        <item x="1941"/>
        <item x="404"/>
        <item x="1961"/>
        <item x="1616"/>
        <item x="1561"/>
        <item x="1213"/>
        <item x="1742"/>
        <item x="531"/>
        <item x="177"/>
        <item x="693"/>
        <item x="1683"/>
        <item x="1343"/>
        <item x="706"/>
        <item x="1630"/>
        <item x="1510"/>
        <item x="917"/>
        <item x="1518"/>
        <item x="1735"/>
        <item x="4"/>
        <item x="1836"/>
        <item x="1998"/>
        <item x="386"/>
        <item x="1306"/>
        <item x="1349"/>
        <item x="567"/>
        <item x="945"/>
        <item x="895"/>
        <item x="499"/>
        <item x="367"/>
        <item x="1565"/>
        <item x="1089"/>
        <item x="1624"/>
        <item x="1152"/>
        <item x="1813"/>
        <item x="1488"/>
        <item x="1535"/>
        <item x="1179"/>
        <item x="1681"/>
        <item x="1536"/>
        <item x="151"/>
        <item x="1360"/>
        <item x="1676"/>
        <item x="1898"/>
        <item x="1896"/>
        <item x="941"/>
        <item x="1750"/>
        <item x="454"/>
        <item x="1417"/>
        <item x="1994"/>
        <item x="1989"/>
        <item x="924"/>
        <item x="1483"/>
        <item x="576"/>
        <item x="1251"/>
        <item x="267"/>
        <item x="429"/>
        <item x="659"/>
        <item x="1359"/>
        <item x="1913"/>
        <item x="122"/>
        <item x="857"/>
        <item x="1250"/>
        <item x="1486"/>
        <item x="1607"/>
        <item x="781"/>
        <item x="1568"/>
        <item x="495"/>
        <item x="1754"/>
        <item x="1864"/>
        <item x="1244"/>
        <item x="1762"/>
        <item x="1903"/>
        <item x="885"/>
        <item x="991"/>
        <item x="1511"/>
        <item x="393"/>
        <item x="1886"/>
        <item x="1808"/>
        <item x="1189"/>
        <item x="1872"/>
        <item x="1611"/>
        <item x="1731"/>
        <item x="130"/>
        <item x="912"/>
        <item x="479"/>
        <item x="193"/>
        <item x="113"/>
        <item x="1478"/>
        <item x="889"/>
        <item x="613"/>
        <item x="1515"/>
        <item x="710"/>
        <item x="841"/>
        <item x="854"/>
        <item x="275"/>
        <item x="1117"/>
        <item x="1076"/>
        <item x="444"/>
        <item x="1264"/>
        <item x="1866"/>
        <item x="391"/>
        <item x="668"/>
        <item x="1192"/>
        <item x="1881"/>
        <item x="1978"/>
        <item x="1470"/>
        <item x="243"/>
        <item x="791"/>
        <item x="1958"/>
        <item x="264"/>
        <item x="1986"/>
        <item x="350"/>
        <item x="1268"/>
        <item x="678"/>
        <item x="1850"/>
        <item x="1848"/>
        <item x="1907"/>
        <item x="434"/>
        <item x="1954"/>
        <item x="913"/>
        <item x="1918"/>
        <item x="1437"/>
        <item x="1177"/>
        <item x="734"/>
        <item x="1255"/>
        <item x="1756"/>
        <item x="1201"/>
        <item x="1911"/>
        <item x="333"/>
        <item x="37"/>
        <item x="1767"/>
        <item x="365"/>
        <item x="489"/>
        <item x="1701"/>
        <item x="1396"/>
        <item x="938"/>
        <item x="1981"/>
        <item x="251"/>
        <item x="523"/>
        <item x="1583"/>
        <item x="53"/>
        <item x="837"/>
        <item x="1564"/>
        <item x="1239"/>
        <item x="772"/>
        <item x="292"/>
        <item x="1408"/>
        <item x="1"/>
        <item x="642"/>
        <item x="840"/>
        <item x="811"/>
        <item x="1973"/>
        <item x="1328"/>
        <item x="378"/>
        <item x="696"/>
        <item x="358"/>
        <item x="979"/>
        <item x="106"/>
        <item x="1011"/>
        <item x="1854"/>
        <item x="1713"/>
        <item x="836"/>
        <item x="1680"/>
        <item x="1582"/>
        <item x="583"/>
        <item x="1574"/>
        <item x="1737"/>
        <item x="1752"/>
        <item x="213"/>
        <item x="1730"/>
        <item x="1757"/>
        <item x="1795"/>
        <item x="1190"/>
        <item x="1160"/>
        <item x="1457"/>
        <item x="1842"/>
        <item x="233"/>
        <item x="297"/>
        <item x="449"/>
        <item x="1377"/>
        <item x="871"/>
        <item x="888"/>
        <item x="821"/>
        <item x="1027"/>
        <item x="1168"/>
        <item x="1170"/>
        <item x="1798"/>
        <item x="1097"/>
        <item x="1521"/>
        <item x="647"/>
        <item x="265"/>
        <item x="1532"/>
        <item x="1707"/>
        <item x="1095"/>
        <item x="963"/>
        <item x="138"/>
        <item x="1777"/>
        <item x="303"/>
        <item x="1945"/>
        <item x="969"/>
        <item x="1585"/>
        <item x="779"/>
        <item x="171"/>
        <item x="1853"/>
        <item x="1121"/>
        <item x="254"/>
        <item x="1643"/>
        <item x="360"/>
        <item x="1613"/>
        <item x="422"/>
        <item x="1642"/>
        <item x="1032"/>
        <item x="1838"/>
        <item x="1221"/>
        <item x="1641"/>
        <item x="1780"/>
        <item x="1628"/>
        <item x="1307"/>
        <item x="1714"/>
        <item x="124"/>
        <item x="1428"/>
        <item x="93"/>
        <item x="145"/>
        <item x="1358"/>
        <item x="1849"/>
        <item x="1640"/>
        <item x="1321"/>
        <item x="1165"/>
        <item x="417"/>
        <item x="1614"/>
        <item x="1831"/>
        <item x="622"/>
        <item x="1721"/>
        <item x="1365"/>
        <item x="1080"/>
        <item x="1150"/>
        <item x="96"/>
        <item x="1595"/>
        <item x="1732"/>
        <item x="109"/>
        <item x="1763"/>
        <item x="1433"/>
        <item x="1689"/>
        <item x="827"/>
        <item x="195"/>
        <item x="1603"/>
        <item x="148"/>
        <item x="593"/>
        <item x="83"/>
        <item x="616"/>
        <item x="481"/>
        <item x="245"/>
        <item x="923"/>
        <item x="1332"/>
        <item x="206"/>
        <item x="1627"/>
        <item x="82"/>
        <item x="1313"/>
        <item x="1302"/>
        <item x="1857"/>
        <item x="1387"/>
        <item x="14"/>
        <item x="834"/>
        <item x="894"/>
        <item x="762"/>
        <item x="1295"/>
        <item x="375"/>
        <item x="505"/>
        <item x="1131"/>
        <item x="198"/>
        <item x="944"/>
        <item x="1067"/>
        <item x="1153"/>
        <item x="1806"/>
        <item x="79"/>
        <item x="1899"/>
        <item x="1600"/>
        <item x="565"/>
        <item x="1883"/>
        <item x="1398"/>
        <item x="363"/>
        <item x="55"/>
        <item x="689"/>
        <item x="600"/>
        <item x="1406"/>
        <item x="1494"/>
        <item x="1370"/>
        <item x="1647"/>
        <item x="70"/>
        <item x="873"/>
        <item x="1746"/>
        <item x="1200"/>
        <item x="1461"/>
        <item x="1790"/>
        <item x="26"/>
        <item x="1029"/>
        <item x="1499"/>
        <item x="731"/>
        <item x="773"/>
        <item x="1040"/>
        <item x="903"/>
        <item x="1768"/>
        <item x="1308"/>
        <item x="595"/>
        <item x="1207"/>
        <item x="994"/>
        <item x="899"/>
        <item x="625"/>
        <item x="129"/>
        <item x="1195"/>
        <item x="437"/>
        <item x="347"/>
        <item x="901"/>
        <item x="940"/>
        <item x="1526"/>
        <item x="132"/>
        <item x="1577"/>
        <item x="477"/>
        <item x="1208"/>
        <item x="549"/>
        <item x="996"/>
        <item x="686"/>
        <item x="770"/>
        <item x="184"/>
        <item x="1257"/>
        <item x="1318"/>
        <item x="920"/>
        <item x="230"/>
        <item x="1580"/>
        <item x="144"/>
        <item x="1514"/>
        <item x="1648"/>
        <item x="1485"/>
        <item x="1602"/>
        <item x="1176"/>
        <item x="1119"/>
        <item x="598"/>
        <item x="1504"/>
        <item x="1747"/>
        <item x="1383"/>
        <item x="1127"/>
        <item x="757"/>
        <item x="1715"/>
        <item x="769"/>
        <item x="1331"/>
        <item x="1590"/>
        <item x="1392"/>
        <item x="1327"/>
        <item x="1904"/>
        <item x="484"/>
        <item x="1333"/>
        <item x="1206"/>
        <item x="1455"/>
        <item x="112"/>
        <item x="914"/>
        <item x="893"/>
        <item x="1491"/>
        <item x="1352"/>
        <item x="376"/>
        <item x="1636"/>
        <item x="630"/>
        <item x="1211"/>
        <item x="304"/>
        <item x="856"/>
        <item x="242"/>
        <item x="1394"/>
        <item x="1262"/>
        <item x="1784"/>
        <item x="1401"/>
        <item x="1599"/>
        <item x="1356"/>
        <item x="1256"/>
        <item x="1031"/>
        <item x="1728"/>
        <item x="1110"/>
        <item x="1336"/>
        <item x="17"/>
        <item x="581"/>
        <item x="131"/>
        <item x="1326"/>
        <item x="1516"/>
        <item x="1830"/>
        <item x="1419"/>
        <item x="344"/>
        <item x="36"/>
        <item x="468"/>
        <item x="1148"/>
        <item x="1130"/>
        <item x="1355"/>
        <item x="596"/>
        <item x="466"/>
        <item x="1145"/>
        <item x="1487"/>
        <item x="1226"/>
        <item x="1335"/>
        <item x="1692"/>
        <item x="1103"/>
        <item x="519"/>
        <item x="948"/>
        <item x="1364"/>
        <item x="1154"/>
        <item x="548"/>
        <item x="910"/>
        <item x="866"/>
        <item x="1025"/>
        <item x="1041"/>
        <item x="845"/>
        <item x="1136"/>
        <item x="310"/>
        <item x="617"/>
        <item x="987"/>
        <item x="1124"/>
        <item x="312"/>
        <item x="185"/>
        <item x="922"/>
        <item x="170"/>
        <item x="997"/>
        <item x="24"/>
        <item t="default"/>
      </items>
    </pivotField>
    <pivotField showAll="0"/>
    <pivotField showAll="0"/>
    <pivotField showAll="0"/>
    <pivotField dataField="1" showAll="0"/>
    <pivotField showAll="0"/>
    <pivotField showAll="0"/>
    <pivotField showAll="0"/>
    <pivotField showAll="0">
      <items count="9">
        <item x="7"/>
        <item x="6"/>
        <item x="5"/>
        <item x="4"/>
        <item x="2"/>
        <item h="1" x="3"/>
        <item h="1" x="0"/>
        <item h="1" x="1"/>
        <item t="default"/>
      </items>
    </pivotField>
    <pivotField showAll="0" defaultSubtotal="0"/>
    <pivotField showAll="0" defaultSubtotal="0"/>
    <pivotField axis="axisRow" showAll="0" defaultSubtota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s>
    </pivotField>
  </pivotFields>
  <rowFields count="1">
    <field x="11"/>
  </rowFields>
  <rowItems count="45">
    <i>
      <x v="1"/>
    </i>
    <i>
      <x v="2"/>
    </i>
    <i>
      <x v="5"/>
    </i>
    <i>
      <x v="8"/>
    </i>
    <i>
      <x v="9"/>
    </i>
    <i>
      <x v="10"/>
    </i>
    <i>
      <x v="11"/>
    </i>
    <i>
      <x v="12"/>
    </i>
    <i>
      <x v="13"/>
    </i>
    <i>
      <x v="14"/>
    </i>
    <i>
      <x v="15"/>
    </i>
    <i>
      <x v="16"/>
    </i>
    <i>
      <x v="17"/>
    </i>
    <i>
      <x v="18"/>
    </i>
    <i>
      <x v="19"/>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Average vote rating" fld="4" subtotal="average" baseField="9" baseItem="1"/>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718A6E-6CAF-4387-A9E5-87A8FF62CE62}" autoFormatId="16" applyNumberFormats="0" applyBorderFormats="0" applyFontFormats="0" applyPatternFormats="0" applyAlignmentFormats="0" applyWidthHeightFormats="0">
  <queryTableRefresh nextId="12" unboundColumnsRight="3">
    <queryTableFields count="10">
      <queryTableField id="1" name="first_air_date" tableColumnId="1"/>
      <queryTableField id="2" name="name" tableColumnId="2"/>
      <queryTableField id="3" name="overview" tableColumnId="3"/>
      <queryTableField id="4" name="popularity" tableColumnId="4"/>
      <queryTableField id="5" name="vote_average" tableColumnId="5"/>
      <queryTableField id="6" name="vote_count" tableColumnId="6"/>
      <queryTableField id="7" name="adult" tableColumnId="7"/>
      <queryTableField id="9" dataBound="0" tableColumnId="8"/>
      <queryTableField id="10" dataBound="0" tableColumnId="9"/>
      <queryTableField id="11"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cade1" xr10:uid="{0B31CCB3-0DC0-4B3B-9B7B-041D4F0122FB}" sourceName="Decade">
  <pivotTables>
    <pivotTable tabId="8" name="Average show ratings over the year"/>
    <pivotTable tabId="6" name="TV shows popularity over the years"/>
    <pivotTable tabId="6" name="Most popular TV Shows of all time"/>
    <pivotTable tabId="6" name="Highest rated TV Series of alll time"/>
  </pivotTables>
  <data>
    <tabular pivotCacheId="394305633">
      <items count="8">
        <i x="7" s="1"/>
        <i x="6" s="1"/>
        <i x="5" s="1"/>
        <i x="4" s="1"/>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cade 1" xr10:uid="{D15BAD30-184F-4370-AAC3-2139D59EA51B}" cache="Slicer_Decade1" caption="Decad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F665F9-1608-4742-8E5E-73A8E680A24D}" name="top_rated_tv" displayName="top_rated_tv" ref="A1:J2409" tableType="queryTable" totalsRowShown="0">
  <autoFilter ref="A1:J2409" xr:uid="{FBF665F9-1608-4742-8E5E-73A8E680A24D}"/>
  <sortState xmlns:xlrd2="http://schemas.microsoft.com/office/spreadsheetml/2017/richdata2" ref="A2:J2409">
    <sortCondition descending="1" ref="E1:E2409"/>
  </sortState>
  <tableColumns count="10">
    <tableColumn id="1" xr3:uid="{D1041170-EEC6-4A37-ACFB-CFB9EBDF05D4}" uniqueName="1" name="first_air_date" queryTableFieldId="1" dataDxfId="15"/>
    <tableColumn id="2" xr3:uid="{F6F0B5CA-D4C1-45B5-ADDE-933A99CFA91A}" uniqueName="2" name="name" queryTableFieldId="2" dataDxfId="14"/>
    <tableColumn id="3" xr3:uid="{013B2363-BE13-4816-8365-98D2E48BB904}" uniqueName="3" name="overview" queryTableFieldId="3" dataDxfId="13"/>
    <tableColumn id="4" xr3:uid="{3DB0F7B8-F4D4-42A1-8F09-DF1AD4C78B6D}" uniqueName="4" name="popularity" queryTableFieldId="4"/>
    <tableColumn id="5" xr3:uid="{7CF4F795-C6A3-43B9-B1B3-16B75DDBFECD}" uniqueName="5" name="vote_average" queryTableFieldId="5"/>
    <tableColumn id="6" xr3:uid="{DB90E7B6-6F29-427E-B3B9-EAC00C50B57B}" uniqueName="6" name="vote_count" queryTableFieldId="6"/>
    <tableColumn id="7" xr3:uid="{4FDE4CD5-947F-452D-A014-432B301A1C19}" uniqueName="7" name="adult" queryTableFieldId="7"/>
    <tableColumn id="8" xr3:uid="{C4BB38F5-2496-4FA4-9F79-F9BF58620BBF}" uniqueName="8" name="Column1" queryTableFieldId="9" dataDxfId="12">
      <calculatedColumnFormula>YEAR(top_rated_tv[[#This Row],[first_air_date]])</calculatedColumnFormula>
    </tableColumn>
    <tableColumn id="9" xr3:uid="{66C1A154-B960-4C16-A030-EBF5F367587D}" uniqueName="9" name="Decade" queryTableFieldId="10" dataDxfId="11">
      <calculatedColumnFormula>FLOOR(top_rated_tv[[#This Row],[Column1]], 10)</calculatedColumnFormula>
    </tableColumn>
    <tableColumn id="10" xr3:uid="{D59F48CB-40A7-4EF8-87C6-5FC879CCD85D}" uniqueName="10" name="Column2" queryTableFieldId="11" dataDxfId="10">
      <calculatedColumnFormula>IF(top_rated_tv[[#This Row],[popularity]]&lt;=$K$2, top_rated_tv[[#This Row],[name]], "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FDB29A-5C74-4FDB-913F-1EF7E7283033}" name="Table5" displayName="Table5" ref="A1:C11" totalsRowShown="0" headerRowDxfId="3" headerRowBorderDxfId="8" tableBorderDxfId="9" totalsRowBorderDxfId="7">
  <autoFilter ref="A1:C11" xr:uid="{DDFDB29A-5C74-4FDB-913F-1EF7E7283033}"/>
  <sortState xmlns:xlrd2="http://schemas.microsoft.com/office/spreadsheetml/2017/richdata2" ref="A2:C11">
    <sortCondition ref="C1:C11"/>
  </sortState>
  <tableColumns count="3">
    <tableColumn id="1" xr3:uid="{2551FF52-B9E9-49B1-8C6D-BF8780B18640}" name="Title" dataDxfId="6"/>
    <tableColumn id="2" xr3:uid="{4CA53658-C0DF-4280-AFF6-552BE5B48D4B}" name="Popularity" dataDxfId="5"/>
    <tableColumn id="3" xr3:uid="{9AB1AD2F-8E78-40DE-BB19-D4B4572FD91C}" name="Rating" dataDxfId="4"/>
  </tableColumns>
  <tableStyleInfo name="TableStyleMedium2"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4.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AA12E-752C-4249-91EA-F172A1962ADF}">
  <dimension ref="A1:R4"/>
  <sheetViews>
    <sheetView showGridLines="0" showRowColHeaders="0" tabSelected="1" showRuler="0" zoomScale="102" zoomScaleNormal="100" workbookViewId="0">
      <selection activeCell="B3" sqref="B3"/>
    </sheetView>
  </sheetViews>
  <sheetFormatPr defaultRowHeight="16.5" x14ac:dyDescent="0.3"/>
  <sheetData>
    <row r="1" spans="1:18" x14ac:dyDescent="0.3">
      <c r="A1" s="5" t="s">
        <v>4140</v>
      </c>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D3" s="6" t="s">
        <v>4804</v>
      </c>
      <c r="E3" s="6"/>
      <c r="F3" s="6"/>
      <c r="G3" s="6" t="s">
        <v>4817</v>
      </c>
      <c r="H3" s="6"/>
      <c r="I3" s="6"/>
      <c r="J3" s="6" t="s">
        <v>4805</v>
      </c>
      <c r="K3" s="6"/>
      <c r="L3" s="6"/>
      <c r="M3" s="6" t="s">
        <v>4818</v>
      </c>
      <c r="N3" s="6"/>
      <c r="O3" s="6"/>
    </row>
    <row r="4" spans="1:18" ht="28.5" x14ac:dyDescent="0.45">
      <c r="D4" s="7">
        <v>2408</v>
      </c>
      <c r="E4" s="7"/>
      <c r="F4" s="7"/>
      <c r="G4" s="7">
        <v>7.6</v>
      </c>
      <c r="H4" s="7"/>
      <c r="I4" s="7"/>
      <c r="J4" s="7" t="s">
        <v>4806</v>
      </c>
      <c r="K4" s="7"/>
      <c r="L4" s="7"/>
      <c r="M4" s="8">
        <v>0.53700000000000003</v>
      </c>
      <c r="N4" s="8"/>
      <c r="O4" s="8"/>
    </row>
  </sheetData>
  <mergeCells count="9">
    <mergeCell ref="A1:R2"/>
    <mergeCell ref="D3:F3"/>
    <mergeCell ref="D4:F4"/>
    <mergeCell ref="J3:L3"/>
    <mergeCell ref="J4:L4"/>
    <mergeCell ref="G4:I4"/>
    <mergeCell ref="G3:I3"/>
    <mergeCell ref="M4:O4"/>
    <mergeCell ref="M3:O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77F9A-C0CA-4E55-875A-F0CCC2EE8BE7}">
  <dimension ref="A1:D1087"/>
  <sheetViews>
    <sheetView workbookViewId="0">
      <selection activeCell="D4" sqref="D4"/>
    </sheetView>
  </sheetViews>
  <sheetFormatPr defaultRowHeight="16.5" x14ac:dyDescent="0.3"/>
  <cols>
    <col min="1" max="1" width="62.875" bestFit="1" customWidth="1"/>
    <col min="2" max="2" width="20.375" bestFit="1" customWidth="1"/>
  </cols>
  <sheetData>
    <row r="1" spans="1:4" x14ac:dyDescent="0.3">
      <c r="A1" s="2" t="s">
        <v>4141</v>
      </c>
      <c r="B1" t="s">
        <v>4807</v>
      </c>
    </row>
    <row r="2" spans="1:4" x14ac:dyDescent="0.3">
      <c r="A2" s="3" t="s">
        <v>2217</v>
      </c>
      <c r="B2" s="4">
        <v>7.6779999999999999</v>
      </c>
      <c r="C2">
        <v>7.7</v>
      </c>
    </row>
    <row r="3" spans="1:4" x14ac:dyDescent="0.3">
      <c r="A3" s="3" t="s">
        <v>2939</v>
      </c>
      <c r="B3" s="4">
        <v>7.4</v>
      </c>
      <c r="D3">
        <f>1084/2408*100</f>
        <v>45.016611295681066</v>
      </c>
    </row>
    <row r="4" spans="1:4" x14ac:dyDescent="0.3">
      <c r="A4" s="3" t="s">
        <v>2570</v>
      </c>
      <c r="B4" s="4">
        <v>7.5449999999999999</v>
      </c>
    </row>
    <row r="5" spans="1:4" x14ac:dyDescent="0.3">
      <c r="A5" s="3" t="s">
        <v>4566</v>
      </c>
      <c r="B5" s="4">
        <v>7.468</v>
      </c>
    </row>
    <row r="6" spans="1:4" x14ac:dyDescent="0.3">
      <c r="A6" s="3" t="s">
        <v>3324</v>
      </c>
      <c r="B6" s="4">
        <v>7.1989999999999998</v>
      </c>
    </row>
    <row r="7" spans="1:4" x14ac:dyDescent="0.3">
      <c r="A7" s="3" t="s">
        <v>4090</v>
      </c>
      <c r="B7" s="4">
        <v>6.17</v>
      </c>
    </row>
    <row r="8" spans="1:4" x14ac:dyDescent="0.3">
      <c r="A8" s="3" t="s">
        <v>2790</v>
      </c>
      <c r="B8" s="4">
        <v>7.4550000000000001</v>
      </c>
    </row>
    <row r="9" spans="1:4" x14ac:dyDescent="0.3">
      <c r="A9" s="3" t="s">
        <v>4678</v>
      </c>
      <c r="B9" s="4">
        <v>7.0739999999999998</v>
      </c>
    </row>
    <row r="10" spans="1:4" x14ac:dyDescent="0.3">
      <c r="A10" s="3" t="s">
        <v>3276</v>
      </c>
      <c r="B10" s="4">
        <v>7.2359999999999998</v>
      </c>
    </row>
    <row r="11" spans="1:4" x14ac:dyDescent="0.3">
      <c r="A11" s="3" t="s">
        <v>2739</v>
      </c>
      <c r="B11" s="4">
        <v>7.4770000000000003</v>
      </c>
    </row>
    <row r="12" spans="1:4" x14ac:dyDescent="0.3">
      <c r="A12" s="3" t="s">
        <v>2680</v>
      </c>
      <c r="B12" s="4">
        <v>7.4989999999999997</v>
      </c>
    </row>
    <row r="13" spans="1:4" x14ac:dyDescent="0.3">
      <c r="A13" s="3" t="s">
        <v>4727</v>
      </c>
      <c r="B13" s="4">
        <v>6.6</v>
      </c>
    </row>
    <row r="14" spans="1:4" x14ac:dyDescent="0.3">
      <c r="A14" s="3" t="s">
        <v>2204</v>
      </c>
      <c r="B14" s="4">
        <v>7.6840000000000002</v>
      </c>
    </row>
    <row r="15" spans="1:4" x14ac:dyDescent="0.3">
      <c r="A15" s="3" t="s">
        <v>4055</v>
      </c>
      <c r="B15" s="4">
        <v>6.4210000000000003</v>
      </c>
    </row>
    <row r="16" spans="1:4" x14ac:dyDescent="0.3">
      <c r="A16" s="3" t="s">
        <v>4749</v>
      </c>
      <c r="B16" s="4">
        <v>5.8</v>
      </c>
    </row>
    <row r="17" spans="1:2" x14ac:dyDescent="0.3">
      <c r="A17" s="3" t="s">
        <v>2385</v>
      </c>
      <c r="B17" s="4">
        <v>7.61</v>
      </c>
    </row>
    <row r="18" spans="1:2" x14ac:dyDescent="0.3">
      <c r="A18" s="3" t="s">
        <v>2912</v>
      </c>
      <c r="B18" s="4">
        <v>7.4</v>
      </c>
    </row>
    <row r="19" spans="1:2" x14ac:dyDescent="0.3">
      <c r="A19" s="3" t="s">
        <v>2769</v>
      </c>
      <c r="B19" s="4">
        <v>7.4630000000000001</v>
      </c>
    </row>
    <row r="20" spans="1:2" x14ac:dyDescent="0.3">
      <c r="A20" s="3" t="s">
        <v>3745</v>
      </c>
      <c r="B20" s="4">
        <v>6.94</v>
      </c>
    </row>
    <row r="21" spans="1:2" x14ac:dyDescent="0.3">
      <c r="A21" s="3" t="s">
        <v>2617</v>
      </c>
      <c r="B21" s="4">
        <v>7.5</v>
      </c>
    </row>
    <row r="22" spans="1:2" x14ac:dyDescent="0.3">
      <c r="A22" s="3" t="s">
        <v>2948</v>
      </c>
      <c r="B22" s="4">
        <v>7.3959999999999999</v>
      </c>
    </row>
    <row r="23" spans="1:2" x14ac:dyDescent="0.3">
      <c r="A23" s="3" t="s">
        <v>3407</v>
      </c>
      <c r="B23" s="4">
        <v>7.1589999999999998</v>
      </c>
    </row>
    <row r="24" spans="1:2" x14ac:dyDescent="0.3">
      <c r="A24" s="3" t="s">
        <v>2771</v>
      </c>
      <c r="B24" s="4">
        <v>7.4630000000000001</v>
      </c>
    </row>
    <row r="25" spans="1:2" x14ac:dyDescent="0.3">
      <c r="A25" s="3" t="s">
        <v>3245</v>
      </c>
      <c r="B25" s="4">
        <v>7.25</v>
      </c>
    </row>
    <row r="26" spans="1:2" x14ac:dyDescent="0.3">
      <c r="A26" s="3" t="s">
        <v>2854</v>
      </c>
      <c r="B26" s="4">
        <v>7.4</v>
      </c>
    </row>
    <row r="27" spans="1:2" x14ac:dyDescent="0.3">
      <c r="A27" s="3" t="s">
        <v>3091</v>
      </c>
      <c r="B27" s="4">
        <v>7.32</v>
      </c>
    </row>
    <row r="28" spans="1:2" x14ac:dyDescent="0.3">
      <c r="A28" s="3" t="s">
        <v>4009</v>
      </c>
      <c r="B28" s="4">
        <v>6.5510000000000002</v>
      </c>
    </row>
    <row r="29" spans="1:2" x14ac:dyDescent="0.3">
      <c r="A29" s="3" t="s">
        <v>4050</v>
      </c>
      <c r="B29" s="4">
        <v>6.5</v>
      </c>
    </row>
    <row r="30" spans="1:2" x14ac:dyDescent="0.3">
      <c r="A30" s="3" t="s">
        <v>3105</v>
      </c>
      <c r="B30" s="4">
        <v>7.3140000000000001</v>
      </c>
    </row>
    <row r="31" spans="1:2" x14ac:dyDescent="0.3">
      <c r="A31" s="3" t="s">
        <v>2794</v>
      </c>
      <c r="B31" s="4">
        <v>7.5</v>
      </c>
    </row>
    <row r="32" spans="1:2" x14ac:dyDescent="0.3">
      <c r="A32" s="3" t="s">
        <v>3476</v>
      </c>
      <c r="B32" s="4">
        <v>7.1219999999999999</v>
      </c>
    </row>
    <row r="33" spans="1:2" x14ac:dyDescent="0.3">
      <c r="A33" s="3" t="s">
        <v>2886</v>
      </c>
      <c r="B33" s="4">
        <v>7.4160000000000004</v>
      </c>
    </row>
    <row r="34" spans="1:2" x14ac:dyDescent="0.3">
      <c r="A34" s="3" t="s">
        <v>2460</v>
      </c>
      <c r="B34" s="4">
        <v>7.585</v>
      </c>
    </row>
    <row r="35" spans="1:2" x14ac:dyDescent="0.3">
      <c r="A35" s="3" t="s">
        <v>3722</v>
      </c>
      <c r="B35" s="4">
        <v>6.9630000000000001</v>
      </c>
    </row>
    <row r="36" spans="1:2" x14ac:dyDescent="0.3">
      <c r="A36" s="3" t="s">
        <v>4078</v>
      </c>
      <c r="B36" s="4">
        <v>6.3250000000000002</v>
      </c>
    </row>
    <row r="37" spans="1:2" x14ac:dyDescent="0.3">
      <c r="A37" s="3" t="s">
        <v>2290</v>
      </c>
      <c r="B37" s="4">
        <v>7.6509999999999998</v>
      </c>
    </row>
    <row r="38" spans="1:2" x14ac:dyDescent="0.3">
      <c r="A38" s="3" t="s">
        <v>3902</v>
      </c>
      <c r="B38" s="4">
        <v>6.8</v>
      </c>
    </row>
    <row r="39" spans="1:2" x14ac:dyDescent="0.3">
      <c r="A39" s="3" t="s">
        <v>3347</v>
      </c>
      <c r="B39" s="4">
        <v>7.1920000000000002</v>
      </c>
    </row>
    <row r="40" spans="1:2" x14ac:dyDescent="0.3">
      <c r="A40" s="3" t="s">
        <v>3863</v>
      </c>
      <c r="B40" s="4">
        <v>6.8</v>
      </c>
    </row>
    <row r="41" spans="1:2" x14ac:dyDescent="0.3">
      <c r="A41" s="3" t="s">
        <v>3073</v>
      </c>
      <c r="B41" s="4">
        <v>7.327</v>
      </c>
    </row>
    <row r="42" spans="1:2" x14ac:dyDescent="0.3">
      <c r="A42" s="3" t="s">
        <v>2549</v>
      </c>
      <c r="B42" s="4">
        <v>7.6</v>
      </c>
    </row>
    <row r="43" spans="1:2" x14ac:dyDescent="0.3">
      <c r="A43" s="3" t="s">
        <v>2856</v>
      </c>
      <c r="B43" s="4">
        <v>7.4329999999999998</v>
      </c>
    </row>
    <row r="44" spans="1:2" x14ac:dyDescent="0.3">
      <c r="A44" s="3" t="s">
        <v>4016</v>
      </c>
      <c r="B44" s="4">
        <v>6.5460000000000003</v>
      </c>
    </row>
    <row r="45" spans="1:2" x14ac:dyDescent="0.3">
      <c r="A45" s="3" t="s">
        <v>2944</v>
      </c>
      <c r="B45" s="4">
        <v>7.3970000000000002</v>
      </c>
    </row>
    <row r="46" spans="1:2" x14ac:dyDescent="0.3">
      <c r="A46" s="3" t="s">
        <v>3891</v>
      </c>
      <c r="B46" s="4">
        <v>6.798</v>
      </c>
    </row>
    <row r="47" spans="1:2" x14ac:dyDescent="0.3">
      <c r="A47" s="3" t="s">
        <v>2620</v>
      </c>
      <c r="B47" s="4">
        <v>7.5</v>
      </c>
    </row>
    <row r="48" spans="1:2" x14ac:dyDescent="0.3">
      <c r="A48" s="3" t="s">
        <v>2307</v>
      </c>
      <c r="B48" s="4">
        <v>7.641</v>
      </c>
    </row>
    <row r="49" spans="1:2" x14ac:dyDescent="0.3">
      <c r="A49" s="3" t="s">
        <v>2536</v>
      </c>
      <c r="B49" s="4">
        <v>7.5590000000000002</v>
      </c>
    </row>
    <row r="50" spans="1:2" x14ac:dyDescent="0.3">
      <c r="A50" s="3" t="s">
        <v>3658</v>
      </c>
      <c r="B50" s="4">
        <v>7.0019999999999998</v>
      </c>
    </row>
    <row r="51" spans="1:2" x14ac:dyDescent="0.3">
      <c r="A51" s="3" t="s">
        <v>3546</v>
      </c>
      <c r="B51" s="4">
        <v>7.0869999999999997</v>
      </c>
    </row>
    <row r="52" spans="1:2" x14ac:dyDescent="0.3">
      <c r="A52" s="3" t="s">
        <v>2246</v>
      </c>
      <c r="B52" s="4">
        <v>7.6660000000000004</v>
      </c>
    </row>
    <row r="53" spans="1:2" x14ac:dyDescent="0.3">
      <c r="A53" s="3" t="s">
        <v>2866</v>
      </c>
      <c r="B53" s="4">
        <v>7.4290000000000003</v>
      </c>
    </row>
    <row r="54" spans="1:2" x14ac:dyDescent="0.3">
      <c r="A54" s="3" t="s">
        <v>4122</v>
      </c>
      <c r="B54" s="4">
        <v>5.6669999999999998</v>
      </c>
    </row>
    <row r="55" spans="1:2" x14ac:dyDescent="0.3">
      <c r="A55" s="3" t="s">
        <v>2167</v>
      </c>
      <c r="B55" s="4">
        <v>7.6970000000000001</v>
      </c>
    </row>
    <row r="56" spans="1:2" x14ac:dyDescent="0.3">
      <c r="A56" s="3" t="s">
        <v>3690</v>
      </c>
      <c r="B56" s="4">
        <v>6.9829999999999997</v>
      </c>
    </row>
    <row r="57" spans="1:2" x14ac:dyDescent="0.3">
      <c r="A57" s="3" t="s">
        <v>3654</v>
      </c>
      <c r="B57" s="4">
        <v>7</v>
      </c>
    </row>
    <row r="58" spans="1:2" x14ac:dyDescent="0.3">
      <c r="A58" s="3" t="s">
        <v>4626</v>
      </c>
      <c r="B58" s="4">
        <v>7.2610000000000001</v>
      </c>
    </row>
    <row r="59" spans="1:2" x14ac:dyDescent="0.3">
      <c r="A59" s="3" t="s">
        <v>2578</v>
      </c>
      <c r="B59" s="4">
        <v>7.5439999999999996</v>
      </c>
    </row>
    <row r="60" spans="1:2" x14ac:dyDescent="0.3">
      <c r="A60" s="3" t="s">
        <v>3502</v>
      </c>
      <c r="B60" s="4">
        <v>7.1079999999999997</v>
      </c>
    </row>
    <row r="61" spans="1:2" x14ac:dyDescent="0.3">
      <c r="A61" s="3" t="s">
        <v>2528</v>
      </c>
      <c r="B61" s="4">
        <v>7.5640000000000001</v>
      </c>
    </row>
    <row r="62" spans="1:2" x14ac:dyDescent="0.3">
      <c r="A62" s="3" t="s">
        <v>4089</v>
      </c>
      <c r="B62" s="4">
        <v>6.2</v>
      </c>
    </row>
    <row r="63" spans="1:2" x14ac:dyDescent="0.3">
      <c r="A63" s="3" t="s">
        <v>4104</v>
      </c>
      <c r="B63" s="4">
        <v>6.0650000000000004</v>
      </c>
    </row>
    <row r="64" spans="1:2" x14ac:dyDescent="0.3">
      <c r="A64" s="3" t="s">
        <v>2650</v>
      </c>
      <c r="B64" s="4">
        <v>7.516</v>
      </c>
    </row>
    <row r="65" spans="1:2" x14ac:dyDescent="0.3">
      <c r="A65" s="3" t="s">
        <v>3320</v>
      </c>
      <c r="B65" s="4">
        <v>7.2050000000000001</v>
      </c>
    </row>
    <row r="66" spans="1:2" x14ac:dyDescent="0.3">
      <c r="A66" s="3" t="s">
        <v>3854</v>
      </c>
      <c r="B66" s="4">
        <v>6.8330000000000002</v>
      </c>
    </row>
    <row r="67" spans="1:2" x14ac:dyDescent="0.3">
      <c r="A67" s="3" t="s">
        <v>3979</v>
      </c>
      <c r="B67" s="4">
        <v>6.6260000000000003</v>
      </c>
    </row>
    <row r="68" spans="1:2" x14ac:dyDescent="0.3">
      <c r="A68" s="3" t="s">
        <v>4010</v>
      </c>
      <c r="B68" s="4">
        <v>6.5</v>
      </c>
    </row>
    <row r="69" spans="1:2" x14ac:dyDescent="0.3">
      <c r="A69" s="3" t="s">
        <v>4020</v>
      </c>
      <c r="B69" s="4">
        <v>6.5449999999999999</v>
      </c>
    </row>
    <row r="70" spans="1:2" x14ac:dyDescent="0.3">
      <c r="A70" s="3" t="s">
        <v>2825</v>
      </c>
      <c r="B70" s="4">
        <v>7.4</v>
      </c>
    </row>
    <row r="71" spans="1:2" x14ac:dyDescent="0.3">
      <c r="A71" s="3" t="s">
        <v>3528</v>
      </c>
      <c r="B71" s="4">
        <v>7.0990000000000002</v>
      </c>
    </row>
    <row r="72" spans="1:2" x14ac:dyDescent="0.3">
      <c r="A72" s="3" t="s">
        <v>3548</v>
      </c>
      <c r="B72" s="4">
        <v>7.085</v>
      </c>
    </row>
    <row r="73" spans="1:2" x14ac:dyDescent="0.3">
      <c r="A73" s="3" t="s">
        <v>2434</v>
      </c>
      <c r="B73" s="4">
        <v>7.5919999999999996</v>
      </c>
    </row>
    <row r="74" spans="1:2" x14ac:dyDescent="0.3">
      <c r="A74" s="3" t="s">
        <v>2641</v>
      </c>
      <c r="B74" s="4">
        <v>7.5170000000000003</v>
      </c>
    </row>
    <row r="75" spans="1:2" x14ac:dyDescent="0.3">
      <c r="A75" s="3" t="s">
        <v>3896</v>
      </c>
      <c r="B75" s="4">
        <v>6.7880000000000003</v>
      </c>
    </row>
    <row r="76" spans="1:2" x14ac:dyDescent="0.3">
      <c r="A76" s="3" t="s">
        <v>3140</v>
      </c>
      <c r="B76" s="4">
        <v>7.2969999999999997</v>
      </c>
    </row>
    <row r="77" spans="1:2" x14ac:dyDescent="0.3">
      <c r="A77" s="3" t="s">
        <v>2393</v>
      </c>
      <c r="B77" s="4">
        <v>7.6</v>
      </c>
    </row>
    <row r="78" spans="1:2" x14ac:dyDescent="0.3">
      <c r="A78" s="3" t="s">
        <v>3165</v>
      </c>
      <c r="B78" s="4">
        <v>7.2910000000000004</v>
      </c>
    </row>
    <row r="79" spans="1:2" x14ac:dyDescent="0.3">
      <c r="A79" s="3" t="s">
        <v>3071</v>
      </c>
      <c r="B79" s="4">
        <v>7.3310000000000004</v>
      </c>
    </row>
    <row r="80" spans="1:2" x14ac:dyDescent="0.3">
      <c r="A80" s="3" t="s">
        <v>2374</v>
      </c>
      <c r="B80" s="4">
        <v>7.6</v>
      </c>
    </row>
    <row r="81" spans="1:2" x14ac:dyDescent="0.3">
      <c r="A81" s="3" t="s">
        <v>3824</v>
      </c>
      <c r="B81" s="4">
        <v>6.8620000000000001</v>
      </c>
    </row>
    <row r="82" spans="1:2" x14ac:dyDescent="0.3">
      <c r="A82" s="3" t="s">
        <v>2703</v>
      </c>
      <c r="B82" s="4">
        <v>7.4870000000000001</v>
      </c>
    </row>
    <row r="83" spans="1:2" x14ac:dyDescent="0.3">
      <c r="A83" s="3" t="s">
        <v>4108</v>
      </c>
      <c r="B83" s="4">
        <v>5.9809999999999999</v>
      </c>
    </row>
    <row r="84" spans="1:2" x14ac:dyDescent="0.3">
      <c r="A84" s="3" t="s">
        <v>3985</v>
      </c>
      <c r="B84" s="4">
        <v>6.6</v>
      </c>
    </row>
    <row r="85" spans="1:2" x14ac:dyDescent="0.3">
      <c r="A85" s="3" t="s">
        <v>2806</v>
      </c>
      <c r="B85" s="4">
        <v>7.45</v>
      </c>
    </row>
    <row r="86" spans="1:2" x14ac:dyDescent="0.3">
      <c r="A86" s="3" t="s">
        <v>3474</v>
      </c>
      <c r="B86" s="4">
        <v>7.1219999999999999</v>
      </c>
    </row>
    <row r="87" spans="1:2" x14ac:dyDescent="0.3">
      <c r="A87" s="3" t="s">
        <v>2688</v>
      </c>
      <c r="B87" s="4">
        <v>7.4930000000000003</v>
      </c>
    </row>
    <row r="88" spans="1:2" x14ac:dyDescent="0.3">
      <c r="A88" s="3" t="s">
        <v>3111</v>
      </c>
      <c r="B88" s="4">
        <v>7.3159999999999998</v>
      </c>
    </row>
    <row r="89" spans="1:2" x14ac:dyDescent="0.3">
      <c r="A89" s="3" t="s">
        <v>3571</v>
      </c>
      <c r="B89" s="4">
        <v>7.0720000000000001</v>
      </c>
    </row>
    <row r="90" spans="1:2" x14ac:dyDescent="0.3">
      <c r="A90" s="3" t="s">
        <v>2173</v>
      </c>
      <c r="B90" s="4">
        <v>7.6929999999999996</v>
      </c>
    </row>
    <row r="91" spans="1:2" x14ac:dyDescent="0.3">
      <c r="A91" s="3" t="s">
        <v>2567</v>
      </c>
      <c r="B91" s="4">
        <v>7.5</v>
      </c>
    </row>
    <row r="92" spans="1:2" x14ac:dyDescent="0.3">
      <c r="A92" s="3" t="s">
        <v>2403</v>
      </c>
      <c r="B92" s="4">
        <v>7.6040000000000001</v>
      </c>
    </row>
    <row r="93" spans="1:2" x14ac:dyDescent="0.3">
      <c r="A93" s="3" t="s">
        <v>2979</v>
      </c>
      <c r="B93" s="4">
        <v>7.383</v>
      </c>
    </row>
    <row r="94" spans="1:2" x14ac:dyDescent="0.3">
      <c r="A94" s="3" t="s">
        <v>2671</v>
      </c>
      <c r="B94" s="4">
        <v>7.5019999999999998</v>
      </c>
    </row>
    <row r="95" spans="1:2" x14ac:dyDescent="0.3">
      <c r="A95" s="3" t="s">
        <v>3108</v>
      </c>
      <c r="B95" s="4">
        <v>7.3140000000000001</v>
      </c>
    </row>
    <row r="96" spans="1:2" x14ac:dyDescent="0.3">
      <c r="A96" s="3" t="s">
        <v>4135</v>
      </c>
      <c r="B96" s="4">
        <v>4.9109999999999996</v>
      </c>
    </row>
    <row r="97" spans="1:2" x14ac:dyDescent="0.3">
      <c r="A97" s="3" t="s">
        <v>3270</v>
      </c>
      <c r="B97" s="4">
        <v>7.2370000000000001</v>
      </c>
    </row>
    <row r="98" spans="1:2" x14ac:dyDescent="0.3">
      <c r="A98" s="3" t="s">
        <v>3222</v>
      </c>
      <c r="B98" s="4">
        <v>7.26</v>
      </c>
    </row>
    <row r="99" spans="1:2" x14ac:dyDescent="0.3">
      <c r="A99" s="3" t="s">
        <v>3247</v>
      </c>
      <c r="B99" s="4">
        <v>7.2</v>
      </c>
    </row>
    <row r="100" spans="1:2" x14ac:dyDescent="0.3">
      <c r="A100" s="3" t="s">
        <v>2789</v>
      </c>
      <c r="B100" s="4">
        <v>7.4569999999999999</v>
      </c>
    </row>
    <row r="101" spans="1:2" x14ac:dyDescent="0.3">
      <c r="A101" s="3" t="s">
        <v>3593</v>
      </c>
      <c r="B101" s="4">
        <v>7.056</v>
      </c>
    </row>
    <row r="102" spans="1:2" x14ac:dyDescent="0.3">
      <c r="A102" s="3" t="s">
        <v>2941</v>
      </c>
      <c r="B102" s="4">
        <v>7.399</v>
      </c>
    </row>
    <row r="103" spans="1:2" x14ac:dyDescent="0.3">
      <c r="A103" s="3" t="s">
        <v>3753</v>
      </c>
      <c r="B103" s="4">
        <v>6.9349999999999996</v>
      </c>
    </row>
    <row r="104" spans="1:2" x14ac:dyDescent="0.3">
      <c r="A104" s="3" t="s">
        <v>2395</v>
      </c>
      <c r="B104" s="4">
        <v>7.6070000000000002</v>
      </c>
    </row>
    <row r="105" spans="1:2" x14ac:dyDescent="0.3">
      <c r="A105" s="3" t="s">
        <v>3684</v>
      </c>
      <c r="B105" s="4">
        <v>6.984</v>
      </c>
    </row>
    <row r="106" spans="1:2" x14ac:dyDescent="0.3">
      <c r="A106" s="3" t="s">
        <v>3465</v>
      </c>
      <c r="B106" s="4">
        <v>7.1280000000000001</v>
      </c>
    </row>
    <row r="107" spans="1:2" x14ac:dyDescent="0.3">
      <c r="A107" s="3" t="s">
        <v>3607</v>
      </c>
      <c r="B107" s="4">
        <v>7.0469999999999997</v>
      </c>
    </row>
    <row r="108" spans="1:2" x14ac:dyDescent="0.3">
      <c r="A108" s="3" t="s">
        <v>2992</v>
      </c>
      <c r="B108" s="4">
        <v>7.3760000000000003</v>
      </c>
    </row>
    <row r="109" spans="1:2" x14ac:dyDescent="0.3">
      <c r="A109" s="3" t="s">
        <v>2491</v>
      </c>
      <c r="B109" s="4">
        <v>7.5780000000000003</v>
      </c>
    </row>
    <row r="110" spans="1:2" x14ac:dyDescent="0.3">
      <c r="A110" s="3" t="s">
        <v>3500</v>
      </c>
      <c r="B110" s="4">
        <v>7.11</v>
      </c>
    </row>
    <row r="111" spans="1:2" x14ac:dyDescent="0.3">
      <c r="A111" s="3" t="s">
        <v>3850</v>
      </c>
      <c r="B111" s="4">
        <v>6.8360000000000003</v>
      </c>
    </row>
    <row r="112" spans="1:2" x14ac:dyDescent="0.3">
      <c r="A112" s="3" t="s">
        <v>4546</v>
      </c>
      <c r="B112" s="4">
        <v>7.5309999999999997</v>
      </c>
    </row>
    <row r="113" spans="1:2" x14ac:dyDescent="0.3">
      <c r="A113" s="3" t="s">
        <v>2471</v>
      </c>
      <c r="B113" s="4">
        <v>7.5810000000000004</v>
      </c>
    </row>
    <row r="114" spans="1:2" x14ac:dyDescent="0.3">
      <c r="A114" s="3" t="s">
        <v>3452</v>
      </c>
      <c r="B114" s="4">
        <v>7.1360000000000001</v>
      </c>
    </row>
    <row r="115" spans="1:2" x14ac:dyDescent="0.3">
      <c r="A115" s="3" t="s">
        <v>4518</v>
      </c>
      <c r="B115" s="4">
        <v>7.6</v>
      </c>
    </row>
    <row r="116" spans="1:2" x14ac:dyDescent="0.3">
      <c r="A116" s="3" t="s">
        <v>2682</v>
      </c>
      <c r="B116" s="4">
        <v>7.5</v>
      </c>
    </row>
    <row r="117" spans="1:2" x14ac:dyDescent="0.3">
      <c r="A117" s="3" t="s">
        <v>3798</v>
      </c>
      <c r="B117" s="4">
        <v>6.8949999999999996</v>
      </c>
    </row>
    <row r="118" spans="1:2" x14ac:dyDescent="0.3">
      <c r="A118" s="3" t="s">
        <v>3209</v>
      </c>
      <c r="B118" s="4">
        <v>7.266</v>
      </c>
    </row>
    <row r="119" spans="1:2" x14ac:dyDescent="0.3">
      <c r="A119" s="3" t="s">
        <v>3666</v>
      </c>
      <c r="B119" s="4">
        <v>6.9980000000000002</v>
      </c>
    </row>
    <row r="120" spans="1:2" x14ac:dyDescent="0.3">
      <c r="A120" s="3" t="s">
        <v>3962</v>
      </c>
      <c r="B120" s="4">
        <v>6.68</v>
      </c>
    </row>
    <row r="121" spans="1:2" x14ac:dyDescent="0.3">
      <c r="A121" s="3" t="s">
        <v>3329</v>
      </c>
      <c r="B121" s="4">
        <v>7.1970000000000001</v>
      </c>
    </row>
    <row r="122" spans="1:2" x14ac:dyDescent="0.3">
      <c r="A122" s="3" t="s">
        <v>2874</v>
      </c>
      <c r="B122" s="4">
        <v>7.4</v>
      </c>
    </row>
    <row r="123" spans="1:2" x14ac:dyDescent="0.3">
      <c r="A123" s="3" t="s">
        <v>3805</v>
      </c>
      <c r="B123" s="4">
        <v>6.8869999999999996</v>
      </c>
    </row>
    <row r="124" spans="1:2" x14ac:dyDescent="0.3">
      <c r="A124" s="3" t="s">
        <v>3472</v>
      </c>
      <c r="B124" s="4">
        <v>7.1239999999999997</v>
      </c>
    </row>
    <row r="125" spans="1:2" x14ac:dyDescent="0.3">
      <c r="A125" s="3" t="s">
        <v>3229</v>
      </c>
      <c r="B125" s="4">
        <v>7.3</v>
      </c>
    </row>
    <row r="126" spans="1:2" x14ac:dyDescent="0.3">
      <c r="A126" s="3" t="s">
        <v>2884</v>
      </c>
      <c r="B126" s="4">
        <v>7.4240000000000004</v>
      </c>
    </row>
    <row r="127" spans="1:2" x14ac:dyDescent="0.3">
      <c r="A127" s="3" t="s">
        <v>3587</v>
      </c>
      <c r="B127" s="4">
        <v>7.0570000000000004</v>
      </c>
    </row>
    <row r="128" spans="1:2" x14ac:dyDescent="0.3">
      <c r="A128" s="3" t="s">
        <v>2721</v>
      </c>
      <c r="B128" s="4">
        <v>7.4829999999999997</v>
      </c>
    </row>
    <row r="129" spans="1:2" x14ac:dyDescent="0.3">
      <c r="A129" s="3" t="s">
        <v>4533</v>
      </c>
      <c r="B129" s="4">
        <v>7.5659999999999998</v>
      </c>
    </row>
    <row r="130" spans="1:2" x14ac:dyDescent="0.3">
      <c r="A130" s="3" t="s">
        <v>2301</v>
      </c>
      <c r="B130" s="4">
        <v>7.6440000000000001</v>
      </c>
    </row>
    <row r="131" spans="1:2" x14ac:dyDescent="0.3">
      <c r="A131" s="3" t="s">
        <v>3285</v>
      </c>
      <c r="B131" s="4">
        <v>7.2</v>
      </c>
    </row>
    <row r="132" spans="1:2" x14ac:dyDescent="0.3">
      <c r="A132" s="3" t="s">
        <v>2754</v>
      </c>
      <c r="B132" s="4">
        <v>7.4690000000000003</v>
      </c>
    </row>
    <row r="133" spans="1:2" x14ac:dyDescent="0.3">
      <c r="A133" s="3" t="s">
        <v>3428</v>
      </c>
      <c r="B133" s="4">
        <v>7.1</v>
      </c>
    </row>
    <row r="134" spans="1:2" x14ac:dyDescent="0.3">
      <c r="A134" s="3" t="s">
        <v>3478</v>
      </c>
      <c r="B134" s="4">
        <v>7.1210000000000004</v>
      </c>
    </row>
    <row r="135" spans="1:2" x14ac:dyDescent="0.3">
      <c r="A135" s="3" t="s">
        <v>3775</v>
      </c>
      <c r="B135" s="4">
        <v>6.9219999999999997</v>
      </c>
    </row>
    <row r="136" spans="1:2" x14ac:dyDescent="0.3">
      <c r="A136" s="3" t="s">
        <v>3867</v>
      </c>
      <c r="B136" s="4">
        <v>6.8250000000000002</v>
      </c>
    </row>
    <row r="137" spans="1:2" x14ac:dyDescent="0.3">
      <c r="A137" s="3" t="s">
        <v>2191</v>
      </c>
      <c r="B137" s="4">
        <v>7.6870000000000003</v>
      </c>
    </row>
    <row r="138" spans="1:2" x14ac:dyDescent="0.3">
      <c r="A138" s="3" t="s">
        <v>2865</v>
      </c>
      <c r="B138" s="4">
        <v>7.4290000000000003</v>
      </c>
    </row>
    <row r="139" spans="1:2" x14ac:dyDescent="0.3">
      <c r="A139" s="3" t="s">
        <v>3481</v>
      </c>
      <c r="B139" s="4">
        <v>7.12</v>
      </c>
    </row>
    <row r="140" spans="1:2" x14ac:dyDescent="0.3">
      <c r="A140" s="3" t="s">
        <v>3292</v>
      </c>
      <c r="B140" s="4">
        <v>7.2270000000000003</v>
      </c>
    </row>
    <row r="141" spans="1:2" x14ac:dyDescent="0.3">
      <c r="A141" s="3" t="s">
        <v>3038</v>
      </c>
      <c r="B141" s="4">
        <v>7.3490000000000002</v>
      </c>
    </row>
    <row r="142" spans="1:2" x14ac:dyDescent="0.3">
      <c r="A142" s="3" t="s">
        <v>3581</v>
      </c>
      <c r="B142" s="4">
        <v>7.0620000000000003</v>
      </c>
    </row>
    <row r="143" spans="1:2" x14ac:dyDescent="0.3">
      <c r="A143" s="3" t="s">
        <v>2725</v>
      </c>
      <c r="B143" s="4">
        <v>7.4820000000000002</v>
      </c>
    </row>
    <row r="144" spans="1:2" x14ac:dyDescent="0.3">
      <c r="A144" s="3" t="s">
        <v>3578</v>
      </c>
      <c r="B144" s="4">
        <v>7.0620000000000003</v>
      </c>
    </row>
    <row r="145" spans="1:2" x14ac:dyDescent="0.3">
      <c r="A145" s="3" t="s">
        <v>3110</v>
      </c>
      <c r="B145" s="4">
        <v>7.3</v>
      </c>
    </row>
    <row r="146" spans="1:2" x14ac:dyDescent="0.3">
      <c r="A146" s="3" t="s">
        <v>3956</v>
      </c>
      <c r="B146" s="4">
        <v>6.7060000000000004</v>
      </c>
    </row>
    <row r="147" spans="1:2" x14ac:dyDescent="0.3">
      <c r="A147" s="3" t="s">
        <v>2559</v>
      </c>
      <c r="B147" s="4">
        <v>7.55</v>
      </c>
    </row>
    <row r="148" spans="1:2" x14ac:dyDescent="0.3">
      <c r="A148" s="3" t="s">
        <v>3099</v>
      </c>
      <c r="B148" s="4">
        <v>7.3159999999999998</v>
      </c>
    </row>
    <row r="149" spans="1:2" x14ac:dyDescent="0.3">
      <c r="A149" s="3" t="s">
        <v>3707</v>
      </c>
      <c r="B149" s="4">
        <v>7</v>
      </c>
    </row>
    <row r="150" spans="1:2" x14ac:dyDescent="0.3">
      <c r="A150" s="3" t="s">
        <v>2448</v>
      </c>
      <c r="B150" s="4">
        <v>7.59</v>
      </c>
    </row>
    <row r="151" spans="1:2" x14ac:dyDescent="0.3">
      <c r="A151" s="3" t="s">
        <v>3879</v>
      </c>
      <c r="B151" s="4">
        <v>6.8090000000000002</v>
      </c>
    </row>
    <row r="152" spans="1:2" x14ac:dyDescent="0.3">
      <c r="A152" s="3" t="s">
        <v>3792</v>
      </c>
      <c r="B152" s="4">
        <v>6.9029999999999996</v>
      </c>
    </row>
    <row r="153" spans="1:2" x14ac:dyDescent="0.3">
      <c r="A153" s="3" t="s">
        <v>3467</v>
      </c>
      <c r="B153" s="4">
        <v>7.1269999999999998</v>
      </c>
    </row>
    <row r="154" spans="1:2" x14ac:dyDescent="0.3">
      <c r="A154" s="3" t="s">
        <v>4044</v>
      </c>
      <c r="B154" s="4">
        <v>6.4749999999999996</v>
      </c>
    </row>
    <row r="155" spans="1:2" x14ac:dyDescent="0.3">
      <c r="A155" s="3" t="s">
        <v>3832</v>
      </c>
      <c r="B155" s="4">
        <v>6.8529999999999998</v>
      </c>
    </row>
    <row r="156" spans="1:2" x14ac:dyDescent="0.3">
      <c r="A156" s="3" t="s">
        <v>3417</v>
      </c>
      <c r="B156" s="4">
        <v>7.1550000000000002</v>
      </c>
    </row>
    <row r="157" spans="1:2" x14ac:dyDescent="0.3">
      <c r="A157" s="3" t="s">
        <v>3586</v>
      </c>
      <c r="B157" s="4">
        <v>7.0570000000000004</v>
      </c>
    </row>
    <row r="158" spans="1:2" x14ac:dyDescent="0.3">
      <c r="A158" s="3" t="s">
        <v>3670</v>
      </c>
      <c r="B158" s="4">
        <v>7</v>
      </c>
    </row>
    <row r="159" spans="1:2" x14ac:dyDescent="0.3">
      <c r="A159" s="3" t="s">
        <v>3884</v>
      </c>
      <c r="B159" s="4">
        <v>6.8</v>
      </c>
    </row>
    <row r="160" spans="1:2" x14ac:dyDescent="0.3">
      <c r="A160" s="3" t="s">
        <v>2750</v>
      </c>
      <c r="B160" s="4">
        <v>7.5</v>
      </c>
    </row>
    <row r="161" spans="1:2" x14ac:dyDescent="0.3">
      <c r="A161" s="3" t="s">
        <v>2898</v>
      </c>
      <c r="B161" s="4">
        <v>7.4189999999999996</v>
      </c>
    </row>
    <row r="162" spans="1:2" x14ac:dyDescent="0.3">
      <c r="A162" s="3" t="s">
        <v>2804</v>
      </c>
      <c r="B162" s="4">
        <v>7.452</v>
      </c>
    </row>
    <row r="163" spans="1:2" x14ac:dyDescent="0.3">
      <c r="A163" s="3" t="s">
        <v>3617</v>
      </c>
      <c r="B163" s="4">
        <v>7</v>
      </c>
    </row>
    <row r="164" spans="1:2" x14ac:dyDescent="0.3">
      <c r="A164" s="3" t="s">
        <v>4034</v>
      </c>
      <c r="B164" s="4">
        <v>6.4939999999999998</v>
      </c>
    </row>
    <row r="165" spans="1:2" x14ac:dyDescent="0.3">
      <c r="A165" s="3" t="s">
        <v>2833</v>
      </c>
      <c r="B165" s="4">
        <v>7.4450000000000003</v>
      </c>
    </row>
    <row r="166" spans="1:2" x14ac:dyDescent="0.3">
      <c r="A166" s="3" t="s">
        <v>3815</v>
      </c>
      <c r="B166" s="4">
        <v>6.87</v>
      </c>
    </row>
    <row r="167" spans="1:2" x14ac:dyDescent="0.3">
      <c r="A167" s="3" t="s">
        <v>3550</v>
      </c>
      <c r="B167" s="4">
        <v>7.0759999999999996</v>
      </c>
    </row>
    <row r="168" spans="1:2" x14ac:dyDescent="0.3">
      <c r="A168" s="3" t="s">
        <v>3461</v>
      </c>
      <c r="B168" s="4">
        <v>7.1319999999999997</v>
      </c>
    </row>
    <row r="169" spans="1:2" x14ac:dyDescent="0.3">
      <c r="A169" s="3" t="s">
        <v>2882</v>
      </c>
      <c r="B169" s="4">
        <v>7.4240000000000004</v>
      </c>
    </row>
    <row r="170" spans="1:2" x14ac:dyDescent="0.3">
      <c r="A170" s="3" t="s">
        <v>3697</v>
      </c>
      <c r="B170" s="4">
        <v>6.98</v>
      </c>
    </row>
    <row r="171" spans="1:2" x14ac:dyDescent="0.3">
      <c r="A171" s="3" t="s">
        <v>3356</v>
      </c>
      <c r="B171" s="4">
        <v>7.1870000000000003</v>
      </c>
    </row>
    <row r="172" spans="1:2" x14ac:dyDescent="0.3">
      <c r="A172" s="3" t="s">
        <v>3632</v>
      </c>
      <c r="B172" s="4">
        <v>7</v>
      </c>
    </row>
    <row r="173" spans="1:2" x14ac:dyDescent="0.3">
      <c r="A173" s="3" t="s">
        <v>2888</v>
      </c>
      <c r="B173" s="4">
        <v>7.4219999999999997</v>
      </c>
    </row>
    <row r="174" spans="1:2" x14ac:dyDescent="0.3">
      <c r="A174" s="3" t="s">
        <v>2340</v>
      </c>
      <c r="B174" s="4">
        <v>7.625</v>
      </c>
    </row>
    <row r="175" spans="1:2" x14ac:dyDescent="0.3">
      <c r="A175" s="3" t="s">
        <v>4097</v>
      </c>
      <c r="B175" s="4">
        <v>6.1</v>
      </c>
    </row>
    <row r="176" spans="1:2" x14ac:dyDescent="0.3">
      <c r="A176" s="3" t="s">
        <v>3079</v>
      </c>
      <c r="B176" s="4">
        <v>7.327</v>
      </c>
    </row>
    <row r="177" spans="1:2" x14ac:dyDescent="0.3">
      <c r="A177" s="3" t="s">
        <v>3989</v>
      </c>
      <c r="B177" s="4">
        <v>6.6</v>
      </c>
    </row>
    <row r="178" spans="1:2" x14ac:dyDescent="0.3">
      <c r="A178" s="3" t="s">
        <v>3423</v>
      </c>
      <c r="B178" s="4">
        <v>7.1529999999999996</v>
      </c>
    </row>
    <row r="179" spans="1:2" x14ac:dyDescent="0.3">
      <c r="A179" s="3" t="s">
        <v>2626</v>
      </c>
      <c r="B179" s="4">
        <v>7.5</v>
      </c>
    </row>
    <row r="180" spans="1:2" x14ac:dyDescent="0.3">
      <c r="A180" s="3" t="s">
        <v>3861</v>
      </c>
      <c r="B180" s="4">
        <v>6.83</v>
      </c>
    </row>
    <row r="181" spans="1:2" x14ac:dyDescent="0.3">
      <c r="A181" s="3" t="s">
        <v>2801</v>
      </c>
      <c r="B181" s="4">
        <v>7.4530000000000003</v>
      </c>
    </row>
    <row r="182" spans="1:2" x14ac:dyDescent="0.3">
      <c r="A182" s="3" t="s">
        <v>3318</v>
      </c>
      <c r="B182" s="4">
        <v>7.2</v>
      </c>
    </row>
    <row r="183" spans="1:2" x14ac:dyDescent="0.3">
      <c r="A183" s="3" t="s">
        <v>2624</v>
      </c>
      <c r="B183" s="4">
        <v>7.5250000000000004</v>
      </c>
    </row>
    <row r="184" spans="1:2" x14ac:dyDescent="0.3">
      <c r="A184" s="3" t="s">
        <v>3120</v>
      </c>
      <c r="B184" s="4">
        <v>7.3090000000000002</v>
      </c>
    </row>
    <row r="185" spans="1:2" x14ac:dyDescent="0.3">
      <c r="A185" s="3" t="s">
        <v>2503</v>
      </c>
      <c r="B185" s="4">
        <v>7.5709999999999997</v>
      </c>
    </row>
    <row r="186" spans="1:2" x14ac:dyDescent="0.3">
      <c r="A186" s="3" t="s">
        <v>2973</v>
      </c>
      <c r="B186" s="4">
        <v>7.3819999999999997</v>
      </c>
    </row>
    <row r="187" spans="1:2" x14ac:dyDescent="0.3">
      <c r="A187" s="3" t="s">
        <v>2320</v>
      </c>
      <c r="B187" s="4">
        <v>7.6</v>
      </c>
    </row>
    <row r="188" spans="1:2" x14ac:dyDescent="0.3">
      <c r="A188" s="3" t="s">
        <v>3103</v>
      </c>
      <c r="B188" s="4">
        <v>7.3150000000000004</v>
      </c>
    </row>
    <row r="189" spans="1:2" x14ac:dyDescent="0.3">
      <c r="A189" s="3" t="s">
        <v>3888</v>
      </c>
      <c r="B189" s="4">
        <v>6.798</v>
      </c>
    </row>
    <row r="190" spans="1:2" x14ac:dyDescent="0.3">
      <c r="A190" s="3" t="s">
        <v>3727</v>
      </c>
      <c r="B190" s="4">
        <v>6.9610000000000003</v>
      </c>
    </row>
    <row r="191" spans="1:2" x14ac:dyDescent="0.3">
      <c r="A191" s="3" t="s">
        <v>3208</v>
      </c>
      <c r="B191" s="4">
        <v>7.2670000000000003</v>
      </c>
    </row>
    <row r="192" spans="1:2" x14ac:dyDescent="0.3">
      <c r="A192" s="3" t="s">
        <v>2211</v>
      </c>
      <c r="B192" s="4">
        <v>7.6790000000000003</v>
      </c>
    </row>
    <row r="193" spans="1:2" x14ac:dyDescent="0.3">
      <c r="A193" s="3" t="s">
        <v>2695</v>
      </c>
      <c r="B193" s="4">
        <v>7.5</v>
      </c>
    </row>
    <row r="194" spans="1:2" x14ac:dyDescent="0.3">
      <c r="A194" s="3" t="s">
        <v>2286</v>
      </c>
      <c r="B194" s="4">
        <v>7.649</v>
      </c>
    </row>
    <row r="195" spans="1:2" x14ac:dyDescent="0.3">
      <c r="A195" s="3" t="s">
        <v>3345</v>
      </c>
      <c r="B195" s="4">
        <v>7.1929999999999996</v>
      </c>
    </row>
    <row r="196" spans="1:2" x14ac:dyDescent="0.3">
      <c r="A196" s="3" t="s">
        <v>3159</v>
      </c>
      <c r="B196" s="4">
        <v>7.2930000000000001</v>
      </c>
    </row>
    <row r="197" spans="1:2" x14ac:dyDescent="0.3">
      <c r="A197" s="3" t="s">
        <v>2971</v>
      </c>
      <c r="B197" s="4">
        <v>7.4</v>
      </c>
    </row>
    <row r="198" spans="1:2" x14ac:dyDescent="0.3">
      <c r="A198" s="3" t="s">
        <v>2599</v>
      </c>
      <c r="B198" s="4">
        <v>7.5339999999999998</v>
      </c>
    </row>
    <row r="199" spans="1:2" x14ac:dyDescent="0.3">
      <c r="A199" s="3" t="s">
        <v>3059</v>
      </c>
      <c r="B199" s="4">
        <v>7.3369999999999997</v>
      </c>
    </row>
    <row r="200" spans="1:2" x14ac:dyDescent="0.3">
      <c r="A200" s="3" t="s">
        <v>2705</v>
      </c>
      <c r="B200" s="4">
        <v>7.5</v>
      </c>
    </row>
    <row r="201" spans="1:2" x14ac:dyDescent="0.3">
      <c r="A201" s="3" t="s">
        <v>3573</v>
      </c>
      <c r="B201" s="4">
        <v>7.1</v>
      </c>
    </row>
    <row r="202" spans="1:2" x14ac:dyDescent="0.3">
      <c r="A202" s="3" t="s">
        <v>2212</v>
      </c>
      <c r="B202" s="4">
        <v>7.6790000000000003</v>
      </c>
    </row>
    <row r="203" spans="1:2" x14ac:dyDescent="0.3">
      <c r="A203" s="3" t="s">
        <v>2432</v>
      </c>
      <c r="B203" s="4">
        <v>7.593</v>
      </c>
    </row>
    <row r="204" spans="1:2" x14ac:dyDescent="0.3">
      <c r="A204" s="3" t="s">
        <v>3937</v>
      </c>
      <c r="B204" s="4">
        <v>6.75</v>
      </c>
    </row>
    <row r="205" spans="1:2" x14ac:dyDescent="0.3">
      <c r="A205" s="3" t="s">
        <v>3990</v>
      </c>
      <c r="B205" s="4">
        <v>6.6109999999999998</v>
      </c>
    </row>
    <row r="206" spans="1:2" x14ac:dyDescent="0.3">
      <c r="A206" s="3" t="s">
        <v>2510</v>
      </c>
      <c r="B206" s="4">
        <v>7.5679999999999996</v>
      </c>
    </row>
    <row r="207" spans="1:2" x14ac:dyDescent="0.3">
      <c r="A207" s="3" t="s">
        <v>3433</v>
      </c>
      <c r="B207" s="4">
        <v>7.1470000000000002</v>
      </c>
    </row>
    <row r="208" spans="1:2" x14ac:dyDescent="0.3">
      <c r="A208" s="3" t="s">
        <v>4026</v>
      </c>
      <c r="B208" s="4">
        <v>6.5</v>
      </c>
    </row>
    <row r="209" spans="1:2" x14ac:dyDescent="0.3">
      <c r="A209" s="3" t="s">
        <v>3069</v>
      </c>
      <c r="B209" s="4">
        <v>7.3339999999999996</v>
      </c>
    </row>
    <row r="210" spans="1:2" x14ac:dyDescent="0.3">
      <c r="A210" s="3" t="s">
        <v>2280</v>
      </c>
      <c r="B210" s="4">
        <v>7.65</v>
      </c>
    </row>
    <row r="211" spans="1:2" x14ac:dyDescent="0.3">
      <c r="A211" s="3" t="s">
        <v>4070</v>
      </c>
      <c r="B211" s="4">
        <v>6.4</v>
      </c>
    </row>
    <row r="212" spans="1:2" x14ac:dyDescent="0.3">
      <c r="A212" s="3" t="s">
        <v>3552</v>
      </c>
      <c r="B212" s="4">
        <v>7.0839999999999996</v>
      </c>
    </row>
    <row r="213" spans="1:2" x14ac:dyDescent="0.3">
      <c r="A213" s="3" t="s">
        <v>2580</v>
      </c>
      <c r="B213" s="4">
        <v>7.5419999999999998</v>
      </c>
    </row>
    <row r="214" spans="1:2" x14ac:dyDescent="0.3">
      <c r="A214" s="3" t="s">
        <v>3402</v>
      </c>
      <c r="B214" s="4">
        <v>7.2</v>
      </c>
    </row>
    <row r="215" spans="1:2" x14ac:dyDescent="0.3">
      <c r="A215" s="3" t="s">
        <v>2193</v>
      </c>
      <c r="B215" s="4">
        <v>7.6870000000000003</v>
      </c>
    </row>
    <row r="216" spans="1:2" x14ac:dyDescent="0.3">
      <c r="A216" s="3" t="s">
        <v>2850</v>
      </c>
      <c r="B216" s="4">
        <v>7.4379999999999997</v>
      </c>
    </row>
    <row r="217" spans="1:2" x14ac:dyDescent="0.3">
      <c r="A217" s="3" t="s">
        <v>2924</v>
      </c>
      <c r="B217" s="4">
        <v>7.41</v>
      </c>
    </row>
    <row r="218" spans="1:2" x14ac:dyDescent="0.3">
      <c r="A218" s="3" t="s">
        <v>2862</v>
      </c>
      <c r="B218" s="4">
        <v>7.431</v>
      </c>
    </row>
    <row r="219" spans="1:2" x14ac:dyDescent="0.3">
      <c r="A219" s="3" t="s">
        <v>2402</v>
      </c>
      <c r="B219" s="4">
        <v>7.6</v>
      </c>
    </row>
    <row r="220" spans="1:2" x14ac:dyDescent="0.3">
      <c r="A220" s="3" t="s">
        <v>3307</v>
      </c>
      <c r="B220" s="4">
        <v>7.2140000000000004</v>
      </c>
    </row>
    <row r="221" spans="1:2" x14ac:dyDescent="0.3">
      <c r="A221" s="3" t="s">
        <v>4013</v>
      </c>
      <c r="B221" s="4">
        <v>6.5490000000000004</v>
      </c>
    </row>
    <row r="222" spans="1:2" x14ac:dyDescent="0.3">
      <c r="A222" s="3" t="s">
        <v>2405</v>
      </c>
      <c r="B222" s="4">
        <v>7.601</v>
      </c>
    </row>
    <row r="223" spans="1:2" x14ac:dyDescent="0.3">
      <c r="A223" s="3" t="s">
        <v>2673</v>
      </c>
      <c r="B223" s="4">
        <v>7.5</v>
      </c>
    </row>
    <row r="224" spans="1:2" x14ac:dyDescent="0.3">
      <c r="A224" s="3" t="s">
        <v>3942</v>
      </c>
      <c r="B224" s="4">
        <v>6.7469999999999999</v>
      </c>
    </row>
    <row r="225" spans="1:2" x14ac:dyDescent="0.3">
      <c r="A225" s="3" t="s">
        <v>2660</v>
      </c>
      <c r="B225" s="4">
        <v>7.51</v>
      </c>
    </row>
    <row r="226" spans="1:2" x14ac:dyDescent="0.3">
      <c r="A226" s="3" t="s">
        <v>4087</v>
      </c>
      <c r="B226" s="4">
        <v>6.2460000000000004</v>
      </c>
    </row>
    <row r="227" spans="1:2" x14ac:dyDescent="0.3">
      <c r="A227" s="3" t="s">
        <v>3278</v>
      </c>
      <c r="B227" s="4">
        <v>7.2359999999999998</v>
      </c>
    </row>
    <row r="228" spans="1:2" x14ac:dyDescent="0.3">
      <c r="A228" s="3" t="s">
        <v>2274</v>
      </c>
      <c r="B228" s="4">
        <v>7.6550000000000002</v>
      </c>
    </row>
    <row r="229" spans="1:2" x14ac:dyDescent="0.3">
      <c r="A229" s="3" t="s">
        <v>3157</v>
      </c>
      <c r="B229" s="4">
        <v>7.2930000000000001</v>
      </c>
    </row>
    <row r="230" spans="1:2" x14ac:dyDescent="0.3">
      <c r="A230" s="3" t="s">
        <v>2446</v>
      </c>
      <c r="B230" s="4">
        <v>7.59</v>
      </c>
    </row>
    <row r="231" spans="1:2" x14ac:dyDescent="0.3">
      <c r="A231" s="3" t="s">
        <v>2376</v>
      </c>
      <c r="B231" s="4">
        <v>7.6120000000000001</v>
      </c>
    </row>
    <row r="232" spans="1:2" x14ac:dyDescent="0.3">
      <c r="A232" s="3" t="s">
        <v>2219</v>
      </c>
      <c r="B232" s="4">
        <v>7.6779999999999999</v>
      </c>
    </row>
    <row r="233" spans="1:2" x14ac:dyDescent="0.3">
      <c r="A233" s="3" t="s">
        <v>2717</v>
      </c>
      <c r="B233" s="4">
        <v>7.484</v>
      </c>
    </row>
    <row r="234" spans="1:2" x14ac:dyDescent="0.3">
      <c r="A234" s="3" t="s">
        <v>2952</v>
      </c>
      <c r="B234" s="4">
        <v>7.3940000000000001</v>
      </c>
    </row>
    <row r="235" spans="1:2" x14ac:dyDescent="0.3">
      <c r="A235" s="3" t="s">
        <v>3232</v>
      </c>
      <c r="B235" s="4">
        <v>7.3</v>
      </c>
    </row>
    <row r="236" spans="1:2" x14ac:dyDescent="0.3">
      <c r="A236" s="3" t="s">
        <v>2309</v>
      </c>
      <c r="B236" s="4">
        <v>7.64</v>
      </c>
    </row>
    <row r="237" spans="1:2" x14ac:dyDescent="0.3">
      <c r="A237" s="3" t="s">
        <v>2868</v>
      </c>
      <c r="B237" s="4">
        <v>7.4290000000000003</v>
      </c>
    </row>
    <row r="238" spans="1:2" x14ac:dyDescent="0.3">
      <c r="A238" s="3" t="s">
        <v>4137</v>
      </c>
      <c r="B238" s="4">
        <v>4.1580000000000004</v>
      </c>
    </row>
    <row r="239" spans="1:2" x14ac:dyDescent="0.3">
      <c r="A239" s="3" t="s">
        <v>4102</v>
      </c>
      <c r="B239" s="4">
        <v>6.0709999999999997</v>
      </c>
    </row>
    <row r="240" spans="1:2" x14ac:dyDescent="0.3">
      <c r="A240" s="3" t="s">
        <v>2183</v>
      </c>
      <c r="B240" s="4">
        <v>7.6879999999999997</v>
      </c>
    </row>
    <row r="241" spans="1:2" x14ac:dyDescent="0.3">
      <c r="A241" s="3" t="s">
        <v>2628</v>
      </c>
      <c r="B241" s="4">
        <v>7.5229999999999997</v>
      </c>
    </row>
    <row r="242" spans="1:2" x14ac:dyDescent="0.3">
      <c r="A242" s="3" t="s">
        <v>2312</v>
      </c>
      <c r="B242" s="4">
        <v>7.6390000000000002</v>
      </c>
    </row>
    <row r="243" spans="1:2" x14ac:dyDescent="0.3">
      <c r="A243" s="3" t="s">
        <v>4591</v>
      </c>
      <c r="B243" s="4">
        <v>7.4</v>
      </c>
    </row>
    <row r="244" spans="1:2" x14ac:dyDescent="0.3">
      <c r="A244" s="3" t="s">
        <v>3359</v>
      </c>
      <c r="B244" s="4">
        <v>7.2</v>
      </c>
    </row>
    <row r="245" spans="1:2" x14ac:dyDescent="0.3">
      <c r="A245" s="3" t="s">
        <v>3583</v>
      </c>
      <c r="B245" s="4">
        <v>7.1</v>
      </c>
    </row>
    <row r="246" spans="1:2" x14ac:dyDescent="0.3">
      <c r="A246" s="3" t="s">
        <v>2360</v>
      </c>
      <c r="B246" s="4">
        <v>7.6</v>
      </c>
    </row>
    <row r="247" spans="1:2" x14ac:dyDescent="0.3">
      <c r="A247" s="3" t="s">
        <v>2988</v>
      </c>
      <c r="B247" s="4">
        <v>7.3789999999999996</v>
      </c>
    </row>
    <row r="248" spans="1:2" x14ac:dyDescent="0.3">
      <c r="A248" s="3" t="s">
        <v>4659</v>
      </c>
      <c r="B248" s="4">
        <v>7.1470000000000002</v>
      </c>
    </row>
    <row r="249" spans="1:2" x14ac:dyDescent="0.3">
      <c r="A249" s="3" t="s">
        <v>3828</v>
      </c>
      <c r="B249" s="4">
        <v>6.8559999999999999</v>
      </c>
    </row>
    <row r="250" spans="1:2" x14ac:dyDescent="0.3">
      <c r="A250" s="3" t="s">
        <v>3993</v>
      </c>
      <c r="B250" s="4">
        <v>6.6059999999999999</v>
      </c>
    </row>
    <row r="251" spans="1:2" x14ac:dyDescent="0.3">
      <c r="A251" s="3" t="s">
        <v>2444</v>
      </c>
      <c r="B251" s="4">
        <v>7.59</v>
      </c>
    </row>
    <row r="252" spans="1:2" x14ac:dyDescent="0.3">
      <c r="A252" s="3" t="s">
        <v>3445</v>
      </c>
      <c r="B252" s="4">
        <v>7.141</v>
      </c>
    </row>
    <row r="253" spans="1:2" x14ac:dyDescent="0.3">
      <c r="A253" s="3" t="s">
        <v>2498</v>
      </c>
      <c r="B253" s="4">
        <v>7.6</v>
      </c>
    </row>
    <row r="254" spans="1:2" x14ac:dyDescent="0.3">
      <c r="A254" s="3" t="s">
        <v>4515</v>
      </c>
      <c r="B254" s="4">
        <v>7.6</v>
      </c>
    </row>
    <row r="255" spans="1:2" x14ac:dyDescent="0.3">
      <c r="A255" s="3" t="s">
        <v>2985</v>
      </c>
      <c r="B255" s="4">
        <v>7.3819999999999997</v>
      </c>
    </row>
    <row r="256" spans="1:2" x14ac:dyDescent="0.3">
      <c r="A256" s="3" t="s">
        <v>3335</v>
      </c>
      <c r="B256" s="4">
        <v>7.2</v>
      </c>
    </row>
    <row r="257" spans="1:2" x14ac:dyDescent="0.3">
      <c r="A257" s="3" t="s">
        <v>3443</v>
      </c>
      <c r="B257" s="4">
        <v>7.141</v>
      </c>
    </row>
    <row r="258" spans="1:2" x14ac:dyDescent="0.3">
      <c r="A258" s="3" t="s">
        <v>2387</v>
      </c>
      <c r="B258" s="4">
        <v>7.609</v>
      </c>
    </row>
    <row r="259" spans="1:2" x14ac:dyDescent="0.3">
      <c r="A259" s="3" t="s">
        <v>3716</v>
      </c>
      <c r="B259" s="4">
        <v>6.9660000000000002</v>
      </c>
    </row>
    <row r="260" spans="1:2" x14ac:dyDescent="0.3">
      <c r="A260" s="3" t="s">
        <v>2709</v>
      </c>
      <c r="B260" s="4">
        <v>7.4850000000000003</v>
      </c>
    </row>
    <row r="261" spans="1:2" x14ac:dyDescent="0.3">
      <c r="A261" s="3" t="s">
        <v>2477</v>
      </c>
      <c r="B261" s="4">
        <v>7.6</v>
      </c>
    </row>
    <row r="262" spans="1:2" x14ac:dyDescent="0.3">
      <c r="A262" s="3" t="s">
        <v>3846</v>
      </c>
      <c r="B262" s="4">
        <v>6.8390000000000004</v>
      </c>
    </row>
    <row r="263" spans="1:2" x14ac:dyDescent="0.3">
      <c r="A263" s="3" t="s">
        <v>3314</v>
      </c>
      <c r="B263" s="4">
        <v>7.2119999999999997</v>
      </c>
    </row>
    <row r="264" spans="1:2" x14ac:dyDescent="0.3">
      <c r="A264" s="3" t="s">
        <v>3183</v>
      </c>
      <c r="B264" s="4">
        <v>7.282</v>
      </c>
    </row>
    <row r="265" spans="1:2" x14ac:dyDescent="0.3">
      <c r="A265" s="3" t="s">
        <v>4080</v>
      </c>
      <c r="B265" s="4">
        <v>6.3049999999999997</v>
      </c>
    </row>
    <row r="266" spans="1:2" x14ac:dyDescent="0.3">
      <c r="A266" s="3" t="s">
        <v>3190</v>
      </c>
      <c r="B266" s="4">
        <v>7.3</v>
      </c>
    </row>
    <row r="267" spans="1:2" x14ac:dyDescent="0.3">
      <c r="A267" s="3" t="s">
        <v>2928</v>
      </c>
      <c r="B267" s="4">
        <v>7.4089999999999998</v>
      </c>
    </row>
    <row r="268" spans="1:2" x14ac:dyDescent="0.3">
      <c r="A268" s="3" t="s">
        <v>3494</v>
      </c>
      <c r="B268" s="4">
        <v>7.1139999999999999</v>
      </c>
    </row>
    <row r="269" spans="1:2" x14ac:dyDescent="0.3">
      <c r="A269" s="3" t="s">
        <v>2501</v>
      </c>
      <c r="B269" s="4">
        <v>7.5720000000000001</v>
      </c>
    </row>
    <row r="270" spans="1:2" x14ac:dyDescent="0.3">
      <c r="A270" s="3" t="s">
        <v>2950</v>
      </c>
      <c r="B270" s="4">
        <v>7.3959999999999999</v>
      </c>
    </row>
    <row r="271" spans="1:2" x14ac:dyDescent="0.3">
      <c r="A271" s="3" t="s">
        <v>3919</v>
      </c>
      <c r="B271" s="4">
        <v>6.8</v>
      </c>
    </row>
    <row r="272" spans="1:2" x14ac:dyDescent="0.3">
      <c r="A272" s="3" t="s">
        <v>3259</v>
      </c>
      <c r="B272" s="4">
        <v>7.2430000000000003</v>
      </c>
    </row>
    <row r="273" spans="1:2" x14ac:dyDescent="0.3">
      <c r="A273" s="3" t="s">
        <v>3691</v>
      </c>
      <c r="B273" s="4">
        <v>7</v>
      </c>
    </row>
    <row r="274" spans="1:2" x14ac:dyDescent="0.3">
      <c r="A274" s="3" t="s">
        <v>3115</v>
      </c>
      <c r="B274" s="4">
        <v>7.3120000000000003</v>
      </c>
    </row>
    <row r="275" spans="1:2" x14ac:dyDescent="0.3">
      <c r="A275" s="3" t="s">
        <v>2741</v>
      </c>
      <c r="B275" s="4">
        <v>7.476</v>
      </c>
    </row>
    <row r="276" spans="1:2" x14ac:dyDescent="0.3">
      <c r="A276" s="3" t="s">
        <v>2303</v>
      </c>
      <c r="B276" s="4">
        <v>7.6429999999999998</v>
      </c>
    </row>
    <row r="277" spans="1:2" x14ac:dyDescent="0.3">
      <c r="A277" s="3" t="s">
        <v>2318</v>
      </c>
      <c r="B277" s="4">
        <v>7.6349999999999998</v>
      </c>
    </row>
    <row r="278" spans="1:2" x14ac:dyDescent="0.3">
      <c r="A278" s="3" t="s">
        <v>2349</v>
      </c>
      <c r="B278" s="4">
        <v>7.6230000000000002</v>
      </c>
    </row>
    <row r="279" spans="1:2" x14ac:dyDescent="0.3">
      <c r="A279" s="3" t="s">
        <v>3280</v>
      </c>
      <c r="B279" s="4">
        <v>7.2329999999999997</v>
      </c>
    </row>
    <row r="280" spans="1:2" x14ac:dyDescent="0.3">
      <c r="A280" s="3" t="s">
        <v>2686</v>
      </c>
      <c r="B280" s="4">
        <v>7.4939999999999998</v>
      </c>
    </row>
    <row r="281" spans="1:2" x14ac:dyDescent="0.3">
      <c r="A281" s="3" t="s">
        <v>3992</v>
      </c>
      <c r="B281" s="4">
        <v>6.6</v>
      </c>
    </row>
    <row r="282" spans="1:2" x14ac:dyDescent="0.3">
      <c r="A282" s="3" t="s">
        <v>2455</v>
      </c>
      <c r="B282" s="4">
        <v>7.6</v>
      </c>
    </row>
    <row r="283" spans="1:2" x14ac:dyDescent="0.3">
      <c r="A283" s="3" t="s">
        <v>3626</v>
      </c>
      <c r="B283" s="4">
        <v>7.024</v>
      </c>
    </row>
    <row r="284" spans="1:2" x14ac:dyDescent="0.3">
      <c r="A284" s="3" t="s">
        <v>3409</v>
      </c>
      <c r="B284" s="4">
        <v>7.1520000000000001</v>
      </c>
    </row>
    <row r="285" spans="1:2" x14ac:dyDescent="0.3">
      <c r="A285" s="3" t="s">
        <v>3880</v>
      </c>
      <c r="B285" s="4">
        <v>6.8090000000000002</v>
      </c>
    </row>
    <row r="286" spans="1:2" x14ac:dyDescent="0.3">
      <c r="A286" s="3" t="s">
        <v>3743</v>
      </c>
      <c r="B286" s="4">
        <v>6.9</v>
      </c>
    </row>
    <row r="287" spans="1:2" x14ac:dyDescent="0.3">
      <c r="A287" s="3" t="s">
        <v>3875</v>
      </c>
      <c r="B287" s="4">
        <v>6.8</v>
      </c>
    </row>
    <row r="288" spans="1:2" x14ac:dyDescent="0.3">
      <c r="A288" s="3" t="s">
        <v>2181</v>
      </c>
      <c r="B288" s="4">
        <v>7.6890000000000001</v>
      </c>
    </row>
    <row r="289" spans="1:2" x14ac:dyDescent="0.3">
      <c r="A289" s="3" t="s">
        <v>3363</v>
      </c>
      <c r="B289" s="4">
        <v>7.1840000000000002</v>
      </c>
    </row>
    <row r="290" spans="1:2" x14ac:dyDescent="0.3">
      <c r="A290" s="3" t="s">
        <v>3451</v>
      </c>
      <c r="B290" s="4">
        <v>7.1</v>
      </c>
    </row>
    <row r="291" spans="1:2" x14ac:dyDescent="0.3">
      <c r="A291" s="3" t="s">
        <v>3343</v>
      </c>
      <c r="B291" s="4">
        <v>7.1929999999999996</v>
      </c>
    </row>
    <row r="292" spans="1:2" x14ac:dyDescent="0.3">
      <c r="A292" s="3" t="s">
        <v>3538</v>
      </c>
      <c r="B292" s="4">
        <v>7.093</v>
      </c>
    </row>
    <row r="293" spans="1:2" x14ac:dyDescent="0.3">
      <c r="A293" s="3" t="s">
        <v>3241</v>
      </c>
      <c r="B293" s="4">
        <v>7.3</v>
      </c>
    </row>
    <row r="294" spans="1:2" x14ac:dyDescent="0.3">
      <c r="A294" s="3" t="s">
        <v>4060</v>
      </c>
      <c r="B294" s="4">
        <v>6.4080000000000004</v>
      </c>
    </row>
    <row r="295" spans="1:2" x14ac:dyDescent="0.3">
      <c r="A295" s="3" t="s">
        <v>2462</v>
      </c>
      <c r="B295" s="4">
        <v>7.6</v>
      </c>
    </row>
    <row r="296" spans="1:2" x14ac:dyDescent="0.3">
      <c r="A296" s="3" t="s">
        <v>3889</v>
      </c>
      <c r="B296" s="4">
        <v>6.798</v>
      </c>
    </row>
    <row r="297" spans="1:2" x14ac:dyDescent="0.3">
      <c r="A297" s="3" t="s">
        <v>3981</v>
      </c>
      <c r="B297" s="4">
        <v>6.6230000000000002</v>
      </c>
    </row>
    <row r="298" spans="1:2" x14ac:dyDescent="0.3">
      <c r="A298" s="3" t="s">
        <v>2557</v>
      </c>
      <c r="B298" s="4">
        <v>7.5510000000000002</v>
      </c>
    </row>
    <row r="299" spans="1:2" x14ac:dyDescent="0.3">
      <c r="A299" s="3" t="s">
        <v>2954</v>
      </c>
      <c r="B299" s="4">
        <v>7.3929999999999998</v>
      </c>
    </row>
    <row r="300" spans="1:2" x14ac:dyDescent="0.3">
      <c r="A300" s="3" t="s">
        <v>3456</v>
      </c>
      <c r="B300" s="4">
        <v>7.1349999999999998</v>
      </c>
    </row>
    <row r="301" spans="1:2" x14ac:dyDescent="0.3">
      <c r="A301" s="3" t="s">
        <v>3284</v>
      </c>
      <c r="B301" s="4">
        <v>7.2329999999999997</v>
      </c>
    </row>
    <row r="302" spans="1:2" x14ac:dyDescent="0.3">
      <c r="A302" s="3" t="s">
        <v>3200</v>
      </c>
      <c r="B302" s="4">
        <v>7.3</v>
      </c>
    </row>
    <row r="303" spans="1:2" x14ac:dyDescent="0.3">
      <c r="A303" s="3" t="s">
        <v>2229</v>
      </c>
      <c r="B303" s="4">
        <v>7.6710000000000003</v>
      </c>
    </row>
    <row r="304" spans="1:2" x14ac:dyDescent="0.3">
      <c r="A304" s="3" t="s">
        <v>4120</v>
      </c>
      <c r="B304" s="4">
        <v>5.76</v>
      </c>
    </row>
    <row r="305" spans="1:2" x14ac:dyDescent="0.3">
      <c r="A305" s="3" t="s">
        <v>2786</v>
      </c>
      <c r="B305" s="4">
        <v>7.4580000000000002</v>
      </c>
    </row>
    <row r="306" spans="1:2" x14ac:dyDescent="0.3">
      <c r="A306" s="3" t="s">
        <v>3873</v>
      </c>
      <c r="B306" s="4">
        <v>6.82</v>
      </c>
    </row>
    <row r="307" spans="1:2" x14ac:dyDescent="0.3">
      <c r="A307" s="3" t="s">
        <v>2821</v>
      </c>
      <c r="B307" s="4">
        <v>7.4</v>
      </c>
    </row>
    <row r="308" spans="1:2" x14ac:dyDescent="0.3">
      <c r="A308" s="3" t="s">
        <v>3065</v>
      </c>
      <c r="B308" s="4">
        <v>7.3319999999999999</v>
      </c>
    </row>
    <row r="309" spans="1:2" x14ac:dyDescent="0.3">
      <c r="A309" s="3" t="s">
        <v>4062</v>
      </c>
      <c r="B309" s="4">
        <v>6.4</v>
      </c>
    </row>
    <row r="310" spans="1:2" x14ac:dyDescent="0.3">
      <c r="A310" s="3" t="s">
        <v>3900</v>
      </c>
      <c r="B310" s="4">
        <v>6.8</v>
      </c>
    </row>
    <row r="311" spans="1:2" x14ac:dyDescent="0.3">
      <c r="A311" s="3" t="s">
        <v>3944</v>
      </c>
      <c r="B311" s="4">
        <v>6.7370000000000001</v>
      </c>
    </row>
    <row r="312" spans="1:2" x14ac:dyDescent="0.3">
      <c r="A312" s="3" t="s">
        <v>3188</v>
      </c>
      <c r="B312" s="4">
        <v>7.2809999999999997</v>
      </c>
    </row>
    <row r="313" spans="1:2" x14ac:dyDescent="0.3">
      <c r="A313" s="3" t="s">
        <v>3405</v>
      </c>
      <c r="B313" s="4">
        <v>7.1580000000000004</v>
      </c>
    </row>
    <row r="314" spans="1:2" x14ac:dyDescent="0.3">
      <c r="A314" s="3" t="s">
        <v>2538</v>
      </c>
      <c r="B314" s="4">
        <v>7.5609999999999999</v>
      </c>
    </row>
    <row r="315" spans="1:2" x14ac:dyDescent="0.3">
      <c r="A315" s="3" t="s">
        <v>2415</v>
      </c>
      <c r="B315" s="4">
        <v>7.6</v>
      </c>
    </row>
    <row r="316" spans="1:2" x14ac:dyDescent="0.3">
      <c r="A316" s="3" t="s">
        <v>2420</v>
      </c>
      <c r="B316" s="4">
        <v>7.5979999999999999</v>
      </c>
    </row>
    <row r="317" spans="1:2" x14ac:dyDescent="0.3">
      <c r="A317" s="3" t="s">
        <v>2179</v>
      </c>
      <c r="B317" s="4">
        <v>7.69</v>
      </c>
    </row>
    <row r="318" spans="1:2" x14ac:dyDescent="0.3">
      <c r="A318" s="3" t="s">
        <v>3240</v>
      </c>
      <c r="B318" s="4">
        <v>7.2510000000000003</v>
      </c>
    </row>
    <row r="319" spans="1:2" x14ac:dyDescent="0.3">
      <c r="A319" s="3" t="s">
        <v>2891</v>
      </c>
      <c r="B319" s="4">
        <v>7.4</v>
      </c>
    </row>
    <row r="320" spans="1:2" x14ac:dyDescent="0.3">
      <c r="A320" s="3" t="s">
        <v>3231</v>
      </c>
      <c r="B320" s="4">
        <v>7.2679999999999998</v>
      </c>
    </row>
    <row r="321" spans="1:2" x14ac:dyDescent="0.3">
      <c r="A321" s="3" t="s">
        <v>2767</v>
      </c>
      <c r="B321" s="4">
        <v>7.4640000000000004</v>
      </c>
    </row>
    <row r="322" spans="1:2" x14ac:dyDescent="0.3">
      <c r="A322" s="3" t="s">
        <v>3153</v>
      </c>
      <c r="B322" s="4">
        <v>7.2880000000000003</v>
      </c>
    </row>
    <row r="323" spans="1:2" x14ac:dyDescent="0.3">
      <c r="A323" s="3" t="s">
        <v>3935</v>
      </c>
      <c r="B323" s="4">
        <v>6.7510000000000003</v>
      </c>
    </row>
    <row r="324" spans="1:2" x14ac:dyDescent="0.3">
      <c r="A324" s="3" t="s">
        <v>3995</v>
      </c>
      <c r="B324" s="4">
        <v>6.601</v>
      </c>
    </row>
    <row r="325" spans="1:2" x14ac:dyDescent="0.3">
      <c r="A325" s="3" t="s">
        <v>2876</v>
      </c>
      <c r="B325" s="4">
        <v>7.4260000000000002</v>
      </c>
    </row>
    <row r="326" spans="1:2" x14ac:dyDescent="0.3">
      <c r="A326" s="3" t="s">
        <v>3704</v>
      </c>
      <c r="B326" s="4">
        <v>7</v>
      </c>
    </row>
    <row r="327" spans="1:2" x14ac:dyDescent="0.3">
      <c r="A327" s="3" t="s">
        <v>3706</v>
      </c>
      <c r="B327" s="4">
        <v>7</v>
      </c>
    </row>
    <row r="328" spans="1:2" x14ac:dyDescent="0.3">
      <c r="A328" s="3" t="s">
        <v>2839</v>
      </c>
      <c r="B328" s="4">
        <v>7.444</v>
      </c>
    </row>
    <row r="329" spans="1:2" x14ac:dyDescent="0.3">
      <c r="A329" s="3" t="s">
        <v>3426</v>
      </c>
      <c r="B329" s="4">
        <v>7.1509999999999998</v>
      </c>
    </row>
    <row r="330" spans="1:2" x14ac:dyDescent="0.3">
      <c r="A330" s="3" t="s">
        <v>2333</v>
      </c>
      <c r="B330" s="4">
        <v>7.6280000000000001</v>
      </c>
    </row>
    <row r="331" spans="1:2" x14ac:dyDescent="0.3">
      <c r="A331" s="3" t="s">
        <v>3794</v>
      </c>
      <c r="B331" s="4">
        <v>6.9</v>
      </c>
    </row>
    <row r="332" spans="1:2" x14ac:dyDescent="0.3">
      <c r="A332" s="3" t="s">
        <v>2819</v>
      </c>
      <c r="B332" s="4">
        <v>7.4480000000000004</v>
      </c>
    </row>
    <row r="333" spans="1:2" x14ac:dyDescent="0.3">
      <c r="A333" s="3" t="s">
        <v>3761</v>
      </c>
      <c r="B333" s="4">
        <v>6.9320000000000004</v>
      </c>
    </row>
    <row r="334" spans="1:2" x14ac:dyDescent="0.3">
      <c r="A334" s="3" t="s">
        <v>3161</v>
      </c>
      <c r="B334" s="4">
        <v>7.3</v>
      </c>
    </row>
    <row r="335" spans="1:2" x14ac:dyDescent="0.3">
      <c r="A335" s="3" t="s">
        <v>3198</v>
      </c>
      <c r="B335" s="4">
        <v>7.2750000000000004</v>
      </c>
    </row>
    <row r="336" spans="1:2" x14ac:dyDescent="0.3">
      <c r="A336" s="3" t="s">
        <v>2753</v>
      </c>
      <c r="B336" s="4">
        <v>7.4690000000000003</v>
      </c>
    </row>
    <row r="337" spans="1:2" x14ac:dyDescent="0.3">
      <c r="A337" s="3" t="s">
        <v>3789</v>
      </c>
      <c r="B337" s="4">
        <v>6.9039999999999999</v>
      </c>
    </row>
    <row r="338" spans="1:2" x14ac:dyDescent="0.3">
      <c r="A338" s="3" t="s">
        <v>3147</v>
      </c>
      <c r="B338" s="4">
        <v>7.3</v>
      </c>
    </row>
    <row r="339" spans="1:2" x14ac:dyDescent="0.3">
      <c r="A339" s="3" t="s">
        <v>2638</v>
      </c>
      <c r="B339" s="4">
        <v>7.5190000000000001</v>
      </c>
    </row>
    <row r="340" spans="1:2" x14ac:dyDescent="0.3">
      <c r="A340" s="3" t="s">
        <v>2552</v>
      </c>
      <c r="B340" s="4">
        <v>7.5570000000000004</v>
      </c>
    </row>
    <row r="341" spans="1:2" x14ac:dyDescent="0.3">
      <c r="A341" s="3" t="s">
        <v>3077</v>
      </c>
      <c r="B341" s="4">
        <v>7.327</v>
      </c>
    </row>
    <row r="342" spans="1:2" x14ac:dyDescent="0.3">
      <c r="A342" s="3" t="s">
        <v>4003</v>
      </c>
      <c r="B342" s="4">
        <v>6.5659999999999998</v>
      </c>
    </row>
    <row r="343" spans="1:2" x14ac:dyDescent="0.3">
      <c r="A343" s="3" t="s">
        <v>2437</v>
      </c>
      <c r="B343" s="4">
        <v>7.6</v>
      </c>
    </row>
    <row r="344" spans="1:2" x14ac:dyDescent="0.3">
      <c r="A344" s="3" t="s">
        <v>3085</v>
      </c>
      <c r="B344" s="4">
        <v>7.3250000000000002</v>
      </c>
    </row>
    <row r="345" spans="1:2" x14ac:dyDescent="0.3">
      <c r="A345" s="3" t="s">
        <v>3886</v>
      </c>
      <c r="B345" s="4">
        <v>6.8010000000000002</v>
      </c>
    </row>
    <row r="346" spans="1:2" x14ac:dyDescent="0.3">
      <c r="A346" s="3" t="s">
        <v>3961</v>
      </c>
      <c r="B346" s="4">
        <v>6.6820000000000004</v>
      </c>
    </row>
    <row r="347" spans="1:2" x14ac:dyDescent="0.3">
      <c r="A347" s="3" t="s">
        <v>3097</v>
      </c>
      <c r="B347" s="4">
        <v>7.3179999999999996</v>
      </c>
    </row>
    <row r="348" spans="1:2" x14ac:dyDescent="0.3">
      <c r="A348" s="3" t="s">
        <v>3526</v>
      </c>
      <c r="B348" s="4">
        <v>7.0990000000000002</v>
      </c>
    </row>
    <row r="349" spans="1:2" x14ac:dyDescent="0.3">
      <c r="A349" s="3" t="s">
        <v>2564</v>
      </c>
      <c r="B349" s="4">
        <v>7.5</v>
      </c>
    </row>
    <row r="350" spans="1:2" x14ac:dyDescent="0.3">
      <c r="A350" s="3" t="s">
        <v>3806</v>
      </c>
      <c r="B350" s="4">
        <v>6.9</v>
      </c>
    </row>
    <row r="351" spans="1:2" x14ac:dyDescent="0.3">
      <c r="A351" s="3" t="s">
        <v>3737</v>
      </c>
      <c r="B351" s="4">
        <v>6.9470000000000001</v>
      </c>
    </row>
    <row r="352" spans="1:2" x14ac:dyDescent="0.3">
      <c r="A352" s="3" t="s">
        <v>3624</v>
      </c>
      <c r="B352" s="4">
        <v>7</v>
      </c>
    </row>
    <row r="353" spans="1:2" x14ac:dyDescent="0.3">
      <c r="A353" s="3" t="s">
        <v>2812</v>
      </c>
      <c r="B353" s="4">
        <v>7.4489999999999998</v>
      </c>
    </row>
    <row r="354" spans="1:2" x14ac:dyDescent="0.3">
      <c r="A354" s="3" t="s">
        <v>3925</v>
      </c>
      <c r="B354" s="4">
        <v>6.7560000000000002</v>
      </c>
    </row>
    <row r="355" spans="1:2" x14ac:dyDescent="0.3">
      <c r="A355" s="3" t="s">
        <v>2522</v>
      </c>
      <c r="B355" s="4">
        <v>7.5640000000000001</v>
      </c>
    </row>
    <row r="356" spans="1:2" x14ac:dyDescent="0.3">
      <c r="A356" s="3" t="s">
        <v>2900</v>
      </c>
      <c r="B356" s="4">
        <v>7.4189999999999996</v>
      </c>
    </row>
    <row r="357" spans="1:2" x14ac:dyDescent="0.3">
      <c r="A357" s="3" t="s">
        <v>3023</v>
      </c>
      <c r="B357" s="4">
        <v>7.359</v>
      </c>
    </row>
    <row r="358" spans="1:2" x14ac:dyDescent="0.3">
      <c r="A358" s="3" t="s">
        <v>2555</v>
      </c>
      <c r="B358" s="4">
        <v>7.5540000000000003</v>
      </c>
    </row>
    <row r="359" spans="1:2" x14ac:dyDescent="0.3">
      <c r="A359" s="3" t="s">
        <v>3180</v>
      </c>
      <c r="B359" s="4">
        <v>7.2869999999999999</v>
      </c>
    </row>
    <row r="360" spans="1:2" x14ac:dyDescent="0.3">
      <c r="A360" s="3" t="s">
        <v>3568</v>
      </c>
      <c r="B360" s="4">
        <v>7.1</v>
      </c>
    </row>
    <row r="361" spans="1:2" x14ac:dyDescent="0.3">
      <c r="A361" s="3" t="s">
        <v>3316</v>
      </c>
      <c r="B361" s="4">
        <v>7.2060000000000004</v>
      </c>
    </row>
    <row r="362" spans="1:2" x14ac:dyDescent="0.3">
      <c r="A362" s="3" t="s">
        <v>2584</v>
      </c>
      <c r="B362" s="4">
        <v>7.5350000000000001</v>
      </c>
    </row>
    <row r="363" spans="1:2" x14ac:dyDescent="0.3">
      <c r="A363" s="3" t="s">
        <v>2879</v>
      </c>
      <c r="B363" s="4">
        <v>7.4240000000000004</v>
      </c>
    </row>
    <row r="364" spans="1:2" x14ac:dyDescent="0.3">
      <c r="A364" s="3" t="s">
        <v>2960</v>
      </c>
      <c r="B364" s="4">
        <v>7.4</v>
      </c>
    </row>
    <row r="365" spans="1:2" x14ac:dyDescent="0.3">
      <c r="A365" s="3" t="s">
        <v>3731</v>
      </c>
      <c r="B365" s="4">
        <v>6.9569999999999999</v>
      </c>
    </row>
    <row r="366" spans="1:2" x14ac:dyDescent="0.3">
      <c r="A366" s="3" t="s">
        <v>2457</v>
      </c>
      <c r="B366" s="4">
        <v>7.5880000000000001</v>
      </c>
    </row>
    <row r="367" spans="1:2" x14ac:dyDescent="0.3">
      <c r="A367" s="3" t="s">
        <v>3882</v>
      </c>
      <c r="B367" s="4">
        <v>6.8049999999999997</v>
      </c>
    </row>
    <row r="368" spans="1:2" x14ac:dyDescent="0.3">
      <c r="A368" s="3" t="s">
        <v>3680</v>
      </c>
      <c r="B368" s="4">
        <v>6.9859999999999998</v>
      </c>
    </row>
    <row r="369" spans="1:2" x14ac:dyDescent="0.3">
      <c r="A369" s="3" t="s">
        <v>3987</v>
      </c>
      <c r="B369" s="4">
        <v>6.6139999999999999</v>
      </c>
    </row>
    <row r="370" spans="1:2" x14ac:dyDescent="0.3">
      <c r="A370" s="3" t="s">
        <v>4038</v>
      </c>
      <c r="B370" s="4">
        <v>6.4850000000000003</v>
      </c>
    </row>
    <row r="371" spans="1:2" x14ac:dyDescent="0.3">
      <c r="A371" s="3" t="s">
        <v>3028</v>
      </c>
      <c r="B371" s="4">
        <v>7.3550000000000004</v>
      </c>
    </row>
    <row r="372" spans="1:2" x14ac:dyDescent="0.3">
      <c r="A372" s="3" t="s">
        <v>3554</v>
      </c>
      <c r="B372" s="4">
        <v>7.1</v>
      </c>
    </row>
    <row r="373" spans="1:2" x14ac:dyDescent="0.3">
      <c r="A373" s="3" t="s">
        <v>4619</v>
      </c>
      <c r="B373" s="4">
        <v>7.2859999999999996</v>
      </c>
    </row>
    <row r="374" spans="1:2" x14ac:dyDescent="0.3">
      <c r="A374" s="3" t="s">
        <v>3672</v>
      </c>
      <c r="B374" s="4">
        <v>6.9909999999999997</v>
      </c>
    </row>
    <row r="375" spans="1:2" x14ac:dyDescent="0.3">
      <c r="A375" s="3" t="s">
        <v>2759</v>
      </c>
      <c r="B375" s="4">
        <v>7.5</v>
      </c>
    </row>
    <row r="376" spans="1:2" x14ac:dyDescent="0.3">
      <c r="A376" s="3" t="s">
        <v>4005</v>
      </c>
      <c r="B376" s="4">
        <v>6.6</v>
      </c>
    </row>
    <row r="377" spans="1:2" x14ac:dyDescent="0.3">
      <c r="A377" s="3" t="s">
        <v>3413</v>
      </c>
      <c r="B377" s="4">
        <v>7.1550000000000002</v>
      </c>
    </row>
    <row r="378" spans="1:2" x14ac:dyDescent="0.3">
      <c r="A378" s="3" t="s">
        <v>3561</v>
      </c>
      <c r="B378" s="4">
        <v>7.1</v>
      </c>
    </row>
    <row r="379" spans="1:2" x14ac:dyDescent="0.3">
      <c r="A379" s="3" t="s">
        <v>3622</v>
      </c>
      <c r="B379" s="4">
        <v>7.0309999999999997</v>
      </c>
    </row>
    <row r="380" spans="1:2" x14ac:dyDescent="0.3">
      <c r="A380" s="3" t="s">
        <v>3394</v>
      </c>
      <c r="B380" s="4">
        <v>7.1639999999999997</v>
      </c>
    </row>
    <row r="381" spans="1:2" x14ac:dyDescent="0.3">
      <c r="A381" s="3" t="s">
        <v>2493</v>
      </c>
      <c r="B381" s="4">
        <v>7.6</v>
      </c>
    </row>
    <row r="382" spans="1:2" x14ac:dyDescent="0.3">
      <c r="A382" s="3" t="s">
        <v>2400</v>
      </c>
      <c r="B382" s="4">
        <v>7.6050000000000004</v>
      </c>
    </row>
    <row r="383" spans="1:2" x14ac:dyDescent="0.3">
      <c r="A383" s="3" t="s">
        <v>4053</v>
      </c>
      <c r="B383" s="4">
        <v>6.4</v>
      </c>
    </row>
    <row r="384" spans="1:2" x14ac:dyDescent="0.3">
      <c r="A384" s="3" t="s">
        <v>3310</v>
      </c>
      <c r="B384" s="4">
        <v>7.2249999999999996</v>
      </c>
    </row>
    <row r="385" spans="1:2" x14ac:dyDescent="0.3">
      <c r="A385" s="3" t="s">
        <v>2818</v>
      </c>
      <c r="B385" s="4">
        <v>7.4</v>
      </c>
    </row>
    <row r="386" spans="1:2" x14ac:dyDescent="0.3">
      <c r="A386" s="3" t="s">
        <v>2413</v>
      </c>
      <c r="B386" s="4">
        <v>7.6020000000000003</v>
      </c>
    </row>
    <row r="387" spans="1:2" x14ac:dyDescent="0.3">
      <c r="A387" s="3" t="s">
        <v>3921</v>
      </c>
      <c r="B387" s="4">
        <v>6.8</v>
      </c>
    </row>
    <row r="388" spans="1:2" x14ac:dyDescent="0.3">
      <c r="A388" s="3" t="s">
        <v>3486</v>
      </c>
      <c r="B388" s="4">
        <v>7.1120000000000001</v>
      </c>
    </row>
    <row r="389" spans="1:2" x14ac:dyDescent="0.3">
      <c r="A389" s="3" t="s">
        <v>3852</v>
      </c>
      <c r="B389" s="4">
        <v>6.8339999999999996</v>
      </c>
    </row>
    <row r="390" spans="1:2" x14ac:dyDescent="0.3">
      <c r="A390" s="3" t="s">
        <v>3842</v>
      </c>
      <c r="B390" s="4">
        <v>6.8</v>
      </c>
    </row>
    <row r="391" spans="1:2" x14ac:dyDescent="0.3">
      <c r="A391" s="3" t="s">
        <v>3419</v>
      </c>
      <c r="B391" s="4">
        <v>7.1550000000000002</v>
      </c>
    </row>
    <row r="392" spans="1:2" x14ac:dyDescent="0.3">
      <c r="A392" s="3" t="s">
        <v>4046</v>
      </c>
      <c r="B392" s="4">
        <v>6.4669999999999996</v>
      </c>
    </row>
    <row r="393" spans="1:2" x14ac:dyDescent="0.3">
      <c r="A393" s="3" t="s">
        <v>2914</v>
      </c>
      <c r="B393" s="4">
        <v>7.4</v>
      </c>
    </row>
    <row r="394" spans="1:2" x14ac:dyDescent="0.3">
      <c r="A394" s="3" t="s">
        <v>2347</v>
      </c>
      <c r="B394" s="4">
        <v>7.6239999999999997</v>
      </c>
    </row>
    <row r="395" spans="1:2" x14ac:dyDescent="0.3">
      <c r="A395" s="3" t="s">
        <v>3454</v>
      </c>
      <c r="B395" s="4">
        <v>7.1</v>
      </c>
    </row>
    <row r="396" spans="1:2" x14ac:dyDescent="0.3">
      <c r="A396" s="3" t="s">
        <v>3774</v>
      </c>
      <c r="B396" s="4">
        <v>6.9</v>
      </c>
    </row>
    <row r="397" spans="1:2" x14ac:dyDescent="0.3">
      <c r="A397" s="3" t="s">
        <v>3508</v>
      </c>
      <c r="B397" s="4">
        <v>7.1</v>
      </c>
    </row>
    <row r="398" spans="1:2" x14ac:dyDescent="0.3">
      <c r="A398" s="3" t="s">
        <v>3877</v>
      </c>
      <c r="B398" s="4">
        <v>6.8</v>
      </c>
    </row>
    <row r="399" spans="1:2" x14ac:dyDescent="0.3">
      <c r="A399" s="3" t="s">
        <v>3421</v>
      </c>
      <c r="B399" s="4">
        <v>7.2</v>
      </c>
    </row>
    <row r="400" spans="1:2" x14ac:dyDescent="0.3">
      <c r="A400" s="3" t="s">
        <v>4132</v>
      </c>
      <c r="B400" s="4">
        <v>5.3</v>
      </c>
    </row>
    <row r="401" spans="1:2" x14ac:dyDescent="0.3">
      <c r="A401" s="3" t="s">
        <v>3051</v>
      </c>
      <c r="B401" s="4">
        <v>7.3440000000000003</v>
      </c>
    </row>
    <row r="402" spans="1:2" x14ac:dyDescent="0.3">
      <c r="A402" s="3" t="s">
        <v>3755</v>
      </c>
      <c r="B402" s="4">
        <v>6.9</v>
      </c>
    </row>
    <row r="403" spans="1:2" x14ac:dyDescent="0.3">
      <c r="A403" s="3" t="s">
        <v>3972</v>
      </c>
      <c r="B403" s="4">
        <v>6.6529999999999996</v>
      </c>
    </row>
    <row r="404" spans="1:2" x14ac:dyDescent="0.3">
      <c r="A404" s="3" t="s">
        <v>3196</v>
      </c>
      <c r="B404" s="4">
        <v>7.3</v>
      </c>
    </row>
    <row r="405" spans="1:2" x14ac:dyDescent="0.3">
      <c r="A405" s="3" t="s">
        <v>3411</v>
      </c>
      <c r="B405" s="4">
        <v>7.1559999999999997</v>
      </c>
    </row>
    <row r="406" spans="1:2" x14ac:dyDescent="0.3">
      <c r="A406" s="3" t="s">
        <v>3603</v>
      </c>
      <c r="B406" s="4">
        <v>7.0419999999999998</v>
      </c>
    </row>
    <row r="407" spans="1:2" x14ac:dyDescent="0.3">
      <c r="A407" s="3" t="s">
        <v>2926</v>
      </c>
      <c r="B407" s="4">
        <v>7.41</v>
      </c>
    </row>
    <row r="408" spans="1:2" x14ac:dyDescent="0.3">
      <c r="A408" s="3" t="s">
        <v>4085</v>
      </c>
      <c r="B408" s="4">
        <v>6.2759999999999998</v>
      </c>
    </row>
    <row r="409" spans="1:2" x14ac:dyDescent="0.3">
      <c r="A409" s="3" t="s">
        <v>2284</v>
      </c>
      <c r="B409" s="4">
        <v>7.6520000000000001</v>
      </c>
    </row>
    <row r="410" spans="1:2" x14ac:dyDescent="0.3">
      <c r="A410" s="3" t="s">
        <v>3181</v>
      </c>
      <c r="B410" s="4">
        <v>7.2830000000000004</v>
      </c>
    </row>
    <row r="411" spans="1:2" x14ac:dyDescent="0.3">
      <c r="A411" s="3" t="s">
        <v>4076</v>
      </c>
      <c r="B411" s="4">
        <v>6.3</v>
      </c>
    </row>
    <row r="412" spans="1:2" x14ac:dyDescent="0.3">
      <c r="A412" s="3" t="s">
        <v>4036</v>
      </c>
      <c r="B412" s="4">
        <v>6.4880000000000004</v>
      </c>
    </row>
    <row r="413" spans="1:2" x14ac:dyDescent="0.3">
      <c r="A413" s="3" t="s">
        <v>3796</v>
      </c>
      <c r="B413" s="4">
        <v>6.899</v>
      </c>
    </row>
    <row r="414" spans="1:2" x14ac:dyDescent="0.3">
      <c r="A414" s="3" t="s">
        <v>2344</v>
      </c>
      <c r="B414" s="4">
        <v>7.6</v>
      </c>
    </row>
    <row r="415" spans="1:2" x14ac:dyDescent="0.3">
      <c r="A415" s="3" t="s">
        <v>3261</v>
      </c>
      <c r="B415" s="4">
        <v>7.2409999999999997</v>
      </c>
    </row>
    <row r="416" spans="1:2" x14ac:dyDescent="0.3">
      <c r="A416" s="3" t="s">
        <v>3869</v>
      </c>
      <c r="B416" s="4">
        <v>6.8230000000000004</v>
      </c>
    </row>
    <row r="417" spans="1:2" x14ac:dyDescent="0.3">
      <c r="A417" s="3" t="s">
        <v>3388</v>
      </c>
      <c r="B417" s="4">
        <v>7.2</v>
      </c>
    </row>
    <row r="418" spans="1:2" x14ac:dyDescent="0.3">
      <c r="A418" s="3" t="s">
        <v>3287</v>
      </c>
      <c r="B418" s="4">
        <v>7.2279999999999998</v>
      </c>
    </row>
    <row r="419" spans="1:2" x14ac:dyDescent="0.3">
      <c r="A419" s="3" t="s">
        <v>3779</v>
      </c>
      <c r="B419" s="4">
        <v>6.9139999999999997</v>
      </c>
    </row>
    <row r="420" spans="1:2" x14ac:dyDescent="0.3">
      <c r="A420" s="3" t="s">
        <v>2996</v>
      </c>
      <c r="B420" s="4">
        <v>7.4</v>
      </c>
    </row>
    <row r="421" spans="1:2" x14ac:dyDescent="0.3">
      <c r="A421" s="3" t="s">
        <v>2418</v>
      </c>
      <c r="B421" s="4">
        <v>7.5990000000000002</v>
      </c>
    </row>
    <row r="422" spans="1:2" x14ac:dyDescent="0.3">
      <c r="A422" s="3" t="s">
        <v>2532</v>
      </c>
      <c r="B422" s="4">
        <v>7.5629999999999997</v>
      </c>
    </row>
    <row r="423" spans="1:2" x14ac:dyDescent="0.3">
      <c r="A423" s="3" t="s">
        <v>3812</v>
      </c>
      <c r="B423" s="4">
        <v>6.8769999999999998</v>
      </c>
    </row>
    <row r="424" spans="1:2" x14ac:dyDescent="0.3">
      <c r="A424" s="3" t="s">
        <v>2592</v>
      </c>
      <c r="B424" s="4">
        <v>7.5309999999999997</v>
      </c>
    </row>
    <row r="425" spans="1:2" x14ac:dyDescent="0.3">
      <c r="A425" s="3" t="s">
        <v>2527</v>
      </c>
      <c r="B425" s="4">
        <v>7.6</v>
      </c>
    </row>
    <row r="426" spans="1:2" x14ac:dyDescent="0.3">
      <c r="A426" s="3" t="s">
        <v>2964</v>
      </c>
      <c r="B426" s="4">
        <v>7.3879999999999999</v>
      </c>
    </row>
    <row r="427" spans="1:2" x14ac:dyDescent="0.3">
      <c r="A427" s="3" t="s">
        <v>3735</v>
      </c>
      <c r="B427" s="4">
        <v>7</v>
      </c>
    </row>
    <row r="428" spans="1:2" x14ac:dyDescent="0.3">
      <c r="A428" s="3" t="s">
        <v>3645</v>
      </c>
      <c r="B428" s="4">
        <v>7.01</v>
      </c>
    </row>
    <row r="429" spans="1:2" x14ac:dyDescent="0.3">
      <c r="A429" s="3" t="s">
        <v>3150</v>
      </c>
      <c r="B429" s="4">
        <v>7.2949999999999999</v>
      </c>
    </row>
    <row r="430" spans="1:2" x14ac:dyDescent="0.3">
      <c r="A430" s="3" t="s">
        <v>3577</v>
      </c>
      <c r="B430" s="4">
        <v>7.0659999999999998</v>
      </c>
    </row>
    <row r="431" spans="1:2" x14ac:dyDescent="0.3">
      <c r="A431" s="3" t="s">
        <v>2990</v>
      </c>
      <c r="B431" s="4">
        <v>7.4</v>
      </c>
    </row>
    <row r="432" spans="1:2" x14ac:dyDescent="0.3">
      <c r="A432" s="3" t="s">
        <v>2594</v>
      </c>
      <c r="B432" s="4">
        <v>7.5</v>
      </c>
    </row>
    <row r="433" spans="1:2" x14ac:dyDescent="0.3">
      <c r="A433" s="3" t="s">
        <v>3243</v>
      </c>
      <c r="B433" s="4">
        <v>7.2</v>
      </c>
    </row>
    <row r="434" spans="1:2" x14ac:dyDescent="0.3">
      <c r="A434" s="3" t="s">
        <v>3596</v>
      </c>
      <c r="B434" s="4">
        <v>7.0510000000000002</v>
      </c>
    </row>
    <row r="435" spans="1:2" x14ac:dyDescent="0.3">
      <c r="A435" s="3" t="s">
        <v>3678</v>
      </c>
      <c r="B435" s="4">
        <v>6.9859999999999998</v>
      </c>
    </row>
    <row r="436" spans="1:2" x14ac:dyDescent="0.3">
      <c r="A436" s="3" t="s">
        <v>2906</v>
      </c>
      <c r="B436" s="4">
        <v>7.4169999999999998</v>
      </c>
    </row>
    <row r="437" spans="1:2" x14ac:dyDescent="0.3">
      <c r="A437" s="3" t="s">
        <v>2609</v>
      </c>
      <c r="B437" s="4">
        <v>7.5</v>
      </c>
    </row>
    <row r="438" spans="1:2" x14ac:dyDescent="0.3">
      <c r="A438" s="3" t="s">
        <v>4592</v>
      </c>
      <c r="B438" s="4">
        <v>7.3780000000000001</v>
      </c>
    </row>
    <row r="439" spans="1:2" x14ac:dyDescent="0.3">
      <c r="A439" s="3" t="s">
        <v>2388</v>
      </c>
      <c r="B439" s="4">
        <v>7.6079999999999997</v>
      </c>
    </row>
    <row r="440" spans="1:2" x14ac:dyDescent="0.3">
      <c r="A440" s="3" t="s">
        <v>2918</v>
      </c>
      <c r="B440" s="4">
        <v>7.4139999999999997</v>
      </c>
    </row>
    <row r="441" spans="1:2" x14ac:dyDescent="0.3">
      <c r="A441" s="3" t="s">
        <v>4622</v>
      </c>
      <c r="B441" s="4">
        <v>7.2789999999999999</v>
      </c>
    </row>
    <row r="442" spans="1:2" x14ac:dyDescent="0.3">
      <c r="A442" s="3" t="s">
        <v>2618</v>
      </c>
      <c r="B442" s="4">
        <v>7.5270000000000001</v>
      </c>
    </row>
    <row r="443" spans="1:2" x14ac:dyDescent="0.3">
      <c r="A443" s="3" t="s">
        <v>3439</v>
      </c>
      <c r="B443" s="4">
        <v>7.1420000000000003</v>
      </c>
    </row>
    <row r="444" spans="1:2" x14ac:dyDescent="0.3">
      <c r="A444" s="3" t="s">
        <v>3835</v>
      </c>
      <c r="B444" s="4">
        <v>6.8520000000000003</v>
      </c>
    </row>
    <row r="445" spans="1:2" x14ac:dyDescent="0.3">
      <c r="A445" s="3" t="s">
        <v>2966</v>
      </c>
      <c r="B445" s="4">
        <v>7.4</v>
      </c>
    </row>
    <row r="446" spans="1:2" x14ac:dyDescent="0.3">
      <c r="A446" s="3" t="s">
        <v>3234</v>
      </c>
      <c r="B446" s="4">
        <v>7.3</v>
      </c>
    </row>
    <row r="447" spans="1:2" x14ac:dyDescent="0.3">
      <c r="A447" s="3" t="s">
        <v>4720</v>
      </c>
      <c r="B447" s="4">
        <v>6.7</v>
      </c>
    </row>
    <row r="448" spans="1:2" x14ac:dyDescent="0.3">
      <c r="A448" s="3" t="s">
        <v>3639</v>
      </c>
      <c r="B448" s="4">
        <v>7.016</v>
      </c>
    </row>
    <row r="449" spans="1:2" x14ac:dyDescent="0.3">
      <c r="A449" s="3" t="s">
        <v>3072</v>
      </c>
      <c r="B449" s="4">
        <v>7.3</v>
      </c>
    </row>
    <row r="450" spans="1:2" x14ac:dyDescent="0.3">
      <c r="A450" s="3" t="s">
        <v>3933</v>
      </c>
      <c r="B450" s="4">
        <v>6.7510000000000003</v>
      </c>
    </row>
    <row r="451" spans="1:2" x14ac:dyDescent="0.3">
      <c r="A451" s="3" t="s">
        <v>2210</v>
      </c>
      <c r="B451" s="4">
        <v>7.68</v>
      </c>
    </row>
    <row r="452" spans="1:2" x14ac:dyDescent="0.3">
      <c r="A452" s="3" t="s">
        <v>3613</v>
      </c>
      <c r="B452" s="4">
        <v>7.0430000000000001</v>
      </c>
    </row>
    <row r="453" spans="1:2" x14ac:dyDescent="0.3">
      <c r="A453" s="3" t="s">
        <v>3263</v>
      </c>
      <c r="B453" s="4">
        <v>7.2</v>
      </c>
    </row>
    <row r="454" spans="1:2" x14ac:dyDescent="0.3">
      <c r="A454" s="3" t="s">
        <v>3083</v>
      </c>
      <c r="B454" s="4">
        <v>7.3209999999999997</v>
      </c>
    </row>
    <row r="455" spans="1:2" x14ac:dyDescent="0.3">
      <c r="A455" s="3" t="s">
        <v>2441</v>
      </c>
      <c r="B455" s="4">
        <v>7.6</v>
      </c>
    </row>
    <row r="456" spans="1:2" x14ac:dyDescent="0.3">
      <c r="A456" s="3" t="s">
        <v>4067</v>
      </c>
      <c r="B456" s="4">
        <v>6.3979999999999997</v>
      </c>
    </row>
    <row r="457" spans="1:2" x14ac:dyDescent="0.3">
      <c r="A457" s="3" t="s">
        <v>2835</v>
      </c>
      <c r="B457" s="4">
        <v>7.4450000000000003</v>
      </c>
    </row>
    <row r="458" spans="1:2" x14ac:dyDescent="0.3">
      <c r="A458" s="3" t="s">
        <v>2663</v>
      </c>
      <c r="B458" s="4">
        <v>7.51</v>
      </c>
    </row>
    <row r="459" spans="1:2" x14ac:dyDescent="0.3">
      <c r="A459" s="3" t="s">
        <v>3100</v>
      </c>
      <c r="B459" s="4">
        <v>7.3159999999999998</v>
      </c>
    </row>
    <row r="460" spans="1:2" x14ac:dyDescent="0.3">
      <c r="A460" s="3" t="s">
        <v>2473</v>
      </c>
      <c r="B460" s="4">
        <v>7.5810000000000004</v>
      </c>
    </row>
    <row r="461" spans="1:2" x14ac:dyDescent="0.3">
      <c r="A461" s="3" t="s">
        <v>2909</v>
      </c>
      <c r="B461" s="4">
        <v>7.4160000000000004</v>
      </c>
    </row>
    <row r="462" spans="1:2" x14ac:dyDescent="0.3">
      <c r="A462" s="3" t="s">
        <v>3202</v>
      </c>
      <c r="B462" s="4">
        <v>7.2690000000000001</v>
      </c>
    </row>
    <row r="463" spans="1:2" x14ac:dyDescent="0.3">
      <c r="A463" s="3" t="s">
        <v>3126</v>
      </c>
      <c r="B463" s="4">
        <v>7.3029999999999999</v>
      </c>
    </row>
    <row r="464" spans="1:2" x14ac:dyDescent="0.3">
      <c r="A464" s="3" t="s">
        <v>3601</v>
      </c>
      <c r="B464" s="4">
        <v>7.048</v>
      </c>
    </row>
    <row r="465" spans="1:2" x14ac:dyDescent="0.3">
      <c r="A465" s="3" t="s">
        <v>2606</v>
      </c>
      <c r="B465" s="4">
        <v>7.53</v>
      </c>
    </row>
    <row r="466" spans="1:2" x14ac:dyDescent="0.3">
      <c r="A466" s="3" t="s">
        <v>3917</v>
      </c>
      <c r="B466" s="4">
        <v>6.76</v>
      </c>
    </row>
    <row r="467" spans="1:2" x14ac:dyDescent="0.3">
      <c r="A467" s="3" t="s">
        <v>3331</v>
      </c>
      <c r="B467" s="4">
        <v>7.2</v>
      </c>
    </row>
    <row r="468" spans="1:2" x14ac:dyDescent="0.3">
      <c r="A468" s="3" t="s">
        <v>2469</v>
      </c>
      <c r="B468" s="4">
        <v>7.5819999999999999</v>
      </c>
    </row>
    <row r="469" spans="1:2" x14ac:dyDescent="0.3">
      <c r="A469" s="3" t="s">
        <v>3741</v>
      </c>
      <c r="B469" s="4">
        <v>6.9</v>
      </c>
    </row>
    <row r="470" spans="1:2" x14ac:dyDescent="0.3">
      <c r="A470" s="3" t="s">
        <v>2935</v>
      </c>
      <c r="B470" s="4">
        <v>7.4059999999999997</v>
      </c>
    </row>
    <row r="471" spans="1:2" x14ac:dyDescent="0.3">
      <c r="A471" s="3" t="s">
        <v>2209</v>
      </c>
      <c r="B471" s="4">
        <v>7.681</v>
      </c>
    </row>
    <row r="472" spans="1:2" x14ac:dyDescent="0.3">
      <c r="A472" s="3" t="s">
        <v>3809</v>
      </c>
      <c r="B472" s="4">
        <v>6.9</v>
      </c>
    </row>
    <row r="473" spans="1:2" x14ac:dyDescent="0.3">
      <c r="A473" s="3" t="s">
        <v>2674</v>
      </c>
      <c r="B473" s="4">
        <v>7.5</v>
      </c>
    </row>
    <row r="474" spans="1:2" x14ac:dyDescent="0.3">
      <c r="A474" s="3" t="s">
        <v>3469</v>
      </c>
      <c r="B474" s="4">
        <v>7.1159999999999997</v>
      </c>
    </row>
    <row r="475" spans="1:2" x14ac:dyDescent="0.3">
      <c r="A475" s="3" t="s">
        <v>3471</v>
      </c>
      <c r="B475" s="4">
        <v>7.1239999999999997</v>
      </c>
    </row>
    <row r="476" spans="1:2" x14ac:dyDescent="0.3">
      <c r="A476" s="3" t="s">
        <v>3482</v>
      </c>
      <c r="B476" s="4">
        <v>7.1210000000000004</v>
      </c>
    </row>
    <row r="477" spans="1:2" x14ac:dyDescent="0.3">
      <c r="A477" s="3" t="s">
        <v>2550</v>
      </c>
      <c r="B477" s="4">
        <v>7.6</v>
      </c>
    </row>
    <row r="478" spans="1:2" x14ac:dyDescent="0.3">
      <c r="A478" s="3" t="s">
        <v>3950</v>
      </c>
      <c r="B478" s="4">
        <v>6.71</v>
      </c>
    </row>
    <row r="479" spans="1:2" x14ac:dyDescent="0.3">
      <c r="A479" s="3" t="s">
        <v>3628</v>
      </c>
      <c r="B479" s="4">
        <v>7</v>
      </c>
    </row>
    <row r="480" spans="1:2" x14ac:dyDescent="0.3">
      <c r="A480" s="3" t="s">
        <v>3699</v>
      </c>
      <c r="B480" s="4">
        <v>6.9790000000000001</v>
      </c>
    </row>
    <row r="481" spans="1:2" x14ac:dyDescent="0.3">
      <c r="A481" s="3" t="s">
        <v>4487</v>
      </c>
      <c r="B481" s="4">
        <v>7.6660000000000004</v>
      </c>
    </row>
    <row r="482" spans="1:2" x14ac:dyDescent="0.3">
      <c r="A482" s="3" t="s">
        <v>2436</v>
      </c>
      <c r="B482" s="4">
        <v>7.5919999999999996</v>
      </c>
    </row>
    <row r="483" spans="1:2" x14ac:dyDescent="0.3">
      <c r="A483" s="3" t="s">
        <v>3093</v>
      </c>
      <c r="B483" s="4">
        <v>7.319</v>
      </c>
    </row>
    <row r="484" spans="1:2" x14ac:dyDescent="0.3">
      <c r="A484" s="3" t="s">
        <v>2983</v>
      </c>
      <c r="B484" s="4">
        <v>7.4</v>
      </c>
    </row>
    <row r="485" spans="1:2" x14ac:dyDescent="0.3">
      <c r="A485" s="3" t="s">
        <v>2421</v>
      </c>
      <c r="B485" s="4">
        <v>7.6</v>
      </c>
    </row>
    <row r="486" spans="1:2" x14ac:dyDescent="0.3">
      <c r="A486" s="3" t="s">
        <v>3438</v>
      </c>
      <c r="B486" s="4">
        <v>7.1420000000000003</v>
      </c>
    </row>
    <row r="487" spans="1:2" x14ac:dyDescent="0.3">
      <c r="A487" s="3" t="s">
        <v>2453</v>
      </c>
      <c r="B487" s="4">
        <v>7.5880000000000001</v>
      </c>
    </row>
    <row r="488" spans="1:2" x14ac:dyDescent="0.3">
      <c r="A488" s="3" t="s">
        <v>3034</v>
      </c>
      <c r="B488" s="4">
        <v>7.3540000000000001</v>
      </c>
    </row>
    <row r="489" spans="1:2" x14ac:dyDescent="0.3">
      <c r="A489" s="3" t="s">
        <v>2329</v>
      </c>
      <c r="B489" s="4">
        <v>7.63</v>
      </c>
    </row>
    <row r="490" spans="1:2" x14ac:dyDescent="0.3">
      <c r="A490" s="3" t="s">
        <v>2837</v>
      </c>
      <c r="B490" s="4">
        <v>7.4</v>
      </c>
    </row>
    <row r="491" spans="1:2" x14ac:dyDescent="0.3">
      <c r="A491" s="3" t="s">
        <v>3802</v>
      </c>
      <c r="B491" s="4">
        <v>6.8890000000000002</v>
      </c>
    </row>
    <row r="492" spans="1:2" x14ac:dyDescent="0.3">
      <c r="A492" s="3" t="s">
        <v>3030</v>
      </c>
      <c r="B492" s="4">
        <v>7.3550000000000004</v>
      </c>
    </row>
    <row r="493" spans="1:2" x14ac:dyDescent="0.3">
      <c r="A493" s="3" t="s">
        <v>4528</v>
      </c>
      <c r="B493" s="4">
        <v>7.58</v>
      </c>
    </row>
    <row r="494" spans="1:2" x14ac:dyDescent="0.3">
      <c r="A494" s="3" t="s">
        <v>4618</v>
      </c>
      <c r="B494" s="4">
        <v>7.3</v>
      </c>
    </row>
    <row r="495" spans="1:2" x14ac:dyDescent="0.3">
      <c r="A495" s="3" t="s">
        <v>4602</v>
      </c>
      <c r="B495" s="4">
        <v>7.3390000000000004</v>
      </c>
    </row>
    <row r="496" spans="1:2" x14ac:dyDescent="0.3">
      <c r="A496" s="3" t="s">
        <v>3226</v>
      </c>
      <c r="B496" s="4">
        <v>7.3</v>
      </c>
    </row>
    <row r="497" spans="1:2" x14ac:dyDescent="0.3">
      <c r="A497" s="3" t="s">
        <v>2407</v>
      </c>
      <c r="B497" s="4">
        <v>7.6029999999999998</v>
      </c>
    </row>
    <row r="498" spans="1:2" x14ac:dyDescent="0.3">
      <c r="A498" s="3" t="s">
        <v>3664</v>
      </c>
      <c r="B498" s="4">
        <v>7</v>
      </c>
    </row>
    <row r="499" spans="1:2" x14ac:dyDescent="0.3">
      <c r="A499" s="3" t="s">
        <v>3625</v>
      </c>
      <c r="B499" s="4">
        <v>7.0279999999999996</v>
      </c>
    </row>
    <row r="500" spans="1:2" x14ac:dyDescent="0.3">
      <c r="A500" s="3" t="s">
        <v>3353</v>
      </c>
      <c r="B500" s="4">
        <v>7.2</v>
      </c>
    </row>
    <row r="501" spans="1:2" x14ac:dyDescent="0.3">
      <c r="A501" s="3" t="s">
        <v>3016</v>
      </c>
      <c r="B501" s="4">
        <v>7.3620000000000001</v>
      </c>
    </row>
    <row r="502" spans="1:2" x14ac:dyDescent="0.3">
      <c r="A502" s="3" t="s">
        <v>3337</v>
      </c>
      <c r="B502" s="4">
        <v>7.1950000000000003</v>
      </c>
    </row>
    <row r="503" spans="1:2" x14ac:dyDescent="0.3">
      <c r="A503" s="3" t="s">
        <v>2613</v>
      </c>
      <c r="B503" s="4">
        <v>7.5289999999999999</v>
      </c>
    </row>
    <row r="504" spans="1:2" x14ac:dyDescent="0.3">
      <c r="A504" s="3" t="s">
        <v>2743</v>
      </c>
      <c r="B504" s="4">
        <v>7.5</v>
      </c>
    </row>
    <row r="505" spans="1:2" x14ac:dyDescent="0.3">
      <c r="A505" s="3" t="s">
        <v>3530</v>
      </c>
      <c r="B505" s="4">
        <v>7.0979999999999999</v>
      </c>
    </row>
    <row r="506" spans="1:2" x14ac:dyDescent="0.3">
      <c r="A506" s="3" t="s">
        <v>2572</v>
      </c>
      <c r="B506" s="4">
        <v>7.5449999999999999</v>
      </c>
    </row>
    <row r="507" spans="1:2" x14ac:dyDescent="0.3">
      <c r="A507" s="3" t="s">
        <v>3544</v>
      </c>
      <c r="B507" s="4">
        <v>7.0869999999999997</v>
      </c>
    </row>
    <row r="508" spans="1:2" x14ac:dyDescent="0.3">
      <c r="A508" s="3" t="s">
        <v>4117</v>
      </c>
      <c r="B508" s="4">
        <v>5.9</v>
      </c>
    </row>
    <row r="509" spans="1:2" x14ac:dyDescent="0.3">
      <c r="A509" s="3" t="s">
        <v>4027</v>
      </c>
      <c r="B509" s="4">
        <v>6.5170000000000003</v>
      </c>
    </row>
    <row r="510" spans="1:2" x14ac:dyDescent="0.3">
      <c r="A510" s="3" t="s">
        <v>2719</v>
      </c>
      <c r="B510" s="4">
        <v>7.5</v>
      </c>
    </row>
    <row r="511" spans="1:2" x14ac:dyDescent="0.3">
      <c r="A511" s="3" t="s">
        <v>3772</v>
      </c>
      <c r="B511" s="4">
        <v>6.9249999999999998</v>
      </c>
    </row>
    <row r="512" spans="1:2" x14ac:dyDescent="0.3">
      <c r="A512" s="3" t="s">
        <v>3149</v>
      </c>
      <c r="B512" s="4">
        <v>7.2960000000000003</v>
      </c>
    </row>
    <row r="513" spans="1:2" x14ac:dyDescent="0.3">
      <c r="A513" s="3" t="s">
        <v>2761</v>
      </c>
      <c r="B513" s="4">
        <v>7.4660000000000002</v>
      </c>
    </row>
    <row r="514" spans="1:2" x14ac:dyDescent="0.3">
      <c r="A514" s="3" t="s">
        <v>3579</v>
      </c>
      <c r="B514" s="4">
        <v>7.0609999999999999</v>
      </c>
    </row>
    <row r="515" spans="1:2" x14ac:dyDescent="0.3">
      <c r="A515" s="3" t="s">
        <v>2233</v>
      </c>
      <c r="B515" s="4">
        <v>7.6740000000000004</v>
      </c>
    </row>
    <row r="516" spans="1:2" x14ac:dyDescent="0.3">
      <c r="A516" s="3" t="s">
        <v>2196</v>
      </c>
      <c r="B516" s="4">
        <v>7.6859999999999999</v>
      </c>
    </row>
    <row r="517" spans="1:2" x14ac:dyDescent="0.3">
      <c r="A517" s="3" t="s">
        <v>3821</v>
      </c>
      <c r="B517" s="4">
        <v>6.9</v>
      </c>
    </row>
    <row r="518" spans="1:2" x14ac:dyDescent="0.3">
      <c r="A518" s="3" t="s">
        <v>2997</v>
      </c>
      <c r="B518" s="4">
        <v>7.3719999999999999</v>
      </c>
    </row>
    <row r="519" spans="1:2" x14ac:dyDescent="0.3">
      <c r="A519" s="3" t="s">
        <v>3563</v>
      </c>
      <c r="B519" s="4">
        <v>7.1</v>
      </c>
    </row>
    <row r="520" spans="1:2" x14ac:dyDescent="0.3">
      <c r="A520" s="3" t="s">
        <v>3435</v>
      </c>
      <c r="B520" s="4">
        <v>7.1</v>
      </c>
    </row>
    <row r="521" spans="1:2" x14ac:dyDescent="0.3">
      <c r="A521" s="3" t="s">
        <v>3559</v>
      </c>
      <c r="B521" s="4">
        <v>7.08</v>
      </c>
    </row>
    <row r="522" spans="1:2" x14ac:dyDescent="0.3">
      <c r="A522" s="3" t="s">
        <v>4030</v>
      </c>
      <c r="B522" s="4">
        <v>6.5030000000000001</v>
      </c>
    </row>
    <row r="523" spans="1:2" x14ac:dyDescent="0.3">
      <c r="A523" s="3" t="s">
        <v>3155</v>
      </c>
      <c r="B523" s="4">
        <v>7.2930000000000001</v>
      </c>
    </row>
    <row r="524" spans="1:2" x14ac:dyDescent="0.3">
      <c r="A524" s="3" t="s">
        <v>3087</v>
      </c>
      <c r="B524" s="4">
        <v>7.3129999999999997</v>
      </c>
    </row>
    <row r="525" spans="1:2" x14ac:dyDescent="0.3">
      <c r="A525" s="3" t="s">
        <v>2798</v>
      </c>
      <c r="B525" s="4">
        <v>7.4539999999999997</v>
      </c>
    </row>
    <row r="526" spans="1:2" x14ac:dyDescent="0.3">
      <c r="A526" s="3" t="s">
        <v>3298</v>
      </c>
      <c r="B526" s="4">
        <v>7.2240000000000002</v>
      </c>
    </row>
    <row r="527" spans="1:2" x14ac:dyDescent="0.3">
      <c r="A527" s="3" t="s">
        <v>2422</v>
      </c>
      <c r="B527" s="4">
        <v>7.5970000000000004</v>
      </c>
    </row>
    <row r="528" spans="1:2" x14ac:dyDescent="0.3">
      <c r="A528" s="3" t="s">
        <v>2774</v>
      </c>
      <c r="B528" s="4">
        <v>7.4619999999999997</v>
      </c>
    </row>
    <row r="529" spans="1:2" x14ac:dyDescent="0.3">
      <c r="A529" s="3" t="s">
        <v>2321</v>
      </c>
      <c r="B529" s="4">
        <v>7.633</v>
      </c>
    </row>
    <row r="530" spans="1:2" x14ac:dyDescent="0.3">
      <c r="A530" s="3" t="s">
        <v>3931</v>
      </c>
      <c r="B530" s="4">
        <v>6.8</v>
      </c>
    </row>
    <row r="531" spans="1:2" x14ac:dyDescent="0.3">
      <c r="A531" s="3" t="s">
        <v>2604</v>
      </c>
      <c r="B531" s="4">
        <v>7.53</v>
      </c>
    </row>
    <row r="532" spans="1:2" x14ac:dyDescent="0.3">
      <c r="A532" s="3" t="s">
        <v>2920</v>
      </c>
      <c r="B532" s="4">
        <v>7.4</v>
      </c>
    </row>
    <row r="533" spans="1:2" x14ac:dyDescent="0.3">
      <c r="A533" s="3" t="s">
        <v>2636</v>
      </c>
      <c r="B533" s="4">
        <v>7.52</v>
      </c>
    </row>
    <row r="534" spans="1:2" x14ac:dyDescent="0.3">
      <c r="A534" s="3" t="s">
        <v>3958</v>
      </c>
      <c r="B534" s="4">
        <v>6.69</v>
      </c>
    </row>
    <row r="535" spans="1:2" x14ac:dyDescent="0.3">
      <c r="A535" s="3" t="s">
        <v>3674</v>
      </c>
      <c r="B535" s="4">
        <v>6.99</v>
      </c>
    </row>
    <row r="536" spans="1:2" x14ac:dyDescent="0.3">
      <c r="A536" s="3" t="s">
        <v>3856</v>
      </c>
      <c r="B536" s="4">
        <v>6.8310000000000004</v>
      </c>
    </row>
    <row r="537" spans="1:2" x14ac:dyDescent="0.3">
      <c r="A537" s="3" t="s">
        <v>2368</v>
      </c>
      <c r="B537" s="4">
        <v>7.6150000000000002</v>
      </c>
    </row>
    <row r="538" spans="1:2" x14ac:dyDescent="0.3">
      <c r="A538" s="3" t="s">
        <v>3054</v>
      </c>
      <c r="B538" s="4">
        <v>7.3419999999999996</v>
      </c>
    </row>
    <row r="539" spans="1:2" x14ac:dyDescent="0.3">
      <c r="A539" s="3" t="s">
        <v>3102</v>
      </c>
      <c r="B539" s="4">
        <v>7.3150000000000004</v>
      </c>
    </row>
    <row r="540" spans="1:2" x14ac:dyDescent="0.3">
      <c r="A540" s="3" t="s">
        <v>3300</v>
      </c>
      <c r="B540" s="4">
        <v>7.2210000000000001</v>
      </c>
    </row>
    <row r="541" spans="1:2" x14ac:dyDescent="0.3">
      <c r="A541" s="3" t="s">
        <v>3403</v>
      </c>
      <c r="B541" s="4">
        <v>7.1589999999999998</v>
      </c>
    </row>
    <row r="542" spans="1:2" x14ac:dyDescent="0.3">
      <c r="A542" s="3" t="s">
        <v>2367</v>
      </c>
      <c r="B542" s="4">
        <v>7.6</v>
      </c>
    </row>
    <row r="543" spans="1:2" x14ac:dyDescent="0.3">
      <c r="A543" s="3" t="s">
        <v>2292</v>
      </c>
      <c r="B543" s="4">
        <v>7.649</v>
      </c>
    </row>
    <row r="544" spans="1:2" x14ac:dyDescent="0.3">
      <c r="A544" s="3" t="s">
        <v>2630</v>
      </c>
      <c r="B544" s="4">
        <v>7.5229999999999997</v>
      </c>
    </row>
    <row r="545" spans="1:2" x14ac:dyDescent="0.3">
      <c r="A545" s="3" t="s">
        <v>3676</v>
      </c>
      <c r="B545" s="4">
        <v>6.9870000000000001</v>
      </c>
    </row>
    <row r="546" spans="1:2" x14ac:dyDescent="0.3">
      <c r="A546" s="3" t="s">
        <v>2664</v>
      </c>
      <c r="B546" s="4">
        <v>7.508</v>
      </c>
    </row>
    <row r="547" spans="1:2" x14ac:dyDescent="0.3">
      <c r="A547" s="3" t="s">
        <v>4025</v>
      </c>
      <c r="B547" s="4">
        <v>6.5279999999999996</v>
      </c>
    </row>
    <row r="548" spans="1:2" x14ac:dyDescent="0.3">
      <c r="A548" s="3" t="s">
        <v>3833</v>
      </c>
      <c r="B548" s="4">
        <v>6.8</v>
      </c>
    </row>
    <row r="549" spans="1:2" x14ac:dyDescent="0.3">
      <c r="A549" s="3" t="s">
        <v>3380</v>
      </c>
      <c r="B549" s="4">
        <v>7.1710000000000003</v>
      </c>
    </row>
    <row r="550" spans="1:2" x14ac:dyDescent="0.3">
      <c r="A550" s="3" t="s">
        <v>3228</v>
      </c>
      <c r="B550" s="4">
        <v>7.3</v>
      </c>
    </row>
    <row r="551" spans="1:2" x14ac:dyDescent="0.3">
      <c r="A551" s="3" t="s">
        <v>4084</v>
      </c>
      <c r="B551" s="4">
        <v>6.2910000000000004</v>
      </c>
    </row>
    <row r="552" spans="1:2" x14ac:dyDescent="0.3">
      <c r="A552" s="3" t="s">
        <v>4052</v>
      </c>
      <c r="B552" s="4">
        <v>6.4</v>
      </c>
    </row>
    <row r="553" spans="1:2" x14ac:dyDescent="0.3">
      <c r="A553" s="3" t="s">
        <v>2655</v>
      </c>
      <c r="B553" s="4">
        <v>7.5119999999999996</v>
      </c>
    </row>
    <row r="554" spans="1:2" x14ac:dyDescent="0.3">
      <c r="A554" s="3" t="s">
        <v>3144</v>
      </c>
      <c r="B554" s="4">
        <v>7.2990000000000004</v>
      </c>
    </row>
    <row r="555" spans="1:2" x14ac:dyDescent="0.3">
      <c r="A555" s="3" t="s">
        <v>2270</v>
      </c>
      <c r="B555" s="4">
        <v>7.657</v>
      </c>
    </row>
    <row r="556" spans="1:2" x14ac:dyDescent="0.3">
      <c r="A556" s="3" t="s">
        <v>2872</v>
      </c>
      <c r="B556" s="4">
        <v>7.4279999999999999</v>
      </c>
    </row>
    <row r="557" spans="1:2" x14ac:dyDescent="0.3">
      <c r="A557" s="3" t="s">
        <v>2221</v>
      </c>
      <c r="B557" s="4">
        <v>7.6779999999999999</v>
      </c>
    </row>
    <row r="558" spans="1:2" x14ac:dyDescent="0.3">
      <c r="A558" s="3" t="s">
        <v>3225</v>
      </c>
      <c r="B558" s="4">
        <v>7.2590000000000003</v>
      </c>
    </row>
    <row r="559" spans="1:2" x14ac:dyDescent="0.3">
      <c r="A559" s="3" t="s">
        <v>3974</v>
      </c>
      <c r="B559" s="4">
        <v>6.6520000000000001</v>
      </c>
    </row>
    <row r="560" spans="1:2" x14ac:dyDescent="0.3">
      <c r="A560" s="3" t="s">
        <v>3927</v>
      </c>
      <c r="B560" s="4">
        <v>6.7530000000000001</v>
      </c>
    </row>
    <row r="561" spans="1:2" x14ac:dyDescent="0.3">
      <c r="A561" s="3" t="s">
        <v>2355</v>
      </c>
      <c r="B561" s="4">
        <v>7.62</v>
      </c>
    </row>
    <row r="562" spans="1:2" x14ac:dyDescent="0.3">
      <c r="A562" s="3" t="s">
        <v>2598</v>
      </c>
      <c r="B562" s="4">
        <v>7.5</v>
      </c>
    </row>
    <row r="563" spans="1:2" x14ac:dyDescent="0.3">
      <c r="A563" s="3" t="s">
        <v>3130</v>
      </c>
      <c r="B563" s="4">
        <v>7.3</v>
      </c>
    </row>
    <row r="564" spans="1:2" x14ac:dyDescent="0.3">
      <c r="A564" s="3" t="s">
        <v>4099</v>
      </c>
      <c r="B564" s="4">
        <v>6.1</v>
      </c>
    </row>
    <row r="565" spans="1:2" x14ac:dyDescent="0.3">
      <c r="A565" s="3" t="s">
        <v>3067</v>
      </c>
      <c r="B565" s="4">
        <v>7.3330000000000002</v>
      </c>
    </row>
    <row r="566" spans="1:2" x14ac:dyDescent="0.3">
      <c r="A566" s="3" t="s">
        <v>3025</v>
      </c>
      <c r="B566" s="4">
        <v>7.359</v>
      </c>
    </row>
    <row r="567" spans="1:2" x14ac:dyDescent="0.3">
      <c r="A567" s="3" t="s">
        <v>3063</v>
      </c>
      <c r="B567" s="4">
        <v>7.3</v>
      </c>
    </row>
    <row r="568" spans="1:2" x14ac:dyDescent="0.3">
      <c r="A568" s="3" t="s">
        <v>3132</v>
      </c>
      <c r="B568" s="4">
        <v>7.3</v>
      </c>
    </row>
    <row r="569" spans="1:2" x14ac:dyDescent="0.3">
      <c r="A569" s="3" t="s">
        <v>3053</v>
      </c>
      <c r="B569" s="4">
        <v>7.3419999999999996</v>
      </c>
    </row>
    <row r="570" spans="1:2" x14ac:dyDescent="0.3">
      <c r="A570" s="3" t="s">
        <v>3787</v>
      </c>
      <c r="B570" s="4">
        <v>6.9039999999999999</v>
      </c>
    </row>
    <row r="571" spans="1:2" x14ac:dyDescent="0.3">
      <c r="A571" s="3" t="s">
        <v>2799</v>
      </c>
      <c r="B571" s="4">
        <v>7.4530000000000003</v>
      </c>
    </row>
    <row r="572" spans="1:2" x14ac:dyDescent="0.3">
      <c r="A572" s="3" t="s">
        <v>3272</v>
      </c>
      <c r="B572" s="4">
        <v>7.2370000000000001</v>
      </c>
    </row>
    <row r="573" spans="1:2" x14ac:dyDescent="0.3">
      <c r="A573" s="3" t="s">
        <v>3747</v>
      </c>
      <c r="B573" s="4">
        <v>6.9</v>
      </c>
    </row>
    <row r="574" spans="1:2" x14ac:dyDescent="0.3">
      <c r="A574" s="3" t="s">
        <v>3378</v>
      </c>
      <c r="B574" s="4">
        <v>7.2</v>
      </c>
    </row>
    <row r="575" spans="1:2" x14ac:dyDescent="0.3">
      <c r="A575" s="3" t="s">
        <v>3594</v>
      </c>
      <c r="B575" s="4">
        <v>7.1</v>
      </c>
    </row>
    <row r="576" spans="1:2" x14ac:dyDescent="0.3">
      <c r="A576" s="3" t="s">
        <v>2958</v>
      </c>
      <c r="B576" s="4">
        <v>7.391</v>
      </c>
    </row>
    <row r="577" spans="1:2" x14ac:dyDescent="0.3">
      <c r="A577" s="3" t="s">
        <v>3374</v>
      </c>
      <c r="B577" s="4">
        <v>7.2</v>
      </c>
    </row>
    <row r="578" spans="1:2" x14ac:dyDescent="0.3">
      <c r="A578" s="3" t="s">
        <v>3215</v>
      </c>
      <c r="B578" s="4">
        <v>7.2640000000000002</v>
      </c>
    </row>
    <row r="579" spans="1:2" x14ac:dyDescent="0.3">
      <c r="A579" s="3" t="s">
        <v>3649</v>
      </c>
      <c r="B579" s="4">
        <v>7.01</v>
      </c>
    </row>
    <row r="580" spans="1:2" x14ac:dyDescent="0.3">
      <c r="A580" s="3" t="s">
        <v>3522</v>
      </c>
      <c r="B580" s="4">
        <v>7.1</v>
      </c>
    </row>
    <row r="581" spans="1:2" x14ac:dyDescent="0.3">
      <c r="A581" s="3" t="s">
        <v>3641</v>
      </c>
      <c r="B581" s="4">
        <v>7.0119999999999996</v>
      </c>
    </row>
    <row r="582" spans="1:2" x14ac:dyDescent="0.3">
      <c r="A582" s="3" t="s">
        <v>3652</v>
      </c>
      <c r="B582" s="4">
        <v>7.0069999999999997</v>
      </c>
    </row>
    <row r="583" spans="1:2" x14ac:dyDescent="0.3">
      <c r="A583" s="3" t="s">
        <v>3983</v>
      </c>
      <c r="B583" s="4">
        <v>6.62</v>
      </c>
    </row>
    <row r="584" spans="1:2" x14ac:dyDescent="0.3">
      <c r="A584" s="3" t="s">
        <v>2802</v>
      </c>
      <c r="B584" s="4">
        <v>7.4530000000000003</v>
      </c>
    </row>
    <row r="585" spans="1:2" x14ac:dyDescent="0.3">
      <c r="A585" s="3" t="s">
        <v>3372</v>
      </c>
      <c r="B585" s="4">
        <v>7.2</v>
      </c>
    </row>
    <row r="586" spans="1:2" x14ac:dyDescent="0.3">
      <c r="A586" s="3" t="s">
        <v>2427</v>
      </c>
      <c r="B586" s="4">
        <v>7.5960000000000001</v>
      </c>
    </row>
    <row r="587" spans="1:2" x14ac:dyDescent="0.3">
      <c r="A587" s="3" t="s">
        <v>2962</v>
      </c>
      <c r="B587" s="4">
        <v>7.39</v>
      </c>
    </row>
    <row r="588" spans="1:2" x14ac:dyDescent="0.3">
      <c r="A588" s="3" t="s">
        <v>2269</v>
      </c>
      <c r="B588" s="4">
        <v>7.6559999999999997</v>
      </c>
    </row>
    <row r="589" spans="1:2" x14ac:dyDescent="0.3">
      <c r="A589" s="3" t="s">
        <v>3365</v>
      </c>
      <c r="B589" s="4">
        <v>7.1820000000000004</v>
      </c>
    </row>
    <row r="590" spans="1:2" x14ac:dyDescent="0.3">
      <c r="A590" s="3" t="s">
        <v>2299</v>
      </c>
      <c r="B590" s="4">
        <v>7.6429999999999998</v>
      </c>
    </row>
    <row r="591" spans="1:2" x14ac:dyDescent="0.3">
      <c r="A591" s="3" t="s">
        <v>3362</v>
      </c>
      <c r="B591" s="4">
        <v>7.1840000000000002</v>
      </c>
    </row>
    <row r="592" spans="1:2" x14ac:dyDescent="0.3">
      <c r="A592" s="3" t="s">
        <v>2450</v>
      </c>
      <c r="B592" s="4">
        <v>7.5890000000000004</v>
      </c>
    </row>
    <row r="593" spans="1:2" x14ac:dyDescent="0.3">
      <c r="A593" s="3" t="s">
        <v>3584</v>
      </c>
      <c r="B593" s="4">
        <v>7.1</v>
      </c>
    </row>
    <row r="594" spans="1:2" x14ac:dyDescent="0.3">
      <c r="A594" s="3" t="s">
        <v>3814</v>
      </c>
      <c r="B594" s="4">
        <v>6.87</v>
      </c>
    </row>
    <row r="595" spans="1:2" x14ac:dyDescent="0.3">
      <c r="A595" s="3" t="s">
        <v>2323</v>
      </c>
      <c r="B595" s="4">
        <v>7.6</v>
      </c>
    </row>
    <row r="596" spans="1:2" x14ac:dyDescent="0.3">
      <c r="A596" s="3" t="s">
        <v>2331</v>
      </c>
      <c r="B596" s="4">
        <v>7.63</v>
      </c>
    </row>
    <row r="597" spans="1:2" x14ac:dyDescent="0.3">
      <c r="A597" s="3" t="s">
        <v>2689</v>
      </c>
      <c r="B597" s="4">
        <v>7.4930000000000003</v>
      </c>
    </row>
    <row r="598" spans="1:2" x14ac:dyDescent="0.3">
      <c r="A598" s="3" t="s">
        <v>3313</v>
      </c>
      <c r="B598" s="4">
        <v>7.2119999999999997</v>
      </c>
    </row>
    <row r="599" spans="1:2" x14ac:dyDescent="0.3">
      <c r="A599" s="3" t="s">
        <v>3803</v>
      </c>
      <c r="B599" s="4">
        <v>6.9</v>
      </c>
    </row>
    <row r="600" spans="1:2" x14ac:dyDescent="0.3">
      <c r="A600" s="3" t="s">
        <v>3128</v>
      </c>
      <c r="B600" s="4">
        <v>7.3019999999999996</v>
      </c>
    </row>
    <row r="601" spans="1:2" x14ac:dyDescent="0.3">
      <c r="A601" s="3" t="s">
        <v>2814</v>
      </c>
      <c r="B601" s="4">
        <v>7.4459999999999997</v>
      </c>
    </row>
    <row r="602" spans="1:2" x14ac:dyDescent="0.3">
      <c r="A602" s="3" t="s">
        <v>3392</v>
      </c>
      <c r="B602" s="4">
        <v>7.1639999999999997</v>
      </c>
    </row>
    <row r="603" spans="1:2" x14ac:dyDescent="0.3">
      <c r="A603" s="3" t="s">
        <v>2946</v>
      </c>
      <c r="B603" s="4">
        <v>7.3959999999999999</v>
      </c>
    </row>
    <row r="604" spans="1:2" x14ac:dyDescent="0.3">
      <c r="A604" s="3" t="s">
        <v>2713</v>
      </c>
      <c r="B604" s="4">
        <v>7.4909999999999997</v>
      </c>
    </row>
    <row r="605" spans="1:2" x14ac:dyDescent="0.3">
      <c r="A605" s="3" t="s">
        <v>4493</v>
      </c>
      <c r="B605" s="4">
        <v>7.6440000000000001</v>
      </c>
    </row>
    <row r="606" spans="1:2" x14ac:dyDescent="0.3">
      <c r="A606" s="3" t="s">
        <v>2590</v>
      </c>
      <c r="B606" s="4">
        <v>7.5350000000000001</v>
      </c>
    </row>
    <row r="607" spans="1:2" x14ac:dyDescent="0.3">
      <c r="A607" s="3" t="s">
        <v>3662</v>
      </c>
      <c r="B607" s="4">
        <v>6.9989999999999997</v>
      </c>
    </row>
    <row r="608" spans="1:2" x14ac:dyDescent="0.3">
      <c r="A608" s="3" t="s">
        <v>3463</v>
      </c>
      <c r="B608" s="4">
        <v>7.1319999999999997</v>
      </c>
    </row>
    <row r="609" spans="1:2" x14ac:dyDescent="0.3">
      <c r="A609" s="3" t="s">
        <v>3913</v>
      </c>
      <c r="B609" s="4">
        <v>6.7670000000000003</v>
      </c>
    </row>
    <row r="610" spans="1:2" x14ac:dyDescent="0.3">
      <c r="A610" s="3" t="s">
        <v>4007</v>
      </c>
      <c r="B610" s="4">
        <v>6.5510000000000002</v>
      </c>
    </row>
    <row r="611" spans="1:2" x14ac:dyDescent="0.3">
      <c r="A611" s="3" t="s">
        <v>3400</v>
      </c>
      <c r="B611" s="4">
        <v>7.1609999999999996</v>
      </c>
    </row>
    <row r="612" spans="1:2" x14ac:dyDescent="0.3">
      <c r="A612" s="3" t="s">
        <v>3169</v>
      </c>
      <c r="B612" s="4">
        <v>7.2869999999999999</v>
      </c>
    </row>
    <row r="613" spans="1:2" x14ac:dyDescent="0.3">
      <c r="A613" s="3" t="s">
        <v>3777</v>
      </c>
      <c r="B613" s="4">
        <v>6.9210000000000003</v>
      </c>
    </row>
    <row r="614" spans="1:2" x14ac:dyDescent="0.3">
      <c r="A614" s="3" t="s">
        <v>3302</v>
      </c>
      <c r="B614" s="4">
        <v>7.2190000000000003</v>
      </c>
    </row>
    <row r="615" spans="1:2" x14ac:dyDescent="0.3">
      <c r="A615" s="3" t="s">
        <v>3614</v>
      </c>
      <c r="B615" s="4">
        <v>7.0410000000000004</v>
      </c>
    </row>
    <row r="616" spans="1:2" x14ac:dyDescent="0.3">
      <c r="A616" s="3" t="s">
        <v>2177</v>
      </c>
      <c r="B616" s="4">
        <v>7.6909999999999998</v>
      </c>
    </row>
    <row r="617" spans="1:2" x14ac:dyDescent="0.3">
      <c r="A617" s="3" t="s">
        <v>2238</v>
      </c>
      <c r="B617" s="4">
        <v>7.6689999999999996</v>
      </c>
    </row>
    <row r="618" spans="1:2" x14ac:dyDescent="0.3">
      <c r="A618" s="3" t="s">
        <v>4613</v>
      </c>
      <c r="B618" s="4">
        <v>7.3</v>
      </c>
    </row>
    <row r="619" spans="1:2" x14ac:dyDescent="0.3">
      <c r="A619" s="3" t="s">
        <v>2780</v>
      </c>
      <c r="B619" s="4">
        <v>7.5</v>
      </c>
    </row>
    <row r="620" spans="1:2" x14ac:dyDescent="0.3">
      <c r="A620" s="3" t="s">
        <v>3441</v>
      </c>
      <c r="B620" s="4">
        <v>7.1</v>
      </c>
    </row>
    <row r="621" spans="1:2" x14ac:dyDescent="0.3">
      <c r="A621" s="3" t="s">
        <v>2223</v>
      </c>
      <c r="B621" s="4">
        <v>7.6760000000000002</v>
      </c>
    </row>
    <row r="622" spans="1:2" x14ac:dyDescent="0.3">
      <c r="A622" s="3" t="s">
        <v>3557</v>
      </c>
      <c r="B622" s="4">
        <v>7.0810000000000004</v>
      </c>
    </row>
    <row r="623" spans="1:2" x14ac:dyDescent="0.3">
      <c r="A623" s="3" t="s">
        <v>3555</v>
      </c>
      <c r="B623" s="4">
        <v>7.1</v>
      </c>
    </row>
    <row r="624" spans="1:2" x14ac:dyDescent="0.3">
      <c r="A624" s="3" t="s">
        <v>2808</v>
      </c>
      <c r="B624" s="4">
        <v>7.45</v>
      </c>
    </row>
    <row r="625" spans="1:2" x14ac:dyDescent="0.3">
      <c r="A625" s="3" t="s">
        <v>2870</v>
      </c>
      <c r="B625" s="4">
        <v>7.4</v>
      </c>
    </row>
    <row r="626" spans="1:2" x14ac:dyDescent="0.3">
      <c r="A626" s="3" t="s">
        <v>2698</v>
      </c>
      <c r="B626" s="4">
        <v>7.5</v>
      </c>
    </row>
    <row r="627" spans="1:2" x14ac:dyDescent="0.3">
      <c r="A627" s="3" t="s">
        <v>2576</v>
      </c>
      <c r="B627" s="4">
        <v>7.5449999999999999</v>
      </c>
    </row>
    <row r="628" spans="1:2" x14ac:dyDescent="0.3">
      <c r="A628" s="3" t="s">
        <v>3605</v>
      </c>
      <c r="B628" s="4">
        <v>7</v>
      </c>
    </row>
    <row r="629" spans="1:2" x14ac:dyDescent="0.3">
      <c r="A629" s="3" t="s">
        <v>2542</v>
      </c>
      <c r="B629" s="4">
        <v>7.5590000000000002</v>
      </c>
    </row>
    <row r="630" spans="1:2" x14ac:dyDescent="0.3">
      <c r="A630" s="3" t="s">
        <v>4023</v>
      </c>
      <c r="B630" s="4">
        <v>6.53</v>
      </c>
    </row>
    <row r="631" spans="1:2" x14ac:dyDescent="0.3">
      <c r="A631" s="3" t="s">
        <v>2391</v>
      </c>
      <c r="B631" s="4">
        <v>7.6</v>
      </c>
    </row>
    <row r="632" spans="1:2" x14ac:dyDescent="0.3">
      <c r="A632" s="3" t="s">
        <v>3534</v>
      </c>
      <c r="B632" s="4">
        <v>7.0949999999999998</v>
      </c>
    </row>
    <row r="633" spans="1:2" x14ac:dyDescent="0.3">
      <c r="A633" s="3" t="s">
        <v>3512</v>
      </c>
      <c r="B633" s="4">
        <v>7.1</v>
      </c>
    </row>
    <row r="634" spans="1:2" x14ac:dyDescent="0.3">
      <c r="A634" s="3" t="s">
        <v>2424</v>
      </c>
      <c r="B634" s="4">
        <v>7.5960000000000001</v>
      </c>
    </row>
    <row r="635" spans="1:2" x14ac:dyDescent="0.3">
      <c r="A635" s="3" t="s">
        <v>2658</v>
      </c>
      <c r="B635" s="4">
        <v>7.5110000000000001</v>
      </c>
    </row>
    <row r="636" spans="1:2" x14ac:dyDescent="0.3">
      <c r="A636" s="3" t="s">
        <v>2596</v>
      </c>
      <c r="B636" s="4">
        <v>7.5339999999999998</v>
      </c>
    </row>
    <row r="637" spans="1:2" x14ac:dyDescent="0.3">
      <c r="A637" s="3" t="s">
        <v>2892</v>
      </c>
      <c r="B637" s="4">
        <v>7.4210000000000003</v>
      </c>
    </row>
    <row r="638" spans="1:2" x14ac:dyDescent="0.3">
      <c r="A638" s="3" t="s">
        <v>2305</v>
      </c>
      <c r="B638" s="4">
        <v>7.6429999999999998</v>
      </c>
    </row>
    <row r="639" spans="1:2" x14ac:dyDescent="0.3">
      <c r="A639" s="3" t="s">
        <v>3871</v>
      </c>
      <c r="B639" s="4">
        <v>6.8209999999999997</v>
      </c>
    </row>
    <row r="640" spans="1:2" x14ac:dyDescent="0.3">
      <c r="A640" s="3" t="s">
        <v>2684</v>
      </c>
      <c r="B640" s="4">
        <v>7.4950000000000001</v>
      </c>
    </row>
    <row r="641" spans="1:2" x14ac:dyDescent="0.3">
      <c r="A641" s="3" t="s">
        <v>4106</v>
      </c>
      <c r="B641" s="4">
        <v>6</v>
      </c>
    </row>
    <row r="642" spans="1:2" x14ac:dyDescent="0.3">
      <c r="A642" s="3" t="s">
        <v>3996</v>
      </c>
      <c r="B642" s="4">
        <v>6.6</v>
      </c>
    </row>
    <row r="643" spans="1:2" x14ac:dyDescent="0.3">
      <c r="A643" s="3" t="s">
        <v>3643</v>
      </c>
      <c r="B643" s="4">
        <v>7.0119999999999996</v>
      </c>
    </row>
    <row r="644" spans="1:2" x14ac:dyDescent="0.3">
      <c r="A644" s="3" t="s">
        <v>2566</v>
      </c>
      <c r="B644" s="4">
        <v>7.5490000000000004</v>
      </c>
    </row>
    <row r="645" spans="1:2" x14ac:dyDescent="0.3">
      <c r="A645" s="3" t="s">
        <v>2506</v>
      </c>
      <c r="B645" s="4">
        <v>7.569</v>
      </c>
    </row>
    <row r="646" spans="1:2" x14ac:dyDescent="0.3">
      <c r="A646" s="3" t="s">
        <v>4123</v>
      </c>
      <c r="B646" s="4">
        <v>5.58</v>
      </c>
    </row>
    <row r="647" spans="1:2" x14ac:dyDescent="0.3">
      <c r="A647" s="3" t="s">
        <v>2494</v>
      </c>
      <c r="B647" s="4">
        <v>7.5759999999999996</v>
      </c>
    </row>
    <row r="648" spans="1:2" x14ac:dyDescent="0.3">
      <c r="A648" s="3" t="s">
        <v>3178</v>
      </c>
      <c r="B648" s="4">
        <v>7.2850000000000001</v>
      </c>
    </row>
    <row r="649" spans="1:2" x14ac:dyDescent="0.3">
      <c r="A649" s="3" t="s">
        <v>2512</v>
      </c>
      <c r="B649" s="4">
        <v>7.5679999999999996</v>
      </c>
    </row>
    <row r="650" spans="1:2" x14ac:dyDescent="0.3">
      <c r="A650" s="3" t="s">
        <v>4069</v>
      </c>
      <c r="B650" s="4">
        <v>6.39</v>
      </c>
    </row>
    <row r="651" spans="1:2" x14ac:dyDescent="0.3">
      <c r="A651" s="3" t="s">
        <v>3532</v>
      </c>
      <c r="B651" s="4">
        <v>7.1</v>
      </c>
    </row>
    <row r="652" spans="1:2" x14ac:dyDescent="0.3">
      <c r="A652" s="3" t="s">
        <v>2723</v>
      </c>
      <c r="B652" s="4">
        <v>7.4820000000000002</v>
      </c>
    </row>
    <row r="653" spans="1:2" x14ac:dyDescent="0.3">
      <c r="A653" s="3" t="s">
        <v>2922</v>
      </c>
      <c r="B653" s="4">
        <v>7.4130000000000003</v>
      </c>
    </row>
    <row r="654" spans="1:2" x14ac:dyDescent="0.3">
      <c r="A654" s="3" t="s">
        <v>2244</v>
      </c>
      <c r="B654" s="4">
        <v>7.6669999999999998</v>
      </c>
    </row>
    <row r="655" spans="1:2" x14ac:dyDescent="0.3">
      <c r="A655" s="3" t="s">
        <v>2189</v>
      </c>
      <c r="B655" s="4">
        <v>7.6879999999999997</v>
      </c>
    </row>
    <row r="656" spans="1:2" x14ac:dyDescent="0.3">
      <c r="A656" s="3" t="s">
        <v>2910</v>
      </c>
      <c r="B656" s="4">
        <v>7.4</v>
      </c>
    </row>
    <row r="657" spans="1:2" x14ac:dyDescent="0.3">
      <c r="A657" s="3" t="s">
        <v>2310</v>
      </c>
      <c r="B657" s="4">
        <v>7.64</v>
      </c>
    </row>
    <row r="658" spans="1:2" x14ac:dyDescent="0.3">
      <c r="A658" s="3" t="s">
        <v>2956</v>
      </c>
      <c r="B658" s="4">
        <v>7.3929999999999998</v>
      </c>
    </row>
    <row r="659" spans="1:2" x14ac:dyDescent="0.3">
      <c r="A659" s="3" t="s">
        <v>3075</v>
      </c>
      <c r="B659" s="4">
        <v>7.327</v>
      </c>
    </row>
    <row r="660" spans="1:2" x14ac:dyDescent="0.3">
      <c r="A660" s="3" t="s">
        <v>2409</v>
      </c>
      <c r="B660" s="4">
        <v>7.6029999999999998</v>
      </c>
    </row>
    <row r="661" spans="1:2" x14ac:dyDescent="0.3">
      <c r="A661" s="3" t="s">
        <v>3911</v>
      </c>
      <c r="B661" s="4">
        <v>6.8</v>
      </c>
    </row>
    <row r="662" spans="1:2" x14ac:dyDescent="0.3">
      <c r="A662" s="3" t="s">
        <v>3909</v>
      </c>
      <c r="B662" s="4">
        <v>6.7729999999999997</v>
      </c>
    </row>
    <row r="663" spans="1:2" x14ac:dyDescent="0.3">
      <c r="A663" s="3" t="s">
        <v>2855</v>
      </c>
      <c r="B663" s="4">
        <v>7.4359999999999999</v>
      </c>
    </row>
    <row r="664" spans="1:2" x14ac:dyDescent="0.3">
      <c r="A664" s="3" t="s">
        <v>2378</v>
      </c>
      <c r="B664" s="4">
        <v>7.6120000000000001</v>
      </c>
    </row>
    <row r="665" spans="1:2" x14ac:dyDescent="0.3">
      <c r="A665" s="3" t="s">
        <v>2778</v>
      </c>
      <c r="B665" s="4">
        <v>7.4610000000000003</v>
      </c>
    </row>
    <row r="666" spans="1:2" x14ac:dyDescent="0.3">
      <c r="A666" s="3" t="s">
        <v>3019</v>
      </c>
      <c r="B666" s="4">
        <v>7.3579999999999997</v>
      </c>
    </row>
    <row r="667" spans="1:2" x14ac:dyDescent="0.3">
      <c r="A667" s="3" t="s">
        <v>3432</v>
      </c>
      <c r="B667" s="4">
        <v>7.1</v>
      </c>
    </row>
    <row r="668" spans="1:2" x14ac:dyDescent="0.3">
      <c r="A668" s="3" t="s">
        <v>3800</v>
      </c>
      <c r="B668" s="4">
        <v>6.891</v>
      </c>
    </row>
    <row r="669" spans="1:2" x14ac:dyDescent="0.3">
      <c r="A669" s="3" t="s">
        <v>2931</v>
      </c>
      <c r="B669" s="4">
        <v>7.407</v>
      </c>
    </row>
    <row r="670" spans="1:2" x14ac:dyDescent="0.3">
      <c r="A670" s="3" t="s">
        <v>2338</v>
      </c>
      <c r="B670" s="4">
        <v>7.6</v>
      </c>
    </row>
    <row r="671" spans="1:2" x14ac:dyDescent="0.3">
      <c r="A671" s="3" t="s">
        <v>3134</v>
      </c>
      <c r="B671" s="4">
        <v>7.2990000000000004</v>
      </c>
    </row>
    <row r="672" spans="1:2" x14ac:dyDescent="0.3">
      <c r="A672" s="3" t="s">
        <v>4000</v>
      </c>
      <c r="B672" s="4">
        <v>6.5679999999999996</v>
      </c>
    </row>
    <row r="673" spans="1:2" x14ac:dyDescent="0.3">
      <c r="A673" s="3" t="s">
        <v>2396</v>
      </c>
      <c r="B673" s="4">
        <v>7.6059999999999999</v>
      </c>
    </row>
    <row r="674" spans="1:2" x14ac:dyDescent="0.3">
      <c r="A674" s="3" t="s">
        <v>3221</v>
      </c>
      <c r="B674" s="4">
        <v>7.3</v>
      </c>
    </row>
    <row r="675" spans="1:2" x14ac:dyDescent="0.3">
      <c r="A675" s="3" t="s">
        <v>2831</v>
      </c>
      <c r="B675" s="4">
        <v>7.4450000000000003</v>
      </c>
    </row>
    <row r="676" spans="1:2" x14ac:dyDescent="0.3">
      <c r="A676" s="3" t="s">
        <v>3720</v>
      </c>
      <c r="B676" s="4">
        <v>7</v>
      </c>
    </row>
    <row r="677" spans="1:2" x14ac:dyDescent="0.3">
      <c r="A677" s="3" t="s">
        <v>3349</v>
      </c>
      <c r="B677" s="4">
        <v>7.2</v>
      </c>
    </row>
    <row r="678" spans="1:2" x14ac:dyDescent="0.3">
      <c r="A678" s="3" t="s">
        <v>3370</v>
      </c>
      <c r="B678" s="4">
        <v>7.1790000000000003</v>
      </c>
    </row>
    <row r="679" spans="1:2" x14ac:dyDescent="0.3">
      <c r="A679" s="3" t="s">
        <v>2752</v>
      </c>
      <c r="B679" s="4">
        <v>7.5</v>
      </c>
    </row>
    <row r="680" spans="1:2" x14ac:dyDescent="0.3">
      <c r="A680" s="3" t="s">
        <v>3810</v>
      </c>
      <c r="B680" s="4">
        <v>6.8789999999999996</v>
      </c>
    </row>
    <row r="681" spans="1:2" x14ac:dyDescent="0.3">
      <c r="A681" s="3" t="s">
        <v>2534</v>
      </c>
      <c r="B681" s="4">
        <v>7.5629999999999997</v>
      </c>
    </row>
    <row r="682" spans="1:2" x14ac:dyDescent="0.3">
      <c r="A682" s="3" t="s">
        <v>4032</v>
      </c>
      <c r="B682" s="4">
        <v>6.5</v>
      </c>
    </row>
    <row r="683" spans="1:2" x14ac:dyDescent="0.3">
      <c r="A683" s="3" t="s">
        <v>2942</v>
      </c>
      <c r="B683" s="4">
        <v>7.3970000000000002</v>
      </c>
    </row>
    <row r="684" spans="1:2" x14ac:dyDescent="0.3">
      <c r="A684" s="3" t="s">
        <v>2715</v>
      </c>
      <c r="B684" s="4">
        <v>7.484</v>
      </c>
    </row>
    <row r="685" spans="1:2" x14ac:dyDescent="0.3">
      <c r="A685" s="3" t="s">
        <v>2846</v>
      </c>
      <c r="B685" s="4">
        <v>7.4390000000000001</v>
      </c>
    </row>
    <row r="686" spans="1:2" x14ac:dyDescent="0.3">
      <c r="A686" s="3" t="s">
        <v>2615</v>
      </c>
      <c r="B686" s="4">
        <v>7.53</v>
      </c>
    </row>
    <row r="687" spans="1:2" x14ac:dyDescent="0.3">
      <c r="A687" s="3" t="s">
        <v>3519</v>
      </c>
      <c r="B687" s="4">
        <v>7.1</v>
      </c>
    </row>
    <row r="688" spans="1:2" x14ac:dyDescent="0.3">
      <c r="A688" s="3" t="s">
        <v>2968</v>
      </c>
      <c r="B688" s="4">
        <v>7.3869999999999996</v>
      </c>
    </row>
    <row r="689" spans="1:2" x14ac:dyDescent="0.3">
      <c r="A689" s="3" t="s">
        <v>4014</v>
      </c>
      <c r="B689" s="4">
        <v>6.5</v>
      </c>
    </row>
    <row r="690" spans="1:2" x14ac:dyDescent="0.3">
      <c r="A690" s="3" t="s">
        <v>3598</v>
      </c>
      <c r="B690" s="4">
        <v>7.05</v>
      </c>
    </row>
    <row r="691" spans="1:2" x14ac:dyDescent="0.3">
      <c r="A691" s="3" t="s">
        <v>3430</v>
      </c>
      <c r="B691" s="4">
        <v>7.1</v>
      </c>
    </row>
    <row r="692" spans="1:2" x14ac:dyDescent="0.3">
      <c r="A692" s="3" t="s">
        <v>3296</v>
      </c>
      <c r="B692" s="4">
        <v>7.2249999999999996</v>
      </c>
    </row>
    <row r="693" spans="1:2" x14ac:dyDescent="0.3">
      <c r="A693" s="3" t="s">
        <v>2381</v>
      </c>
      <c r="B693" s="4">
        <v>7.6109999999999998</v>
      </c>
    </row>
    <row r="694" spans="1:2" x14ac:dyDescent="0.3">
      <c r="A694" s="3" t="s">
        <v>2398</v>
      </c>
      <c r="B694" s="4">
        <v>7.6</v>
      </c>
    </row>
    <row r="695" spans="1:2" x14ac:dyDescent="0.3">
      <c r="A695" s="3" t="s">
        <v>2327</v>
      </c>
      <c r="B695" s="4">
        <v>7.6</v>
      </c>
    </row>
    <row r="696" spans="1:2" x14ac:dyDescent="0.3">
      <c r="A696" s="3" t="s">
        <v>4100</v>
      </c>
      <c r="B696" s="4">
        <v>6.101</v>
      </c>
    </row>
    <row r="697" spans="1:2" x14ac:dyDescent="0.3">
      <c r="A697" s="3" t="s">
        <v>2504</v>
      </c>
      <c r="B697" s="4">
        <v>7.5709999999999997</v>
      </c>
    </row>
    <row r="698" spans="1:2" x14ac:dyDescent="0.3">
      <c r="A698" s="3" t="s">
        <v>2586</v>
      </c>
      <c r="B698" s="4">
        <v>7.5</v>
      </c>
    </row>
    <row r="699" spans="1:2" x14ac:dyDescent="0.3">
      <c r="A699" s="3" t="s">
        <v>2654</v>
      </c>
      <c r="B699" s="4">
        <v>7.5</v>
      </c>
    </row>
    <row r="700" spans="1:2" x14ac:dyDescent="0.3">
      <c r="A700" s="3" t="s">
        <v>3341</v>
      </c>
      <c r="B700" s="4">
        <v>7.1920000000000002</v>
      </c>
    </row>
    <row r="701" spans="1:2" x14ac:dyDescent="0.3">
      <c r="A701" s="3" t="s">
        <v>4541</v>
      </c>
      <c r="B701" s="4">
        <v>7.6</v>
      </c>
    </row>
    <row r="702" spans="1:2" x14ac:dyDescent="0.3">
      <c r="A702" s="3" t="s">
        <v>3176</v>
      </c>
      <c r="B702" s="4">
        <v>7.2850000000000001</v>
      </c>
    </row>
    <row r="703" spans="1:2" x14ac:dyDescent="0.3">
      <c r="A703" s="3" t="s">
        <v>2242</v>
      </c>
      <c r="B703" s="4">
        <v>7.6689999999999996</v>
      </c>
    </row>
    <row r="704" spans="1:2" x14ac:dyDescent="0.3">
      <c r="A704" s="3" t="s">
        <v>2667</v>
      </c>
      <c r="B704" s="4">
        <v>7.5049999999999999</v>
      </c>
    </row>
    <row r="705" spans="1:2" x14ac:dyDescent="0.3">
      <c r="A705" s="3" t="s">
        <v>3949</v>
      </c>
      <c r="B705" s="4">
        <v>6.7</v>
      </c>
    </row>
    <row r="706" spans="1:2" x14ac:dyDescent="0.3">
      <c r="A706" s="3" t="s">
        <v>2858</v>
      </c>
      <c r="B706" s="4">
        <v>7.4329999999999998</v>
      </c>
    </row>
    <row r="707" spans="1:2" x14ac:dyDescent="0.3">
      <c r="A707" s="3" t="s">
        <v>2442</v>
      </c>
      <c r="B707" s="4">
        <v>7.6</v>
      </c>
    </row>
    <row r="708" spans="1:2" x14ac:dyDescent="0.3">
      <c r="A708" s="3" t="s">
        <v>2701</v>
      </c>
      <c r="B708" s="4">
        <v>7.5</v>
      </c>
    </row>
    <row r="709" spans="1:2" x14ac:dyDescent="0.3">
      <c r="A709" s="3" t="s">
        <v>3009</v>
      </c>
      <c r="B709" s="4">
        <v>7.367</v>
      </c>
    </row>
    <row r="710" spans="1:2" x14ac:dyDescent="0.3">
      <c r="A710" s="3" t="s">
        <v>3390</v>
      </c>
      <c r="B710" s="4">
        <v>7.165</v>
      </c>
    </row>
    <row r="711" spans="1:2" x14ac:dyDescent="0.3">
      <c r="A711" s="3" t="s">
        <v>3968</v>
      </c>
      <c r="B711" s="4">
        <v>6.6710000000000003</v>
      </c>
    </row>
    <row r="712" spans="1:2" x14ac:dyDescent="0.3">
      <c r="A712" s="3" t="s">
        <v>3633</v>
      </c>
      <c r="B712" s="4">
        <v>7</v>
      </c>
    </row>
    <row r="713" spans="1:2" x14ac:dyDescent="0.3">
      <c r="A713" s="3" t="s">
        <v>2829</v>
      </c>
      <c r="B713" s="4">
        <v>7.4</v>
      </c>
    </row>
    <row r="714" spans="1:2" x14ac:dyDescent="0.3">
      <c r="A714" s="3" t="s">
        <v>2466</v>
      </c>
      <c r="B714" s="4">
        <v>7.6</v>
      </c>
    </row>
    <row r="715" spans="1:2" x14ac:dyDescent="0.3">
      <c r="A715" s="3" t="s">
        <v>2317</v>
      </c>
      <c r="B715" s="4">
        <v>7.6</v>
      </c>
    </row>
    <row r="716" spans="1:2" x14ac:dyDescent="0.3">
      <c r="A716" s="3" t="s">
        <v>4022</v>
      </c>
      <c r="B716" s="4">
        <v>6.5389999999999997</v>
      </c>
    </row>
    <row r="717" spans="1:2" x14ac:dyDescent="0.3">
      <c r="A717" s="3" t="s">
        <v>3733</v>
      </c>
      <c r="B717" s="4">
        <v>6.95</v>
      </c>
    </row>
    <row r="718" spans="1:2" x14ac:dyDescent="0.3">
      <c r="A718" s="3" t="s">
        <v>2746</v>
      </c>
      <c r="B718" s="4">
        <v>7.5</v>
      </c>
    </row>
    <row r="719" spans="1:2" x14ac:dyDescent="0.3">
      <c r="A719" s="3" t="s">
        <v>2648</v>
      </c>
      <c r="B719" s="4">
        <v>7.516</v>
      </c>
    </row>
    <row r="720" spans="1:2" x14ac:dyDescent="0.3">
      <c r="A720" s="3" t="s">
        <v>3308</v>
      </c>
      <c r="B720" s="4">
        <v>7.2140000000000004</v>
      </c>
    </row>
    <row r="721" spans="1:2" x14ac:dyDescent="0.3">
      <c r="A721" s="3" t="s">
        <v>3536</v>
      </c>
      <c r="B721" s="4">
        <v>7.1</v>
      </c>
    </row>
    <row r="722" spans="1:2" x14ac:dyDescent="0.3">
      <c r="A722" s="3" t="s">
        <v>3611</v>
      </c>
      <c r="B722" s="4">
        <v>7.0439999999999996</v>
      </c>
    </row>
    <row r="723" spans="1:2" x14ac:dyDescent="0.3">
      <c r="A723" s="3" t="s">
        <v>4042</v>
      </c>
      <c r="B723" s="4">
        <v>6.4779999999999998</v>
      </c>
    </row>
    <row r="724" spans="1:2" x14ac:dyDescent="0.3">
      <c r="A724" s="3" t="s">
        <v>3693</v>
      </c>
      <c r="B724" s="4">
        <v>6.9820000000000002</v>
      </c>
    </row>
    <row r="725" spans="1:2" x14ac:dyDescent="0.3">
      <c r="A725" s="3" t="s">
        <v>2602</v>
      </c>
      <c r="B725" s="4">
        <v>7.5</v>
      </c>
    </row>
    <row r="726" spans="1:2" x14ac:dyDescent="0.3">
      <c r="A726" s="3" t="s">
        <v>2335</v>
      </c>
      <c r="B726" s="4">
        <v>7.6260000000000003</v>
      </c>
    </row>
    <row r="727" spans="1:2" x14ac:dyDescent="0.3">
      <c r="A727" s="3" t="s">
        <v>3236</v>
      </c>
      <c r="B727" s="4">
        <v>7.2530000000000001</v>
      </c>
    </row>
    <row r="728" spans="1:2" x14ac:dyDescent="0.3">
      <c r="A728" s="3" t="s">
        <v>3848</v>
      </c>
      <c r="B728" s="4">
        <v>6.8</v>
      </c>
    </row>
    <row r="729" spans="1:2" x14ac:dyDescent="0.3">
      <c r="A729" s="3" t="s">
        <v>3001</v>
      </c>
      <c r="B729" s="4">
        <v>7.359</v>
      </c>
    </row>
    <row r="730" spans="1:2" x14ac:dyDescent="0.3">
      <c r="A730" s="3" t="s">
        <v>3540</v>
      </c>
      <c r="B730" s="4">
        <v>7.0910000000000002</v>
      </c>
    </row>
    <row r="731" spans="1:2" x14ac:dyDescent="0.3">
      <c r="A731" s="3" t="s">
        <v>2889</v>
      </c>
      <c r="B731" s="4">
        <v>7.4219999999999997</v>
      </c>
    </row>
    <row r="732" spans="1:2" x14ac:dyDescent="0.3">
      <c r="A732" s="3" t="s">
        <v>3368</v>
      </c>
      <c r="B732" s="4">
        <v>7.181</v>
      </c>
    </row>
    <row r="733" spans="1:2" x14ac:dyDescent="0.3">
      <c r="A733" s="3" t="s">
        <v>3616</v>
      </c>
      <c r="B733" s="4">
        <v>7.0369999999999999</v>
      </c>
    </row>
    <row r="734" spans="1:2" x14ac:dyDescent="0.3">
      <c r="A734" s="3" t="s">
        <v>3636</v>
      </c>
      <c r="B734" s="4">
        <v>7.0170000000000003</v>
      </c>
    </row>
    <row r="735" spans="1:2" x14ac:dyDescent="0.3">
      <c r="A735" s="3" t="s">
        <v>3837</v>
      </c>
      <c r="B735" s="4">
        <v>6.8</v>
      </c>
    </row>
    <row r="736" spans="1:2" x14ac:dyDescent="0.3">
      <c r="A736" s="3" t="s">
        <v>3768</v>
      </c>
      <c r="B736" s="4">
        <v>6.9</v>
      </c>
    </row>
    <row r="737" spans="1:2" x14ac:dyDescent="0.3">
      <c r="A737" s="3" t="s">
        <v>3656</v>
      </c>
      <c r="B737" s="4">
        <v>7.0019999999999998</v>
      </c>
    </row>
    <row r="738" spans="1:2" x14ac:dyDescent="0.3">
      <c r="A738" s="3" t="s">
        <v>3367</v>
      </c>
      <c r="B738" s="4">
        <v>7.1820000000000004</v>
      </c>
    </row>
    <row r="739" spans="1:2" x14ac:dyDescent="0.3">
      <c r="A739" s="3" t="s">
        <v>2977</v>
      </c>
      <c r="B739" s="4">
        <v>7.4</v>
      </c>
    </row>
    <row r="740" spans="1:2" x14ac:dyDescent="0.3">
      <c r="A740" s="3" t="s">
        <v>4542</v>
      </c>
      <c r="B740" s="4">
        <v>7.5</v>
      </c>
    </row>
    <row r="741" spans="1:2" x14ac:dyDescent="0.3">
      <c r="A741" s="3" t="s">
        <v>3960</v>
      </c>
      <c r="B741" s="4">
        <v>6.6870000000000003</v>
      </c>
    </row>
    <row r="742" spans="1:2" x14ac:dyDescent="0.3">
      <c r="A742" s="3" t="s">
        <v>2823</v>
      </c>
      <c r="B742" s="4">
        <v>7.4470000000000001</v>
      </c>
    </row>
    <row r="743" spans="1:2" x14ac:dyDescent="0.3">
      <c r="A743" s="3" t="s">
        <v>3194</v>
      </c>
      <c r="B743" s="4">
        <v>7.2759999999999998</v>
      </c>
    </row>
    <row r="744" spans="1:2" x14ac:dyDescent="0.3">
      <c r="A744" s="3" t="s">
        <v>3870</v>
      </c>
      <c r="B744" s="4">
        <v>6.8230000000000004</v>
      </c>
    </row>
    <row r="745" spans="1:2" x14ac:dyDescent="0.3">
      <c r="A745" s="3" t="s">
        <v>3021</v>
      </c>
      <c r="B745" s="4">
        <v>7.37</v>
      </c>
    </row>
    <row r="746" spans="1:2" x14ac:dyDescent="0.3">
      <c r="A746" s="3" t="s">
        <v>2516</v>
      </c>
      <c r="B746" s="4">
        <v>7.5670000000000002</v>
      </c>
    </row>
    <row r="747" spans="1:2" x14ac:dyDescent="0.3">
      <c r="A747" s="3" t="s">
        <v>3185</v>
      </c>
      <c r="B747" s="4">
        <v>7.3</v>
      </c>
    </row>
    <row r="748" spans="1:2" x14ac:dyDescent="0.3">
      <c r="A748" s="3" t="s">
        <v>2254</v>
      </c>
      <c r="B748" s="4">
        <v>7.6639999999999997</v>
      </c>
    </row>
    <row r="749" spans="1:2" x14ac:dyDescent="0.3">
      <c r="A749" s="3" t="s">
        <v>2545</v>
      </c>
      <c r="B749" s="4">
        <v>7.5579999999999998</v>
      </c>
    </row>
    <row r="750" spans="1:2" x14ac:dyDescent="0.3">
      <c r="A750" s="3" t="s">
        <v>3107</v>
      </c>
      <c r="B750" s="4">
        <v>7.3</v>
      </c>
    </row>
    <row r="751" spans="1:2" x14ac:dyDescent="0.3">
      <c r="A751" s="3" t="s">
        <v>2916</v>
      </c>
      <c r="B751" s="4">
        <v>7.4180000000000001</v>
      </c>
    </row>
    <row r="752" spans="1:2" x14ac:dyDescent="0.3">
      <c r="A752" s="3" t="s">
        <v>2748</v>
      </c>
      <c r="B752" s="4">
        <v>7.5</v>
      </c>
    </row>
    <row r="753" spans="1:2" x14ac:dyDescent="0.3">
      <c r="A753" s="3" t="s">
        <v>2731</v>
      </c>
      <c r="B753" s="4">
        <v>7.4790000000000001</v>
      </c>
    </row>
    <row r="754" spans="1:2" x14ac:dyDescent="0.3">
      <c r="A754" s="3" t="s">
        <v>2185</v>
      </c>
      <c r="B754" s="4">
        <v>7.6890000000000001</v>
      </c>
    </row>
    <row r="755" spans="1:2" x14ac:dyDescent="0.3">
      <c r="A755" s="3" t="s">
        <v>3923</v>
      </c>
      <c r="B755" s="4">
        <v>6.8</v>
      </c>
    </row>
    <row r="756" spans="1:2" x14ac:dyDescent="0.3">
      <c r="A756" s="3" t="s">
        <v>3671</v>
      </c>
      <c r="B756" s="4">
        <v>6.9950000000000001</v>
      </c>
    </row>
    <row r="757" spans="1:2" x14ac:dyDescent="0.3">
      <c r="A757" s="3" t="s">
        <v>3682</v>
      </c>
      <c r="B757" s="4">
        <v>6.9850000000000003</v>
      </c>
    </row>
    <row r="758" spans="1:2" x14ac:dyDescent="0.3">
      <c r="A758" s="3" t="s">
        <v>2810</v>
      </c>
      <c r="B758" s="4">
        <v>7.4470000000000001</v>
      </c>
    </row>
    <row r="759" spans="1:2" x14ac:dyDescent="0.3">
      <c r="A759" s="3" t="s">
        <v>3817</v>
      </c>
      <c r="B759" s="4">
        <v>6.8680000000000003</v>
      </c>
    </row>
    <row r="760" spans="1:2" x14ac:dyDescent="0.3">
      <c r="A760" s="3" t="s">
        <v>3634</v>
      </c>
      <c r="B760" s="4">
        <v>7.0179999999999998</v>
      </c>
    </row>
    <row r="761" spans="1:2" x14ac:dyDescent="0.3">
      <c r="A761" s="3" t="s">
        <v>3620</v>
      </c>
      <c r="B761" s="4">
        <v>7</v>
      </c>
    </row>
    <row r="762" spans="1:2" x14ac:dyDescent="0.3">
      <c r="A762" s="3" t="s">
        <v>4048</v>
      </c>
      <c r="B762" s="4">
        <v>6.4580000000000002</v>
      </c>
    </row>
    <row r="763" spans="1:2" x14ac:dyDescent="0.3">
      <c r="A763" s="3" t="s">
        <v>2588</v>
      </c>
      <c r="B763" s="4">
        <v>7.5</v>
      </c>
    </row>
    <row r="764" spans="1:2" x14ac:dyDescent="0.3">
      <c r="A764" s="3" t="s">
        <v>3489</v>
      </c>
      <c r="B764" s="4">
        <v>7.1</v>
      </c>
    </row>
    <row r="765" spans="1:2" x14ac:dyDescent="0.3">
      <c r="A765" s="3" t="s">
        <v>2561</v>
      </c>
      <c r="B765" s="4">
        <v>7.5490000000000004</v>
      </c>
    </row>
    <row r="766" spans="1:2" x14ac:dyDescent="0.3">
      <c r="A766" s="3" t="s">
        <v>2200</v>
      </c>
      <c r="B766" s="4">
        <v>7.6849999999999996</v>
      </c>
    </row>
    <row r="767" spans="1:2" x14ac:dyDescent="0.3">
      <c r="A767" s="3" t="s">
        <v>3619</v>
      </c>
      <c r="B767" s="4">
        <v>7</v>
      </c>
    </row>
    <row r="768" spans="1:2" x14ac:dyDescent="0.3">
      <c r="A768" s="3" t="s">
        <v>2735</v>
      </c>
      <c r="B768" s="4">
        <v>7.4790000000000001</v>
      </c>
    </row>
    <row r="769" spans="1:2" x14ac:dyDescent="0.3">
      <c r="A769" s="3" t="s">
        <v>3294</v>
      </c>
      <c r="B769" s="4">
        <v>7.2</v>
      </c>
    </row>
    <row r="770" spans="1:2" x14ac:dyDescent="0.3">
      <c r="A770" s="3" t="s">
        <v>3915</v>
      </c>
      <c r="B770" s="4">
        <v>6.7629999999999999</v>
      </c>
    </row>
    <row r="771" spans="1:2" x14ac:dyDescent="0.3">
      <c r="A771" s="3" t="s">
        <v>3904</v>
      </c>
      <c r="B771" s="4">
        <v>6.7770000000000001</v>
      </c>
    </row>
    <row r="772" spans="1:2" x14ac:dyDescent="0.3">
      <c r="A772" s="3" t="s">
        <v>3303</v>
      </c>
      <c r="B772" s="4">
        <v>7.2169999999999996</v>
      </c>
    </row>
    <row r="773" spans="1:2" x14ac:dyDescent="0.3">
      <c r="A773" s="3" t="s">
        <v>2425</v>
      </c>
      <c r="B773" s="4">
        <v>7.6</v>
      </c>
    </row>
    <row r="774" spans="1:2" x14ac:dyDescent="0.3">
      <c r="A774" s="3" t="s">
        <v>3398</v>
      </c>
      <c r="B774" s="4">
        <v>7.1630000000000003</v>
      </c>
    </row>
    <row r="775" spans="1:2" x14ac:dyDescent="0.3">
      <c r="A775" s="3" t="s">
        <v>3210</v>
      </c>
      <c r="B775" s="4">
        <v>7.3</v>
      </c>
    </row>
    <row r="776" spans="1:2" x14ac:dyDescent="0.3">
      <c r="A776" s="3" t="s">
        <v>4129</v>
      </c>
      <c r="B776" s="4">
        <v>5.4340000000000002</v>
      </c>
    </row>
    <row r="777" spans="1:2" x14ac:dyDescent="0.3">
      <c r="A777" s="3" t="s">
        <v>2525</v>
      </c>
      <c r="B777" s="4">
        <v>7.6</v>
      </c>
    </row>
    <row r="778" spans="1:2" x14ac:dyDescent="0.3">
      <c r="A778" s="3" t="s">
        <v>2933</v>
      </c>
      <c r="B778" s="4">
        <v>7.407</v>
      </c>
    </row>
    <row r="779" spans="1:2" x14ac:dyDescent="0.3">
      <c r="A779" s="3" t="s">
        <v>2514</v>
      </c>
      <c r="B779" s="4">
        <v>7.5679999999999996</v>
      </c>
    </row>
    <row r="780" spans="1:2" x14ac:dyDescent="0.3">
      <c r="A780" s="3" t="s">
        <v>3966</v>
      </c>
      <c r="B780" s="4">
        <v>6.673</v>
      </c>
    </row>
    <row r="781" spans="1:2" x14ac:dyDescent="0.3">
      <c r="A781" s="3" t="s">
        <v>3491</v>
      </c>
      <c r="B781" s="4">
        <v>7.1</v>
      </c>
    </row>
    <row r="782" spans="1:2" x14ac:dyDescent="0.3">
      <c r="A782" s="3" t="s">
        <v>3396</v>
      </c>
      <c r="B782" s="4">
        <v>7.1630000000000003</v>
      </c>
    </row>
    <row r="783" spans="1:2" x14ac:dyDescent="0.3">
      <c r="A783" s="3" t="s">
        <v>2645</v>
      </c>
      <c r="B783" s="4">
        <v>7.5</v>
      </c>
    </row>
    <row r="784" spans="1:2" x14ac:dyDescent="0.3">
      <c r="A784" s="3" t="s">
        <v>4091</v>
      </c>
      <c r="B784" s="4">
        <v>6.1669999999999998</v>
      </c>
    </row>
    <row r="785" spans="1:2" x14ac:dyDescent="0.3">
      <c r="A785" s="3" t="s">
        <v>3757</v>
      </c>
      <c r="B785" s="4">
        <v>6.9349999999999996</v>
      </c>
    </row>
    <row r="786" spans="1:2" x14ac:dyDescent="0.3">
      <c r="A786" s="3" t="s">
        <v>2733</v>
      </c>
      <c r="B786" s="4">
        <v>7.4790000000000001</v>
      </c>
    </row>
    <row r="787" spans="1:2" x14ac:dyDescent="0.3">
      <c r="A787" s="3" t="s">
        <v>3460</v>
      </c>
      <c r="B787" s="4">
        <v>7.133</v>
      </c>
    </row>
    <row r="788" spans="1:2" x14ac:dyDescent="0.3">
      <c r="A788" s="3" t="s">
        <v>3013</v>
      </c>
      <c r="B788" s="4">
        <v>7.3630000000000004</v>
      </c>
    </row>
    <row r="789" spans="1:2" x14ac:dyDescent="0.3">
      <c r="A789" s="3" t="s">
        <v>2792</v>
      </c>
      <c r="B789" s="4">
        <v>7.5</v>
      </c>
    </row>
    <row r="790" spans="1:2" x14ac:dyDescent="0.3">
      <c r="A790" s="3" t="s">
        <v>3725</v>
      </c>
      <c r="B790" s="4">
        <v>6.9630000000000001</v>
      </c>
    </row>
    <row r="791" spans="1:2" x14ac:dyDescent="0.3">
      <c r="A791" s="3" t="s">
        <v>2325</v>
      </c>
      <c r="B791" s="4">
        <v>7.6319999999999997</v>
      </c>
    </row>
    <row r="792" spans="1:2" x14ac:dyDescent="0.3">
      <c r="A792" s="3" t="s">
        <v>2643</v>
      </c>
      <c r="B792" s="4">
        <v>7.5170000000000003</v>
      </c>
    </row>
    <row r="793" spans="1:2" x14ac:dyDescent="0.3">
      <c r="A793" s="3" t="s">
        <v>3289</v>
      </c>
      <c r="B793" s="4">
        <v>7.2</v>
      </c>
    </row>
    <row r="794" spans="1:2" x14ac:dyDescent="0.3">
      <c r="A794" s="3" t="s">
        <v>2694</v>
      </c>
      <c r="B794" s="4">
        <v>7.4889999999999999</v>
      </c>
    </row>
    <row r="795" spans="1:2" x14ac:dyDescent="0.3">
      <c r="A795" s="3" t="s">
        <v>2483</v>
      </c>
      <c r="B795" s="4">
        <v>7.5789999999999997</v>
      </c>
    </row>
    <row r="796" spans="1:2" x14ac:dyDescent="0.3">
      <c r="A796" s="3" t="s">
        <v>3575</v>
      </c>
      <c r="B796" s="4">
        <v>7.0679999999999996</v>
      </c>
    </row>
    <row r="797" spans="1:2" x14ac:dyDescent="0.3">
      <c r="A797" s="3" t="s">
        <v>3496</v>
      </c>
      <c r="B797" s="4">
        <v>7.1120000000000001</v>
      </c>
    </row>
    <row r="798" spans="1:2" x14ac:dyDescent="0.3">
      <c r="A798" s="3" t="s">
        <v>2499</v>
      </c>
      <c r="B798" s="4">
        <v>7.5739999999999998</v>
      </c>
    </row>
    <row r="799" spans="1:2" x14ac:dyDescent="0.3">
      <c r="A799" s="3" t="s">
        <v>2953</v>
      </c>
      <c r="B799" s="4">
        <v>7.4</v>
      </c>
    </row>
    <row r="800" spans="1:2" x14ac:dyDescent="0.3">
      <c r="A800" s="3" t="s">
        <v>2213</v>
      </c>
      <c r="B800" s="4">
        <v>7.681</v>
      </c>
    </row>
    <row r="801" spans="1:2" x14ac:dyDescent="0.3">
      <c r="A801" s="3" t="s">
        <v>3326</v>
      </c>
      <c r="B801" s="4">
        <v>7.2</v>
      </c>
    </row>
    <row r="802" spans="1:2" x14ac:dyDescent="0.3">
      <c r="A802" s="3" t="s">
        <v>2574</v>
      </c>
      <c r="B802" s="4">
        <v>7.5449999999999999</v>
      </c>
    </row>
    <row r="803" spans="1:2" x14ac:dyDescent="0.3">
      <c r="A803" s="3" t="s">
        <v>2737</v>
      </c>
      <c r="B803" s="4">
        <v>7.4720000000000004</v>
      </c>
    </row>
    <row r="804" spans="1:2" x14ac:dyDescent="0.3">
      <c r="A804" s="3" t="s">
        <v>2863</v>
      </c>
      <c r="B804" s="4">
        <v>7.4</v>
      </c>
    </row>
    <row r="805" spans="1:2" x14ac:dyDescent="0.3">
      <c r="A805" s="3" t="s">
        <v>4112</v>
      </c>
      <c r="B805" s="4">
        <v>5.9160000000000004</v>
      </c>
    </row>
    <row r="806" spans="1:2" x14ac:dyDescent="0.3">
      <c r="A806" s="3" t="s">
        <v>3766</v>
      </c>
      <c r="B806" s="4">
        <v>6.9</v>
      </c>
    </row>
    <row r="807" spans="1:2" x14ac:dyDescent="0.3">
      <c r="A807" s="3" t="s">
        <v>3893</v>
      </c>
      <c r="B807" s="4">
        <v>6.7969999999999997</v>
      </c>
    </row>
    <row r="808" spans="1:2" x14ac:dyDescent="0.3">
      <c r="A808" s="3" t="s">
        <v>3004</v>
      </c>
      <c r="B808" s="4">
        <v>7.37</v>
      </c>
    </row>
    <row r="809" spans="1:2" x14ac:dyDescent="0.3">
      <c r="A809" s="3" t="s">
        <v>3688</v>
      </c>
      <c r="B809" s="4">
        <v>6.984</v>
      </c>
    </row>
    <row r="810" spans="1:2" x14ac:dyDescent="0.3">
      <c r="A810" s="3" t="s">
        <v>3251</v>
      </c>
      <c r="B810" s="4">
        <v>7.2460000000000004</v>
      </c>
    </row>
    <row r="811" spans="1:2" x14ac:dyDescent="0.3">
      <c r="A811" s="3" t="s">
        <v>2313</v>
      </c>
      <c r="B811" s="4">
        <v>7.6390000000000002</v>
      </c>
    </row>
    <row r="812" spans="1:2" x14ac:dyDescent="0.3">
      <c r="A812" s="3" t="s">
        <v>4057</v>
      </c>
      <c r="B812" s="4">
        <v>6.4180000000000001</v>
      </c>
    </row>
    <row r="813" spans="1:2" x14ac:dyDescent="0.3">
      <c r="A813" s="3" t="s">
        <v>4134</v>
      </c>
      <c r="B813" s="4">
        <v>5</v>
      </c>
    </row>
    <row r="814" spans="1:2" x14ac:dyDescent="0.3">
      <c r="A814" s="3" t="s">
        <v>2481</v>
      </c>
      <c r="B814" s="4">
        <v>7.58</v>
      </c>
    </row>
    <row r="815" spans="1:2" x14ac:dyDescent="0.3">
      <c r="A815" s="3" t="s">
        <v>2853</v>
      </c>
      <c r="B815" s="4">
        <v>7.4379999999999997</v>
      </c>
    </row>
    <row r="816" spans="1:2" x14ac:dyDescent="0.3">
      <c r="A816" s="3" t="s">
        <v>2969</v>
      </c>
      <c r="B816" s="4">
        <v>7.4</v>
      </c>
    </row>
    <row r="817" spans="1:2" x14ac:dyDescent="0.3">
      <c r="A817" s="3" t="s">
        <v>3136</v>
      </c>
      <c r="B817" s="4">
        <v>7.3</v>
      </c>
    </row>
    <row r="818" spans="1:2" x14ac:dyDescent="0.3">
      <c r="A818" s="3" t="s">
        <v>2479</v>
      </c>
      <c r="B818" s="4">
        <v>7.6</v>
      </c>
    </row>
    <row r="819" spans="1:2" x14ac:dyDescent="0.3">
      <c r="A819" s="3" t="s">
        <v>3122</v>
      </c>
      <c r="B819" s="4">
        <v>7.3049999999999997</v>
      </c>
    </row>
    <row r="820" spans="1:2" x14ac:dyDescent="0.3">
      <c r="A820" s="3" t="s">
        <v>3061</v>
      </c>
      <c r="B820" s="4">
        <v>7.3369999999999997</v>
      </c>
    </row>
    <row r="821" spans="1:2" x14ac:dyDescent="0.3">
      <c r="A821" s="3" t="s">
        <v>3219</v>
      </c>
      <c r="B821" s="4">
        <v>7.2610000000000001</v>
      </c>
    </row>
    <row r="822" spans="1:2" x14ac:dyDescent="0.3">
      <c r="A822" s="3" t="s">
        <v>3006</v>
      </c>
      <c r="B822" s="4">
        <v>7.3680000000000003</v>
      </c>
    </row>
    <row r="823" spans="1:2" x14ac:dyDescent="0.3">
      <c r="A823" s="3" t="s">
        <v>3151</v>
      </c>
      <c r="B823" s="4">
        <v>7.2939999999999996</v>
      </c>
    </row>
    <row r="824" spans="1:2" x14ac:dyDescent="0.3">
      <c r="A824" s="3" t="s">
        <v>2756</v>
      </c>
      <c r="B824" s="4">
        <v>7.468</v>
      </c>
    </row>
    <row r="825" spans="1:2" x14ac:dyDescent="0.3">
      <c r="A825" s="3" t="s">
        <v>4059</v>
      </c>
      <c r="B825" s="4">
        <v>6.4</v>
      </c>
    </row>
    <row r="826" spans="1:2" x14ac:dyDescent="0.3">
      <c r="A826" s="3" t="s">
        <v>3171</v>
      </c>
      <c r="B826" s="4">
        <v>7.2869999999999999</v>
      </c>
    </row>
    <row r="827" spans="1:2" x14ac:dyDescent="0.3">
      <c r="A827" s="3" t="s">
        <v>2475</v>
      </c>
      <c r="B827" s="4">
        <v>7.5789999999999997</v>
      </c>
    </row>
    <row r="828" spans="1:2" x14ac:dyDescent="0.3">
      <c r="A828" s="3" t="s">
        <v>2412</v>
      </c>
      <c r="B828" s="4">
        <v>7.6020000000000003</v>
      </c>
    </row>
    <row r="829" spans="1:2" x14ac:dyDescent="0.3">
      <c r="A829" s="3" t="s">
        <v>2231</v>
      </c>
      <c r="B829" s="4">
        <v>7.6740000000000004</v>
      </c>
    </row>
    <row r="830" spans="1:2" x14ac:dyDescent="0.3">
      <c r="A830" s="3" t="s">
        <v>2540</v>
      </c>
      <c r="B830" s="4">
        <v>7.5609999999999999</v>
      </c>
    </row>
    <row r="831" spans="1:2" x14ac:dyDescent="0.3">
      <c r="A831" s="3" t="s">
        <v>3118</v>
      </c>
      <c r="B831" s="4">
        <v>7.31</v>
      </c>
    </row>
    <row r="832" spans="1:2" x14ac:dyDescent="0.3">
      <c r="A832" s="3" t="s">
        <v>3524</v>
      </c>
      <c r="B832" s="4">
        <v>7.1</v>
      </c>
    </row>
    <row r="833" spans="1:2" x14ac:dyDescent="0.3">
      <c r="A833" s="3" t="s">
        <v>2894</v>
      </c>
      <c r="B833" s="4">
        <v>7.4210000000000003</v>
      </c>
    </row>
    <row r="834" spans="1:2" x14ac:dyDescent="0.3">
      <c r="A834" s="3" t="s">
        <v>3808</v>
      </c>
      <c r="B834" s="4">
        <v>6.883</v>
      </c>
    </row>
    <row r="835" spans="1:2" x14ac:dyDescent="0.3">
      <c r="A835" s="3" t="s">
        <v>2711</v>
      </c>
      <c r="B835" s="4">
        <v>7.4850000000000003</v>
      </c>
    </row>
    <row r="836" spans="1:2" x14ac:dyDescent="0.3">
      <c r="A836" s="3" t="s">
        <v>2459</v>
      </c>
      <c r="B836" s="4">
        <v>7.5869999999999997</v>
      </c>
    </row>
    <row r="837" spans="1:2" x14ac:dyDescent="0.3">
      <c r="A837" s="3" t="s">
        <v>2765</v>
      </c>
      <c r="B837" s="4">
        <v>7.4649999999999999</v>
      </c>
    </row>
    <row r="838" spans="1:2" x14ac:dyDescent="0.3">
      <c r="A838" s="3" t="s">
        <v>2430</v>
      </c>
      <c r="B838" s="4">
        <v>7.5940000000000003</v>
      </c>
    </row>
    <row r="839" spans="1:2" x14ac:dyDescent="0.3">
      <c r="A839" s="3" t="s">
        <v>2352</v>
      </c>
      <c r="B839" s="4">
        <v>7.6210000000000004</v>
      </c>
    </row>
    <row r="840" spans="1:2" x14ac:dyDescent="0.3">
      <c r="A840" s="3" t="s">
        <v>3669</v>
      </c>
      <c r="B840" s="4">
        <v>7</v>
      </c>
    </row>
    <row r="841" spans="1:2" x14ac:dyDescent="0.3">
      <c r="A841" s="3" t="s">
        <v>2782</v>
      </c>
      <c r="B841" s="4">
        <v>7.4589999999999996</v>
      </c>
    </row>
    <row r="842" spans="1:2" x14ac:dyDescent="0.3">
      <c r="A842" s="3" t="s">
        <v>2496</v>
      </c>
      <c r="B842" s="4">
        <v>7.5759999999999996</v>
      </c>
    </row>
    <row r="843" spans="1:2" x14ac:dyDescent="0.3">
      <c r="A843" s="3" t="s">
        <v>2611</v>
      </c>
      <c r="B843" s="4">
        <v>7.5289999999999999</v>
      </c>
    </row>
    <row r="844" spans="1:2" x14ac:dyDescent="0.3">
      <c r="A844" s="3" t="s">
        <v>2451</v>
      </c>
      <c r="B844" s="4">
        <v>7.6</v>
      </c>
    </row>
    <row r="845" spans="1:2" x14ac:dyDescent="0.3">
      <c r="A845" s="3" t="s">
        <v>3355</v>
      </c>
      <c r="B845" s="4">
        <v>7.2</v>
      </c>
    </row>
    <row r="846" spans="1:2" x14ac:dyDescent="0.3">
      <c r="A846" s="3" t="s">
        <v>3212</v>
      </c>
      <c r="B846" s="4">
        <v>7.3</v>
      </c>
    </row>
    <row r="847" spans="1:2" x14ac:dyDescent="0.3">
      <c r="A847" s="3" t="s">
        <v>2520</v>
      </c>
      <c r="B847" s="4">
        <v>7.5609999999999999</v>
      </c>
    </row>
    <row r="848" spans="1:2" x14ac:dyDescent="0.3">
      <c r="A848" s="3" t="s">
        <v>3498</v>
      </c>
      <c r="B848" s="4">
        <v>7.1</v>
      </c>
    </row>
    <row r="849" spans="1:2" x14ac:dyDescent="0.3">
      <c r="A849" s="3" t="s">
        <v>4131</v>
      </c>
      <c r="B849" s="4">
        <v>5.359</v>
      </c>
    </row>
    <row r="850" spans="1:2" x14ac:dyDescent="0.3">
      <c r="A850" s="3" t="s">
        <v>4127</v>
      </c>
      <c r="B850" s="4">
        <v>5.4690000000000003</v>
      </c>
    </row>
    <row r="851" spans="1:2" x14ac:dyDescent="0.3">
      <c r="A851" s="3" t="s">
        <v>2288</v>
      </c>
      <c r="B851" s="4">
        <v>7.6520000000000001</v>
      </c>
    </row>
    <row r="852" spans="1:2" x14ac:dyDescent="0.3">
      <c r="A852" s="3" t="s">
        <v>3268</v>
      </c>
      <c r="B852" s="4">
        <v>7.2</v>
      </c>
    </row>
    <row r="853" spans="1:2" x14ac:dyDescent="0.3">
      <c r="A853" s="3" t="s">
        <v>3638</v>
      </c>
      <c r="B853" s="4">
        <v>7</v>
      </c>
    </row>
    <row r="854" spans="1:2" x14ac:dyDescent="0.3">
      <c r="A854" s="3" t="s">
        <v>3479</v>
      </c>
      <c r="B854" s="4">
        <v>7.1210000000000004</v>
      </c>
    </row>
    <row r="855" spans="1:2" x14ac:dyDescent="0.3">
      <c r="A855" s="3" t="s">
        <v>3095</v>
      </c>
      <c r="B855" s="4">
        <v>7.3179999999999996</v>
      </c>
    </row>
    <row r="856" spans="1:2" x14ac:dyDescent="0.3">
      <c r="A856" s="3" t="s">
        <v>2262</v>
      </c>
      <c r="B856" s="4">
        <v>7.6619999999999999</v>
      </c>
    </row>
    <row r="857" spans="1:2" x14ac:dyDescent="0.3">
      <c r="A857" s="3" t="s">
        <v>3464</v>
      </c>
      <c r="B857" s="4">
        <v>7.1310000000000002</v>
      </c>
    </row>
    <row r="858" spans="1:2" x14ac:dyDescent="0.3">
      <c r="A858" s="3" t="s">
        <v>2696</v>
      </c>
      <c r="B858" s="4">
        <v>7.4909999999999997</v>
      </c>
    </row>
    <row r="859" spans="1:2" x14ac:dyDescent="0.3">
      <c r="A859" s="3" t="s">
        <v>2295</v>
      </c>
      <c r="B859" s="4">
        <v>7.649</v>
      </c>
    </row>
    <row r="860" spans="1:2" x14ac:dyDescent="0.3">
      <c r="A860" s="3" t="s">
        <v>4074</v>
      </c>
      <c r="B860" s="4">
        <v>6.367</v>
      </c>
    </row>
    <row r="861" spans="1:2" x14ac:dyDescent="0.3">
      <c r="A861" s="3" t="s">
        <v>3781</v>
      </c>
      <c r="B861" s="4">
        <v>6.9109999999999996</v>
      </c>
    </row>
    <row r="862" spans="1:2" x14ac:dyDescent="0.3">
      <c r="A862" s="3" t="s">
        <v>3840</v>
      </c>
      <c r="B862" s="4">
        <v>6.8479999999999999</v>
      </c>
    </row>
    <row r="863" spans="1:2" x14ac:dyDescent="0.3">
      <c r="A863" s="3" t="s">
        <v>4095</v>
      </c>
      <c r="B863" s="4">
        <v>6.1440000000000001</v>
      </c>
    </row>
    <row r="864" spans="1:2" x14ac:dyDescent="0.3">
      <c r="A864" s="3" t="s">
        <v>3437</v>
      </c>
      <c r="B864" s="4">
        <v>7.1440000000000001</v>
      </c>
    </row>
    <row r="865" spans="1:2" x14ac:dyDescent="0.3">
      <c r="A865" s="3" t="s">
        <v>3056</v>
      </c>
      <c r="B865" s="4">
        <v>7.3419999999999996</v>
      </c>
    </row>
    <row r="866" spans="1:2" x14ac:dyDescent="0.3">
      <c r="A866" s="3" t="s">
        <v>3334</v>
      </c>
      <c r="B866" s="4">
        <v>7.2</v>
      </c>
    </row>
    <row r="867" spans="1:2" x14ac:dyDescent="0.3">
      <c r="A867" s="3" t="s">
        <v>2848</v>
      </c>
      <c r="B867" s="4">
        <v>7.4390000000000001</v>
      </c>
    </row>
    <row r="868" spans="1:2" x14ac:dyDescent="0.3">
      <c r="A868" s="3" t="s">
        <v>3938</v>
      </c>
      <c r="B868" s="4">
        <v>6.7</v>
      </c>
    </row>
    <row r="869" spans="1:2" x14ac:dyDescent="0.3">
      <c r="A869" s="3" t="s">
        <v>3384</v>
      </c>
      <c r="B869" s="4">
        <v>7.1689999999999996</v>
      </c>
    </row>
    <row r="870" spans="1:2" x14ac:dyDescent="0.3">
      <c r="A870" s="3" t="s">
        <v>2171</v>
      </c>
      <c r="B870" s="4">
        <v>7.694</v>
      </c>
    </row>
    <row r="871" spans="1:2" x14ac:dyDescent="0.3">
      <c r="A871" s="3" t="s">
        <v>2345</v>
      </c>
      <c r="B871" s="4">
        <v>7.6239999999999997</v>
      </c>
    </row>
    <row r="872" spans="1:2" x14ac:dyDescent="0.3">
      <c r="A872" s="3" t="s">
        <v>3504</v>
      </c>
      <c r="B872" s="4">
        <v>7.1070000000000002</v>
      </c>
    </row>
    <row r="873" spans="1:2" x14ac:dyDescent="0.3">
      <c r="A873" s="3" t="s">
        <v>3647</v>
      </c>
      <c r="B873" s="4">
        <v>7</v>
      </c>
    </row>
    <row r="874" spans="1:2" x14ac:dyDescent="0.3">
      <c r="A874" s="3" t="s">
        <v>3277</v>
      </c>
      <c r="B874" s="4">
        <v>7.2350000000000003</v>
      </c>
    </row>
    <row r="875" spans="1:2" x14ac:dyDescent="0.3">
      <c r="A875" s="3" t="s">
        <v>2702</v>
      </c>
      <c r="B875" s="4">
        <v>7.5</v>
      </c>
    </row>
    <row r="876" spans="1:2" x14ac:dyDescent="0.3">
      <c r="A876" s="3" t="s">
        <v>2429</v>
      </c>
      <c r="B876" s="4">
        <v>7.5940000000000003</v>
      </c>
    </row>
    <row r="877" spans="1:2" x14ac:dyDescent="0.3">
      <c r="A877" s="3" t="s">
        <v>2622</v>
      </c>
      <c r="B877" s="4">
        <v>7.5250000000000004</v>
      </c>
    </row>
    <row r="878" spans="1:2" x14ac:dyDescent="0.3">
      <c r="A878" s="3" t="s">
        <v>2258</v>
      </c>
      <c r="B878" s="4">
        <v>7.6630000000000003</v>
      </c>
    </row>
    <row r="879" spans="1:2" x14ac:dyDescent="0.3">
      <c r="A879" s="3" t="s">
        <v>3382</v>
      </c>
      <c r="B879" s="4">
        <v>7.2</v>
      </c>
    </row>
    <row r="880" spans="1:2" x14ac:dyDescent="0.3">
      <c r="A880" s="3" t="s">
        <v>3770</v>
      </c>
      <c r="B880" s="4">
        <v>6.9279999999999999</v>
      </c>
    </row>
    <row r="881" spans="1:2" x14ac:dyDescent="0.3">
      <c r="A881" s="3" t="s">
        <v>3458</v>
      </c>
      <c r="B881" s="4">
        <v>7.1349999999999998</v>
      </c>
    </row>
    <row r="882" spans="1:2" x14ac:dyDescent="0.3">
      <c r="A882" s="3" t="s">
        <v>2485</v>
      </c>
      <c r="B882" s="4">
        <v>7.5759999999999996</v>
      </c>
    </row>
    <row r="883" spans="1:2" x14ac:dyDescent="0.3">
      <c r="A883" s="3" t="s">
        <v>3952</v>
      </c>
      <c r="B883" s="4">
        <v>6.7069999999999999</v>
      </c>
    </row>
    <row r="884" spans="1:2" x14ac:dyDescent="0.3">
      <c r="A884" s="3" t="s">
        <v>3415</v>
      </c>
      <c r="B884" s="4">
        <v>7.1550000000000002</v>
      </c>
    </row>
    <row r="885" spans="1:2" x14ac:dyDescent="0.3">
      <c r="A885" s="3" t="s">
        <v>2364</v>
      </c>
      <c r="B885" s="4">
        <v>7.617</v>
      </c>
    </row>
    <row r="886" spans="1:2" x14ac:dyDescent="0.3">
      <c r="A886" s="3" t="s">
        <v>3360</v>
      </c>
      <c r="B886" s="4">
        <v>7.2</v>
      </c>
    </row>
    <row r="887" spans="1:2" x14ac:dyDescent="0.3">
      <c r="A887" s="3" t="s">
        <v>4093</v>
      </c>
      <c r="B887" s="4">
        <v>6.1609999999999996</v>
      </c>
    </row>
    <row r="888" spans="1:2" x14ac:dyDescent="0.3">
      <c r="A888" s="3" t="s">
        <v>3947</v>
      </c>
      <c r="B888" s="4">
        <v>6.7279999999999998</v>
      </c>
    </row>
    <row r="889" spans="1:2" x14ac:dyDescent="0.3">
      <c r="A889" s="3" t="s">
        <v>3518</v>
      </c>
      <c r="B889" s="4">
        <v>7.1040000000000001</v>
      </c>
    </row>
    <row r="890" spans="1:2" x14ac:dyDescent="0.3">
      <c r="A890" s="3" t="s">
        <v>2359</v>
      </c>
      <c r="B890" s="4">
        <v>7.6180000000000003</v>
      </c>
    </row>
    <row r="891" spans="1:2" x14ac:dyDescent="0.3">
      <c r="A891" s="3" t="s">
        <v>2690</v>
      </c>
      <c r="B891" s="4">
        <v>7.492</v>
      </c>
    </row>
    <row r="892" spans="1:2" x14ac:dyDescent="0.3">
      <c r="A892" s="3" t="s">
        <v>2661</v>
      </c>
      <c r="B892" s="4">
        <v>7.51</v>
      </c>
    </row>
    <row r="893" spans="1:2" x14ac:dyDescent="0.3">
      <c r="A893" s="3" t="s">
        <v>3351</v>
      </c>
      <c r="B893" s="4">
        <v>7.1890000000000001</v>
      </c>
    </row>
    <row r="894" spans="1:2" x14ac:dyDescent="0.3">
      <c r="A894" s="3" t="s">
        <v>3322</v>
      </c>
      <c r="B894" s="4">
        <v>7.2080000000000002</v>
      </c>
    </row>
    <row r="895" spans="1:2" x14ac:dyDescent="0.3">
      <c r="A895" s="3" t="s">
        <v>2372</v>
      </c>
      <c r="B895" s="4">
        <v>7.6130000000000004</v>
      </c>
    </row>
    <row r="896" spans="1:2" x14ac:dyDescent="0.3">
      <c r="A896" s="3" t="s">
        <v>2362</v>
      </c>
      <c r="B896" s="4">
        <v>7.617</v>
      </c>
    </row>
    <row r="897" spans="1:2" x14ac:dyDescent="0.3">
      <c r="A897" s="3" t="s">
        <v>2169</v>
      </c>
      <c r="B897" s="4">
        <v>7.6970000000000001</v>
      </c>
    </row>
    <row r="898" spans="1:2" x14ac:dyDescent="0.3">
      <c r="A898" s="3" t="s">
        <v>2842</v>
      </c>
      <c r="B898" s="4">
        <v>7.4370000000000003</v>
      </c>
    </row>
    <row r="899" spans="1:2" x14ac:dyDescent="0.3">
      <c r="A899" s="3" t="s">
        <v>3007</v>
      </c>
      <c r="B899" s="4">
        <v>7.3680000000000003</v>
      </c>
    </row>
    <row r="900" spans="1:2" x14ac:dyDescent="0.3">
      <c r="A900" s="3" t="s">
        <v>3729</v>
      </c>
      <c r="B900" s="4">
        <v>6.9589999999999996</v>
      </c>
    </row>
    <row r="901" spans="1:2" x14ac:dyDescent="0.3">
      <c r="A901" s="3" t="s">
        <v>3759</v>
      </c>
      <c r="B901" s="4">
        <v>6.9329999999999998</v>
      </c>
    </row>
    <row r="902" spans="1:2" x14ac:dyDescent="0.3">
      <c r="A902" s="3" t="s">
        <v>2878</v>
      </c>
      <c r="B902" s="4">
        <v>7.4219999999999997</v>
      </c>
    </row>
    <row r="903" spans="1:2" x14ac:dyDescent="0.3">
      <c r="A903" s="3" t="s">
        <v>3946</v>
      </c>
      <c r="B903" s="4">
        <v>6.7359999999999998</v>
      </c>
    </row>
    <row r="904" spans="1:2" x14ac:dyDescent="0.3">
      <c r="A904" s="3" t="s">
        <v>2266</v>
      </c>
      <c r="B904" s="4">
        <v>7.66</v>
      </c>
    </row>
    <row r="905" spans="1:2" x14ac:dyDescent="0.3">
      <c r="A905" s="3" t="s">
        <v>3630</v>
      </c>
      <c r="B905" s="4">
        <v>7.0209999999999999</v>
      </c>
    </row>
    <row r="906" spans="1:2" x14ac:dyDescent="0.3">
      <c r="A906" s="3" t="s">
        <v>3714</v>
      </c>
      <c r="B906" s="4">
        <v>6.968</v>
      </c>
    </row>
    <row r="907" spans="1:2" x14ac:dyDescent="0.3">
      <c r="A907" s="3" t="s">
        <v>2678</v>
      </c>
      <c r="B907" s="4">
        <v>7.5</v>
      </c>
    </row>
    <row r="908" spans="1:2" x14ac:dyDescent="0.3">
      <c r="A908" s="3" t="s">
        <v>3044</v>
      </c>
      <c r="B908" s="4">
        <v>7.3</v>
      </c>
    </row>
    <row r="909" spans="1:2" x14ac:dyDescent="0.3">
      <c r="A909" s="3" t="s">
        <v>3328</v>
      </c>
      <c r="B909" s="4">
        <v>7.2</v>
      </c>
    </row>
    <row r="910" spans="1:2" x14ac:dyDescent="0.3">
      <c r="A910" s="3" t="s">
        <v>3791</v>
      </c>
      <c r="B910" s="4">
        <v>6.9039999999999999</v>
      </c>
    </row>
    <row r="911" spans="1:2" x14ac:dyDescent="0.3">
      <c r="A911" s="3" t="s">
        <v>3290</v>
      </c>
      <c r="B911" s="4">
        <v>7.2279999999999998</v>
      </c>
    </row>
    <row r="912" spans="1:2" x14ac:dyDescent="0.3">
      <c r="A912" s="3" t="s">
        <v>2981</v>
      </c>
      <c r="B912" s="4">
        <v>7.383</v>
      </c>
    </row>
    <row r="913" spans="1:2" x14ac:dyDescent="0.3">
      <c r="A913" s="3" t="s">
        <v>2816</v>
      </c>
      <c r="B913" s="4">
        <v>7.4480000000000004</v>
      </c>
    </row>
    <row r="914" spans="1:2" x14ac:dyDescent="0.3">
      <c r="A914" s="3" t="s">
        <v>2342</v>
      </c>
      <c r="B914" s="4">
        <v>7.625</v>
      </c>
    </row>
    <row r="915" spans="1:2" x14ac:dyDescent="0.3">
      <c r="A915" s="3" t="s">
        <v>2569</v>
      </c>
      <c r="B915" s="4">
        <v>7.5469999999999997</v>
      </c>
    </row>
    <row r="916" spans="1:2" x14ac:dyDescent="0.3">
      <c r="A916" s="3" t="s">
        <v>2168</v>
      </c>
      <c r="B916" s="4">
        <v>7.6970000000000001</v>
      </c>
    </row>
    <row r="917" spans="1:2" x14ac:dyDescent="0.3">
      <c r="A917" s="3" t="s">
        <v>2896</v>
      </c>
      <c r="B917" s="4">
        <v>7.4189999999999996</v>
      </c>
    </row>
    <row r="918" spans="1:2" x14ac:dyDescent="0.3">
      <c r="A918" s="3" t="s">
        <v>3970</v>
      </c>
      <c r="B918" s="4">
        <v>6.6630000000000003</v>
      </c>
    </row>
    <row r="919" spans="1:2" x14ac:dyDescent="0.3">
      <c r="A919" s="3" t="s">
        <v>2937</v>
      </c>
      <c r="B919" s="4">
        <v>7.4009999999999998</v>
      </c>
    </row>
    <row r="920" spans="1:2" x14ac:dyDescent="0.3">
      <c r="A920" s="3" t="s">
        <v>3998</v>
      </c>
      <c r="B920" s="4">
        <v>6.58</v>
      </c>
    </row>
    <row r="921" spans="1:2" x14ac:dyDescent="0.3">
      <c r="A921" s="3" t="s">
        <v>3146</v>
      </c>
      <c r="B921" s="4">
        <v>7.3</v>
      </c>
    </row>
    <row r="922" spans="1:2" x14ac:dyDescent="0.3">
      <c r="A922" s="3" t="s">
        <v>3305</v>
      </c>
      <c r="B922" s="4">
        <v>7.2</v>
      </c>
    </row>
    <row r="923" spans="1:2" x14ac:dyDescent="0.3">
      <c r="A923" s="3" t="s">
        <v>3224</v>
      </c>
      <c r="B923" s="4">
        <v>7.26</v>
      </c>
    </row>
    <row r="924" spans="1:2" x14ac:dyDescent="0.3">
      <c r="A924" s="3" t="s">
        <v>2881</v>
      </c>
      <c r="B924" s="4">
        <v>7.4240000000000004</v>
      </c>
    </row>
    <row r="925" spans="1:2" x14ac:dyDescent="0.3">
      <c r="A925" s="3" t="s">
        <v>3339</v>
      </c>
      <c r="B925" s="4">
        <v>7.1950000000000003</v>
      </c>
    </row>
    <row r="926" spans="1:2" x14ac:dyDescent="0.3">
      <c r="A926" s="3" t="s">
        <v>3739</v>
      </c>
      <c r="B926" s="4">
        <v>6.944</v>
      </c>
    </row>
    <row r="927" spans="1:2" x14ac:dyDescent="0.3">
      <c r="A927" s="3" t="s">
        <v>4082</v>
      </c>
      <c r="B927" s="4">
        <v>6.3</v>
      </c>
    </row>
    <row r="928" spans="1:2" x14ac:dyDescent="0.3">
      <c r="A928" s="3" t="s">
        <v>2370</v>
      </c>
      <c r="B928" s="4">
        <v>7.6130000000000004</v>
      </c>
    </row>
    <row r="929" spans="1:2" x14ac:dyDescent="0.3">
      <c r="A929" s="3" t="s">
        <v>2763</v>
      </c>
      <c r="B929" s="4">
        <v>7.4660000000000002</v>
      </c>
    </row>
    <row r="930" spans="1:2" x14ac:dyDescent="0.3">
      <c r="A930" s="3" t="s">
        <v>3204</v>
      </c>
      <c r="B930" s="4">
        <v>7.2679999999999998</v>
      </c>
    </row>
    <row r="931" spans="1:2" x14ac:dyDescent="0.3">
      <c r="A931" s="3" t="s">
        <v>3702</v>
      </c>
      <c r="B931" s="4">
        <v>6.9779999999999998</v>
      </c>
    </row>
    <row r="932" spans="1:2" x14ac:dyDescent="0.3">
      <c r="A932" s="3" t="s">
        <v>3325</v>
      </c>
      <c r="B932" s="4">
        <v>7.2</v>
      </c>
    </row>
    <row r="933" spans="1:2" x14ac:dyDescent="0.3">
      <c r="A933" s="3" t="s">
        <v>2665</v>
      </c>
      <c r="B933" s="4">
        <v>7.5</v>
      </c>
    </row>
    <row r="934" spans="1:2" x14ac:dyDescent="0.3">
      <c r="A934" s="3" t="s">
        <v>2582</v>
      </c>
      <c r="B934" s="4">
        <v>7.5</v>
      </c>
    </row>
    <row r="935" spans="1:2" x14ac:dyDescent="0.3">
      <c r="A935" s="3" t="s">
        <v>3017</v>
      </c>
      <c r="B935" s="4">
        <v>7.3559999999999999</v>
      </c>
    </row>
    <row r="936" spans="1:2" x14ac:dyDescent="0.3">
      <c r="A936" s="3" t="s">
        <v>3844</v>
      </c>
      <c r="B936" s="4">
        <v>6.85</v>
      </c>
    </row>
    <row r="937" spans="1:2" x14ac:dyDescent="0.3">
      <c r="A937" s="3" t="s">
        <v>2796</v>
      </c>
      <c r="B937" s="4">
        <v>7.4539999999999997</v>
      </c>
    </row>
    <row r="938" spans="1:2" x14ac:dyDescent="0.3">
      <c r="A938" s="3" t="s">
        <v>2772</v>
      </c>
      <c r="B938" s="4">
        <v>7.4619999999999997</v>
      </c>
    </row>
    <row r="939" spans="1:2" x14ac:dyDescent="0.3">
      <c r="A939" s="3" t="s">
        <v>3386</v>
      </c>
      <c r="B939" s="4">
        <v>7.1669999999999998</v>
      </c>
    </row>
    <row r="940" spans="1:2" x14ac:dyDescent="0.3">
      <c r="A940" s="3" t="s">
        <v>2357</v>
      </c>
      <c r="B940" s="4">
        <v>7.6</v>
      </c>
    </row>
    <row r="941" spans="1:2" x14ac:dyDescent="0.3">
      <c r="A941" s="3" t="s">
        <v>2745</v>
      </c>
      <c r="B941" s="4">
        <v>7.4749999999999996</v>
      </c>
    </row>
    <row r="942" spans="1:2" x14ac:dyDescent="0.3">
      <c r="A942" s="3" t="s">
        <v>3049</v>
      </c>
      <c r="B942" s="4">
        <v>7.3460000000000001</v>
      </c>
    </row>
    <row r="943" spans="1:2" x14ac:dyDescent="0.3">
      <c r="A943" s="3" t="s">
        <v>4040</v>
      </c>
      <c r="B943" s="4">
        <v>6.5</v>
      </c>
    </row>
    <row r="944" spans="1:2" x14ac:dyDescent="0.3">
      <c r="A944" s="3" t="s">
        <v>3493</v>
      </c>
      <c r="B944" s="4">
        <v>7.1139999999999999</v>
      </c>
    </row>
    <row r="945" spans="1:2" x14ac:dyDescent="0.3">
      <c r="A945" s="3" t="s">
        <v>3710</v>
      </c>
      <c r="B945" s="4">
        <v>6.9720000000000004</v>
      </c>
    </row>
    <row r="946" spans="1:2" x14ac:dyDescent="0.3">
      <c r="A946" s="3" t="s">
        <v>2417</v>
      </c>
      <c r="B946" s="4">
        <v>7.5810000000000004</v>
      </c>
    </row>
    <row r="947" spans="1:2" x14ac:dyDescent="0.3">
      <c r="A947" s="3" t="s">
        <v>4125</v>
      </c>
      <c r="B947" s="4">
        <v>5.6</v>
      </c>
    </row>
    <row r="948" spans="1:2" x14ac:dyDescent="0.3">
      <c r="A948" s="3" t="s">
        <v>3751</v>
      </c>
      <c r="B948" s="4">
        <v>6.9359999999999999</v>
      </c>
    </row>
    <row r="949" spans="1:2" x14ac:dyDescent="0.3">
      <c r="A949" s="3" t="s">
        <v>4115</v>
      </c>
      <c r="B949" s="4">
        <v>5.9</v>
      </c>
    </row>
    <row r="950" spans="1:2" x14ac:dyDescent="0.3">
      <c r="A950" s="3" t="s">
        <v>3907</v>
      </c>
      <c r="B950" s="4">
        <v>6.8</v>
      </c>
    </row>
    <row r="951" spans="1:2" x14ac:dyDescent="0.3">
      <c r="A951" s="3" t="s">
        <v>2930</v>
      </c>
      <c r="B951" s="4">
        <v>7.4</v>
      </c>
    </row>
    <row r="952" spans="1:2" x14ac:dyDescent="0.3">
      <c r="A952" s="3" t="s">
        <v>3026</v>
      </c>
      <c r="B952" s="4">
        <v>7.3570000000000002</v>
      </c>
    </row>
    <row r="953" spans="1:2" x14ac:dyDescent="0.3">
      <c r="A953" s="3" t="s">
        <v>3042</v>
      </c>
      <c r="B953" s="4">
        <v>7.3490000000000002</v>
      </c>
    </row>
    <row r="954" spans="1:2" x14ac:dyDescent="0.3">
      <c r="A954" s="3" t="s">
        <v>3783</v>
      </c>
      <c r="B954" s="4">
        <v>6.9</v>
      </c>
    </row>
    <row r="955" spans="1:2" x14ac:dyDescent="0.3">
      <c r="A955" s="3" t="s">
        <v>3785</v>
      </c>
      <c r="B955" s="4">
        <v>6.9</v>
      </c>
    </row>
    <row r="956" spans="1:2" x14ac:dyDescent="0.3">
      <c r="A956" s="3" t="s">
        <v>4114</v>
      </c>
      <c r="B956" s="4">
        <v>5.9</v>
      </c>
    </row>
    <row r="957" spans="1:2" x14ac:dyDescent="0.3">
      <c r="A957" s="3" t="s">
        <v>3011</v>
      </c>
      <c r="B957" s="4">
        <v>7.3659999999999997</v>
      </c>
    </row>
    <row r="958" spans="1:2" x14ac:dyDescent="0.3">
      <c r="A958" s="3" t="s">
        <v>3253</v>
      </c>
      <c r="B958" s="4">
        <v>7.2</v>
      </c>
    </row>
    <row r="959" spans="1:2" x14ac:dyDescent="0.3">
      <c r="A959" s="3" t="s">
        <v>3964</v>
      </c>
      <c r="B959" s="4">
        <v>6.68</v>
      </c>
    </row>
    <row r="960" spans="1:2" x14ac:dyDescent="0.3">
      <c r="A960" s="3" t="s">
        <v>3542</v>
      </c>
      <c r="B960" s="4">
        <v>7.0880000000000001</v>
      </c>
    </row>
    <row r="961" spans="1:2" x14ac:dyDescent="0.3">
      <c r="A961" s="3" t="s">
        <v>2390</v>
      </c>
      <c r="B961" s="4">
        <v>7.6070000000000002</v>
      </c>
    </row>
    <row r="962" spans="1:2" x14ac:dyDescent="0.3">
      <c r="A962" s="3" t="s">
        <v>2411</v>
      </c>
      <c r="B962" s="4">
        <v>7.6029999999999998</v>
      </c>
    </row>
    <row r="963" spans="1:2" x14ac:dyDescent="0.3">
      <c r="A963" s="3" t="s">
        <v>3081</v>
      </c>
      <c r="B963" s="4">
        <v>7.3</v>
      </c>
    </row>
    <row r="964" spans="1:2" x14ac:dyDescent="0.3">
      <c r="A964" s="3" t="s">
        <v>3838</v>
      </c>
      <c r="B964" s="4">
        <v>6.8479999999999999</v>
      </c>
    </row>
    <row r="965" spans="1:2" x14ac:dyDescent="0.3">
      <c r="A965" s="3" t="s">
        <v>3723</v>
      </c>
      <c r="B965" s="4">
        <v>6.9630000000000001</v>
      </c>
    </row>
    <row r="966" spans="1:2" x14ac:dyDescent="0.3">
      <c r="A966" s="3" t="s">
        <v>2297</v>
      </c>
      <c r="B966" s="4">
        <v>7.6</v>
      </c>
    </row>
    <row r="967" spans="1:2" x14ac:dyDescent="0.3">
      <c r="A967" s="3" t="s">
        <v>2439</v>
      </c>
      <c r="B967" s="4">
        <v>7.5910000000000002</v>
      </c>
    </row>
    <row r="968" spans="1:2" x14ac:dyDescent="0.3">
      <c r="A968" s="3" t="s">
        <v>4018</v>
      </c>
      <c r="B968" s="4">
        <v>6.5449999999999999</v>
      </c>
    </row>
    <row r="969" spans="1:2" x14ac:dyDescent="0.3">
      <c r="A969" s="3" t="s">
        <v>4002</v>
      </c>
      <c r="B969" s="4">
        <v>6.5659999999999998</v>
      </c>
    </row>
    <row r="970" spans="1:2" x14ac:dyDescent="0.3">
      <c r="A970" s="3" t="s">
        <v>3822</v>
      </c>
      <c r="B970" s="4">
        <v>6.8630000000000004</v>
      </c>
    </row>
    <row r="971" spans="1:2" x14ac:dyDescent="0.3">
      <c r="A971" s="3" t="s">
        <v>2994</v>
      </c>
      <c r="B971" s="4">
        <v>7.4</v>
      </c>
    </row>
    <row r="972" spans="1:2" x14ac:dyDescent="0.3">
      <c r="A972" s="3" t="s">
        <v>3591</v>
      </c>
      <c r="B972" s="4">
        <v>7.1</v>
      </c>
    </row>
    <row r="973" spans="1:2" x14ac:dyDescent="0.3">
      <c r="A973" s="3" t="s">
        <v>2215</v>
      </c>
      <c r="B973" s="4">
        <v>7.6779999999999999</v>
      </c>
    </row>
    <row r="974" spans="1:2" x14ac:dyDescent="0.3">
      <c r="A974" s="3" t="s">
        <v>2464</v>
      </c>
      <c r="B974" s="4">
        <v>7.5789999999999997</v>
      </c>
    </row>
    <row r="975" spans="1:2" x14ac:dyDescent="0.3">
      <c r="A975" s="3" t="s">
        <v>2904</v>
      </c>
      <c r="B975" s="4">
        <v>7.4</v>
      </c>
    </row>
    <row r="976" spans="1:2" x14ac:dyDescent="0.3">
      <c r="A976" s="3" t="s">
        <v>3830</v>
      </c>
      <c r="B976" s="4">
        <v>6.8559999999999999</v>
      </c>
    </row>
    <row r="977" spans="1:2" x14ac:dyDescent="0.3">
      <c r="A977" s="3" t="s">
        <v>2380</v>
      </c>
      <c r="B977" s="4">
        <v>7.6109999999999998</v>
      </c>
    </row>
    <row r="978" spans="1:2" x14ac:dyDescent="0.3">
      <c r="A978" s="3" t="s">
        <v>3266</v>
      </c>
      <c r="B978" s="4">
        <v>7.24</v>
      </c>
    </row>
    <row r="979" spans="1:2" x14ac:dyDescent="0.3">
      <c r="A979" s="3" t="s">
        <v>2676</v>
      </c>
      <c r="B979" s="4">
        <v>7.5</v>
      </c>
    </row>
    <row r="980" spans="1:2" x14ac:dyDescent="0.3">
      <c r="A980" s="3" t="s">
        <v>3249</v>
      </c>
      <c r="B980" s="4">
        <v>7.2469999999999999</v>
      </c>
    </row>
    <row r="981" spans="1:2" x14ac:dyDescent="0.3">
      <c r="A981" s="3" t="s">
        <v>3167</v>
      </c>
      <c r="B981" s="4">
        <v>7.3</v>
      </c>
    </row>
    <row r="982" spans="1:2" x14ac:dyDescent="0.3">
      <c r="A982" s="3" t="s">
        <v>3113</v>
      </c>
      <c r="B982" s="4">
        <v>7.3120000000000003</v>
      </c>
    </row>
    <row r="983" spans="1:2" x14ac:dyDescent="0.3">
      <c r="A983" s="3" t="s">
        <v>2227</v>
      </c>
      <c r="B983" s="4">
        <v>7.6749999999999998</v>
      </c>
    </row>
    <row r="984" spans="1:2" x14ac:dyDescent="0.3">
      <c r="A984" s="3" t="s">
        <v>3015</v>
      </c>
      <c r="B984" s="4">
        <v>7.4</v>
      </c>
    </row>
    <row r="985" spans="1:2" x14ac:dyDescent="0.3">
      <c r="A985" s="3" t="s">
        <v>3994</v>
      </c>
      <c r="B985" s="4">
        <v>6.5979999999999999</v>
      </c>
    </row>
    <row r="986" spans="1:2" x14ac:dyDescent="0.3">
      <c r="A986" s="3" t="s">
        <v>2632</v>
      </c>
      <c r="B986" s="4">
        <v>7.5209999999999999</v>
      </c>
    </row>
    <row r="987" spans="1:2" x14ac:dyDescent="0.3">
      <c r="A987" s="3" t="s">
        <v>2518</v>
      </c>
      <c r="B987" s="4">
        <v>7.5679999999999996</v>
      </c>
    </row>
    <row r="988" spans="1:2" x14ac:dyDescent="0.3">
      <c r="A988" s="3" t="s">
        <v>3589</v>
      </c>
      <c r="B988" s="4">
        <v>7.0570000000000004</v>
      </c>
    </row>
    <row r="989" spans="1:2" x14ac:dyDescent="0.3">
      <c r="A989" s="3" t="s">
        <v>3206</v>
      </c>
      <c r="B989" s="4">
        <v>7.3</v>
      </c>
    </row>
    <row r="990" spans="1:2" x14ac:dyDescent="0.3">
      <c r="A990" s="3" t="s">
        <v>3142</v>
      </c>
      <c r="B990" s="4">
        <v>7.2969999999999997</v>
      </c>
    </row>
    <row r="991" spans="1:2" x14ac:dyDescent="0.3">
      <c r="A991" s="3" t="s">
        <v>2652</v>
      </c>
      <c r="B991" s="4">
        <v>7.5</v>
      </c>
    </row>
    <row r="992" spans="1:2" x14ac:dyDescent="0.3">
      <c r="A992" s="3" t="s">
        <v>3257</v>
      </c>
      <c r="B992" s="4">
        <v>7.2460000000000004</v>
      </c>
    </row>
    <row r="993" spans="1:2" x14ac:dyDescent="0.3">
      <c r="A993" s="3" t="s">
        <v>3980</v>
      </c>
      <c r="B993" s="4">
        <v>6.625</v>
      </c>
    </row>
    <row r="994" spans="1:2" x14ac:dyDescent="0.3">
      <c r="A994" s="3" t="s">
        <v>2524</v>
      </c>
      <c r="B994" s="4">
        <v>7.5640000000000001</v>
      </c>
    </row>
    <row r="995" spans="1:2" x14ac:dyDescent="0.3">
      <c r="A995" s="3" t="s">
        <v>2657</v>
      </c>
      <c r="B995" s="4">
        <v>7.5110000000000001</v>
      </c>
    </row>
    <row r="996" spans="1:2" x14ac:dyDescent="0.3">
      <c r="A996" s="3" t="s">
        <v>2669</v>
      </c>
      <c r="B996" s="4">
        <v>7.5049999999999999</v>
      </c>
    </row>
    <row r="997" spans="1:2" x14ac:dyDescent="0.3">
      <c r="A997" s="3" t="s">
        <v>3163</v>
      </c>
      <c r="B997" s="4">
        <v>7.3</v>
      </c>
    </row>
    <row r="998" spans="1:2" x14ac:dyDescent="0.3">
      <c r="A998" s="3" t="s">
        <v>2489</v>
      </c>
      <c r="B998" s="4">
        <v>7.5780000000000003</v>
      </c>
    </row>
    <row r="999" spans="1:2" x14ac:dyDescent="0.3">
      <c r="A999" s="3" t="s">
        <v>3449</v>
      </c>
      <c r="B999" s="4">
        <v>7.1</v>
      </c>
    </row>
    <row r="1000" spans="1:2" x14ac:dyDescent="0.3">
      <c r="A1000" s="3" t="s">
        <v>3859</v>
      </c>
      <c r="B1000" s="4">
        <v>6.83</v>
      </c>
    </row>
    <row r="1001" spans="1:2" x14ac:dyDescent="0.3">
      <c r="A1001" s="3" t="s">
        <v>4603</v>
      </c>
      <c r="B1001" s="4">
        <v>7.3</v>
      </c>
    </row>
    <row r="1002" spans="1:2" x14ac:dyDescent="0.3">
      <c r="A1002" s="3" t="s">
        <v>3749</v>
      </c>
      <c r="B1002" s="4">
        <v>6.9370000000000003</v>
      </c>
    </row>
    <row r="1003" spans="1:2" x14ac:dyDescent="0.3">
      <c r="A1003" s="3" t="s">
        <v>2293</v>
      </c>
      <c r="B1003" s="4">
        <v>7.65</v>
      </c>
    </row>
    <row r="1004" spans="1:2" x14ac:dyDescent="0.3">
      <c r="A1004" s="3" t="s">
        <v>3124</v>
      </c>
      <c r="B1004" s="4">
        <v>7.3</v>
      </c>
    </row>
    <row r="1005" spans="1:2" x14ac:dyDescent="0.3">
      <c r="A1005" s="3" t="s">
        <v>2383</v>
      </c>
      <c r="B1005" s="4">
        <v>7.6120000000000001</v>
      </c>
    </row>
    <row r="1006" spans="1:2" x14ac:dyDescent="0.3">
      <c r="A1006" s="3" t="s">
        <v>3562</v>
      </c>
      <c r="B1006" s="4">
        <v>7.1</v>
      </c>
    </row>
    <row r="1007" spans="1:2" x14ac:dyDescent="0.3">
      <c r="A1007" s="3" t="s">
        <v>3514</v>
      </c>
      <c r="B1007" s="4">
        <v>7.1050000000000004</v>
      </c>
    </row>
    <row r="1008" spans="1:2" x14ac:dyDescent="0.3">
      <c r="A1008" s="3" t="s">
        <v>3488</v>
      </c>
      <c r="B1008" s="4">
        <v>7.117</v>
      </c>
    </row>
    <row r="1009" spans="1:2" x14ac:dyDescent="0.3">
      <c r="A1009" s="3" t="s">
        <v>3174</v>
      </c>
      <c r="B1009" s="4">
        <v>7.2850000000000001</v>
      </c>
    </row>
    <row r="1010" spans="1:2" x14ac:dyDescent="0.3">
      <c r="A1010" s="3" t="s">
        <v>3373</v>
      </c>
      <c r="B1010" s="4">
        <v>7.1760000000000002</v>
      </c>
    </row>
    <row r="1011" spans="1:2" x14ac:dyDescent="0.3">
      <c r="A1011" s="3" t="s">
        <v>2827</v>
      </c>
      <c r="B1011" s="4">
        <v>7.4459999999999997</v>
      </c>
    </row>
    <row r="1012" spans="1:2" x14ac:dyDescent="0.3">
      <c r="A1012" s="3" t="s">
        <v>3187</v>
      </c>
      <c r="B1012" s="4">
        <v>7.3</v>
      </c>
    </row>
    <row r="1013" spans="1:2" x14ac:dyDescent="0.3">
      <c r="A1013" s="3" t="s">
        <v>3217</v>
      </c>
      <c r="B1013" s="4">
        <v>7.3</v>
      </c>
    </row>
    <row r="1014" spans="1:2" x14ac:dyDescent="0.3">
      <c r="A1014" s="3" t="s">
        <v>4072</v>
      </c>
      <c r="B1014" s="4">
        <v>6.375</v>
      </c>
    </row>
    <row r="1015" spans="1:2" x14ac:dyDescent="0.3">
      <c r="A1015" s="3" t="s">
        <v>3484</v>
      </c>
      <c r="B1015" s="4">
        <v>7.12</v>
      </c>
    </row>
    <row r="1016" spans="1:2" x14ac:dyDescent="0.3">
      <c r="A1016" s="3" t="s">
        <v>2692</v>
      </c>
      <c r="B1016" s="4">
        <v>7.4909999999999997</v>
      </c>
    </row>
    <row r="1017" spans="1:2" x14ac:dyDescent="0.3">
      <c r="A1017" s="3" t="s">
        <v>3447</v>
      </c>
      <c r="B1017" s="4">
        <v>7.14</v>
      </c>
    </row>
    <row r="1018" spans="1:2" x14ac:dyDescent="0.3">
      <c r="A1018" s="3" t="s">
        <v>3003</v>
      </c>
      <c r="B1018" s="4">
        <v>7.4</v>
      </c>
    </row>
    <row r="1019" spans="1:2" x14ac:dyDescent="0.3">
      <c r="A1019" s="3" t="s">
        <v>2208</v>
      </c>
      <c r="B1019" s="4">
        <v>7.6820000000000004</v>
      </c>
    </row>
    <row r="1020" spans="1:2" x14ac:dyDescent="0.3">
      <c r="A1020" s="3" t="s">
        <v>3282</v>
      </c>
      <c r="B1020" s="4">
        <v>7.2329999999999997</v>
      </c>
    </row>
    <row r="1021" spans="1:2" x14ac:dyDescent="0.3">
      <c r="A1021" s="3" t="s">
        <v>2174</v>
      </c>
      <c r="B1021" s="4">
        <v>7.6840000000000002</v>
      </c>
    </row>
    <row r="1022" spans="1:2" x14ac:dyDescent="0.3">
      <c r="A1022" s="3" t="s">
        <v>3312</v>
      </c>
      <c r="B1022" s="4">
        <v>7.2140000000000004</v>
      </c>
    </row>
    <row r="1023" spans="1:2" x14ac:dyDescent="0.3">
      <c r="A1023" s="3" t="s">
        <v>3255</v>
      </c>
      <c r="B1023" s="4">
        <v>7.2430000000000003</v>
      </c>
    </row>
    <row r="1024" spans="1:2" x14ac:dyDescent="0.3">
      <c r="A1024" s="3" t="s">
        <v>3032</v>
      </c>
      <c r="B1024" s="4">
        <v>7.3540000000000001</v>
      </c>
    </row>
    <row r="1025" spans="1:2" x14ac:dyDescent="0.3">
      <c r="A1025" s="3" t="s">
        <v>2975</v>
      </c>
      <c r="B1025" s="4">
        <v>7.4</v>
      </c>
    </row>
    <row r="1026" spans="1:2" x14ac:dyDescent="0.3">
      <c r="A1026" s="3" t="s">
        <v>3600</v>
      </c>
      <c r="B1026" s="4">
        <v>7.05</v>
      </c>
    </row>
    <row r="1027" spans="1:2" x14ac:dyDescent="0.3">
      <c r="A1027" s="3" t="s">
        <v>2729</v>
      </c>
      <c r="B1027" s="4">
        <v>7.5</v>
      </c>
    </row>
    <row r="1028" spans="1:2" x14ac:dyDescent="0.3">
      <c r="A1028" s="3" t="s">
        <v>4139</v>
      </c>
      <c r="B1028" s="4">
        <v>3.4359999999999999</v>
      </c>
    </row>
    <row r="1029" spans="1:2" x14ac:dyDescent="0.3">
      <c r="A1029" s="3" t="s">
        <v>2176</v>
      </c>
      <c r="B1029" s="4">
        <v>7.6920000000000002</v>
      </c>
    </row>
    <row r="1030" spans="1:2" x14ac:dyDescent="0.3">
      <c r="A1030" s="3" t="s">
        <v>3376</v>
      </c>
      <c r="B1030" s="4">
        <v>7.2</v>
      </c>
    </row>
    <row r="1031" spans="1:2" x14ac:dyDescent="0.3">
      <c r="A1031" s="3" t="s">
        <v>3036</v>
      </c>
      <c r="B1031" s="4">
        <v>7.3529999999999998</v>
      </c>
    </row>
    <row r="1032" spans="1:2" x14ac:dyDescent="0.3">
      <c r="A1032" s="3" t="s">
        <v>3333</v>
      </c>
      <c r="B1032" s="4">
        <v>7.1959999999999997</v>
      </c>
    </row>
    <row r="1033" spans="1:2" x14ac:dyDescent="0.3">
      <c r="A1033" s="3" t="s">
        <v>2314</v>
      </c>
      <c r="B1033" s="4">
        <v>7.6379999999999999</v>
      </c>
    </row>
    <row r="1034" spans="1:2" x14ac:dyDescent="0.3">
      <c r="A1034" s="3" t="s">
        <v>3660</v>
      </c>
      <c r="B1034" s="4">
        <v>7</v>
      </c>
    </row>
    <row r="1035" spans="1:2" x14ac:dyDescent="0.3">
      <c r="A1035" s="3" t="s">
        <v>3089</v>
      </c>
      <c r="B1035" s="4">
        <v>7.3220000000000001</v>
      </c>
    </row>
    <row r="1036" spans="1:2" x14ac:dyDescent="0.3">
      <c r="A1036" s="3" t="s">
        <v>2851</v>
      </c>
      <c r="B1036" s="4">
        <v>7.4379999999999997</v>
      </c>
    </row>
    <row r="1037" spans="1:2" x14ac:dyDescent="0.3">
      <c r="A1037" s="3" t="s">
        <v>3516</v>
      </c>
      <c r="B1037" s="4">
        <v>7.1040000000000001</v>
      </c>
    </row>
    <row r="1038" spans="1:2" x14ac:dyDescent="0.3">
      <c r="A1038" s="3" t="s">
        <v>3686</v>
      </c>
      <c r="B1038" s="4">
        <v>6.984</v>
      </c>
    </row>
    <row r="1039" spans="1:2" x14ac:dyDescent="0.3">
      <c r="A1039" s="3" t="s">
        <v>2508</v>
      </c>
      <c r="B1039" s="4">
        <v>7.6</v>
      </c>
    </row>
    <row r="1040" spans="1:2" x14ac:dyDescent="0.3">
      <c r="A1040" s="3" t="s">
        <v>3227</v>
      </c>
      <c r="B1040" s="4">
        <v>7.258</v>
      </c>
    </row>
    <row r="1041" spans="1:2" x14ac:dyDescent="0.3">
      <c r="A1041" s="3" t="s">
        <v>2206</v>
      </c>
      <c r="B1041" s="4">
        <v>7.6840000000000002</v>
      </c>
    </row>
    <row r="1042" spans="1:2" x14ac:dyDescent="0.3">
      <c r="A1042" s="3" t="s">
        <v>2315</v>
      </c>
      <c r="B1042" s="4">
        <v>7.6</v>
      </c>
    </row>
    <row r="1043" spans="1:2" x14ac:dyDescent="0.3">
      <c r="A1043" s="3" t="s">
        <v>3826</v>
      </c>
      <c r="B1043" s="4">
        <v>6.8639999999999999</v>
      </c>
    </row>
    <row r="1044" spans="1:2" x14ac:dyDescent="0.3">
      <c r="A1044" s="3" t="s">
        <v>3214</v>
      </c>
      <c r="B1044" s="4">
        <v>7.3</v>
      </c>
    </row>
    <row r="1045" spans="1:2" x14ac:dyDescent="0.3">
      <c r="A1045" s="3" t="s">
        <v>3425</v>
      </c>
      <c r="B1045" s="4">
        <v>7.1509999999999998</v>
      </c>
    </row>
    <row r="1046" spans="1:2" x14ac:dyDescent="0.3">
      <c r="A1046" s="3" t="s">
        <v>3117</v>
      </c>
      <c r="B1046" s="4">
        <v>7.3109999999999999</v>
      </c>
    </row>
    <row r="1047" spans="1:2" x14ac:dyDescent="0.3">
      <c r="A1047" s="3" t="s">
        <v>2727</v>
      </c>
      <c r="B1047" s="4">
        <v>7.4820000000000002</v>
      </c>
    </row>
    <row r="1048" spans="1:2" x14ac:dyDescent="0.3">
      <c r="A1048" s="3" t="s">
        <v>2337</v>
      </c>
      <c r="B1048" s="4">
        <v>7.6</v>
      </c>
    </row>
    <row r="1049" spans="1:2" x14ac:dyDescent="0.3">
      <c r="A1049" s="3" t="s">
        <v>3667</v>
      </c>
      <c r="B1049" s="4">
        <v>6.9980000000000002</v>
      </c>
    </row>
    <row r="1050" spans="1:2" x14ac:dyDescent="0.3">
      <c r="A1050" s="3" t="s">
        <v>4065</v>
      </c>
      <c r="B1050" s="4">
        <v>6.4</v>
      </c>
    </row>
    <row r="1051" spans="1:2" x14ac:dyDescent="0.3">
      <c r="A1051" s="3" t="s">
        <v>3695</v>
      </c>
      <c r="B1051" s="4">
        <v>6.98</v>
      </c>
    </row>
    <row r="1052" spans="1:2" x14ac:dyDescent="0.3">
      <c r="A1052" s="3" t="s">
        <v>2468</v>
      </c>
      <c r="B1052" s="4">
        <v>7.5819999999999999</v>
      </c>
    </row>
    <row r="1053" spans="1:2" x14ac:dyDescent="0.3">
      <c r="A1053" s="3" t="s">
        <v>3040</v>
      </c>
      <c r="B1053" s="4">
        <v>7.35</v>
      </c>
    </row>
    <row r="1054" spans="1:2" x14ac:dyDescent="0.3">
      <c r="A1054" s="3" t="s">
        <v>2530</v>
      </c>
      <c r="B1054" s="4">
        <v>7.5629999999999997</v>
      </c>
    </row>
    <row r="1055" spans="1:2" x14ac:dyDescent="0.3">
      <c r="A1055" s="3" t="s">
        <v>3819</v>
      </c>
      <c r="B1055" s="4">
        <v>6.8680000000000003</v>
      </c>
    </row>
    <row r="1056" spans="1:2" x14ac:dyDescent="0.3">
      <c r="A1056" s="3" t="s">
        <v>3976</v>
      </c>
      <c r="B1056" s="4">
        <v>6.6429999999999998</v>
      </c>
    </row>
    <row r="1057" spans="1:2" x14ac:dyDescent="0.3">
      <c r="A1057" s="3" t="s">
        <v>3138</v>
      </c>
      <c r="B1057" s="4">
        <v>7.3</v>
      </c>
    </row>
    <row r="1058" spans="1:2" x14ac:dyDescent="0.3">
      <c r="A1058" s="3" t="s">
        <v>3274</v>
      </c>
      <c r="B1058" s="4">
        <v>7.2</v>
      </c>
    </row>
    <row r="1059" spans="1:2" x14ac:dyDescent="0.3">
      <c r="A1059" s="3" t="s">
        <v>2553</v>
      </c>
      <c r="B1059" s="4">
        <v>7.6</v>
      </c>
    </row>
    <row r="1060" spans="1:2" x14ac:dyDescent="0.3">
      <c r="A1060" s="3" t="s">
        <v>2639</v>
      </c>
      <c r="B1060" s="4">
        <v>7.5190000000000001</v>
      </c>
    </row>
    <row r="1061" spans="1:2" x14ac:dyDescent="0.3">
      <c r="A1061" s="3" t="s">
        <v>3712</v>
      </c>
      <c r="B1061" s="4">
        <v>7</v>
      </c>
    </row>
    <row r="1062" spans="1:2" x14ac:dyDescent="0.3">
      <c r="A1062" s="3" t="s">
        <v>2707</v>
      </c>
      <c r="B1062" s="4">
        <v>7.4859999999999998</v>
      </c>
    </row>
    <row r="1063" spans="1:2" x14ac:dyDescent="0.3">
      <c r="A1063" s="3" t="s">
        <v>2487</v>
      </c>
      <c r="B1063" s="4">
        <v>7.6</v>
      </c>
    </row>
    <row r="1064" spans="1:2" x14ac:dyDescent="0.3">
      <c r="A1064" s="3" t="s">
        <v>3609</v>
      </c>
      <c r="B1064" s="4">
        <v>7.0460000000000003</v>
      </c>
    </row>
    <row r="1065" spans="1:2" x14ac:dyDescent="0.3">
      <c r="A1065" s="3" t="s">
        <v>3651</v>
      </c>
      <c r="B1065" s="4">
        <v>7</v>
      </c>
    </row>
    <row r="1066" spans="1:2" x14ac:dyDescent="0.3">
      <c r="A1066" s="3" t="s">
        <v>2902</v>
      </c>
      <c r="B1066" s="4">
        <v>7.4189999999999996</v>
      </c>
    </row>
    <row r="1067" spans="1:2" x14ac:dyDescent="0.3">
      <c r="A1067" s="3" t="s">
        <v>2353</v>
      </c>
      <c r="B1067" s="4">
        <v>7.6210000000000004</v>
      </c>
    </row>
    <row r="1068" spans="1:2" x14ac:dyDescent="0.3">
      <c r="A1068" s="3" t="s">
        <v>3954</v>
      </c>
      <c r="B1068" s="4">
        <v>6.7060000000000004</v>
      </c>
    </row>
    <row r="1069" spans="1:2" x14ac:dyDescent="0.3">
      <c r="A1069" s="3" t="s">
        <v>2607</v>
      </c>
      <c r="B1069" s="4">
        <v>7.53</v>
      </c>
    </row>
    <row r="1070" spans="1:2" x14ac:dyDescent="0.3">
      <c r="A1070" s="3" t="s">
        <v>3286</v>
      </c>
      <c r="B1070" s="4">
        <v>7.2</v>
      </c>
    </row>
    <row r="1071" spans="1:2" x14ac:dyDescent="0.3">
      <c r="A1071" s="3" t="s">
        <v>3929</v>
      </c>
      <c r="B1071" s="4">
        <v>6.7489999999999997</v>
      </c>
    </row>
    <row r="1072" spans="1:2" x14ac:dyDescent="0.3">
      <c r="A1072" s="3" t="s">
        <v>3047</v>
      </c>
      <c r="B1072" s="4">
        <v>7.3460000000000001</v>
      </c>
    </row>
    <row r="1073" spans="1:2" x14ac:dyDescent="0.3">
      <c r="A1073" s="3" t="s">
        <v>2543</v>
      </c>
      <c r="B1073" s="4">
        <v>7.5579999999999998</v>
      </c>
    </row>
    <row r="1074" spans="1:2" x14ac:dyDescent="0.3">
      <c r="A1074" s="3" t="s">
        <v>2788</v>
      </c>
      <c r="B1074" s="4">
        <v>7.4569999999999999</v>
      </c>
    </row>
    <row r="1075" spans="1:2" x14ac:dyDescent="0.3">
      <c r="A1075" s="3" t="s">
        <v>3708</v>
      </c>
      <c r="B1075" s="4">
        <v>6.9729999999999999</v>
      </c>
    </row>
    <row r="1076" spans="1:2" x14ac:dyDescent="0.3">
      <c r="A1076" s="3" t="s">
        <v>3763</v>
      </c>
      <c r="B1076" s="4">
        <v>6.9</v>
      </c>
    </row>
    <row r="1077" spans="1:2" x14ac:dyDescent="0.3">
      <c r="A1077" s="3" t="s">
        <v>3566</v>
      </c>
      <c r="B1077" s="4">
        <v>7.1</v>
      </c>
    </row>
    <row r="1078" spans="1:2" x14ac:dyDescent="0.3">
      <c r="A1078" s="3" t="s">
        <v>3858</v>
      </c>
      <c r="B1078" s="4">
        <v>6.8310000000000004</v>
      </c>
    </row>
    <row r="1079" spans="1:2" x14ac:dyDescent="0.3">
      <c r="A1079" s="3" t="s">
        <v>2999</v>
      </c>
      <c r="B1079" s="4">
        <v>7.3710000000000004</v>
      </c>
    </row>
    <row r="1080" spans="1:2" x14ac:dyDescent="0.3">
      <c r="A1080" s="3" t="s">
        <v>3238</v>
      </c>
      <c r="B1080" s="4">
        <v>7.3</v>
      </c>
    </row>
    <row r="1081" spans="1:2" x14ac:dyDescent="0.3">
      <c r="A1081" s="3" t="s">
        <v>3718</v>
      </c>
      <c r="B1081" s="4">
        <v>6.9660000000000002</v>
      </c>
    </row>
    <row r="1082" spans="1:2" x14ac:dyDescent="0.3">
      <c r="A1082" s="3" t="s">
        <v>2776</v>
      </c>
      <c r="B1082" s="4">
        <v>7.5</v>
      </c>
    </row>
    <row r="1083" spans="1:2" x14ac:dyDescent="0.3">
      <c r="A1083" s="3" t="s">
        <v>3940</v>
      </c>
      <c r="B1083" s="4">
        <v>6.7469999999999999</v>
      </c>
    </row>
    <row r="1084" spans="1:2" x14ac:dyDescent="0.3">
      <c r="A1084" s="3" t="s">
        <v>3510</v>
      </c>
      <c r="B1084" s="4">
        <v>7.1059999999999999</v>
      </c>
    </row>
    <row r="1085" spans="1:2" x14ac:dyDescent="0.3">
      <c r="A1085" s="3" t="s">
        <v>3520</v>
      </c>
      <c r="B1085" s="4">
        <v>7.1</v>
      </c>
    </row>
    <row r="1086" spans="1:2" x14ac:dyDescent="0.3">
      <c r="A1086" s="3" t="s">
        <v>4832</v>
      </c>
      <c r="B1086" s="10"/>
    </row>
    <row r="1087" spans="1:2" x14ac:dyDescent="0.3">
      <c r="A1087" s="3" t="s">
        <v>4142</v>
      </c>
      <c r="B1087" s="10">
        <v>7807.0190000000139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5B963-44BD-4DDD-B94A-8C1E62E38313}">
  <dimension ref="A1:R5"/>
  <sheetViews>
    <sheetView showGridLines="0" showRowColHeaders="0" zoomScale="97" workbookViewId="0">
      <selection activeCell="R12" sqref="R12"/>
    </sheetView>
  </sheetViews>
  <sheetFormatPr defaultRowHeight="16.5" x14ac:dyDescent="0.3"/>
  <sheetData>
    <row r="1" spans="1:18" x14ac:dyDescent="0.3">
      <c r="A1" s="5" t="s">
        <v>4815</v>
      </c>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D3" s="6" t="s">
        <v>4822</v>
      </c>
      <c r="E3" s="6"/>
      <c r="F3" s="6"/>
      <c r="G3" s="6" t="s">
        <v>4804</v>
      </c>
      <c r="H3" s="6"/>
      <c r="I3" s="6"/>
      <c r="J3" s="6" t="s">
        <v>4805</v>
      </c>
      <c r="K3" s="6"/>
      <c r="L3" s="6"/>
      <c r="M3" s="6" t="s">
        <v>4821</v>
      </c>
      <c r="N3" s="6"/>
      <c r="O3" s="6"/>
    </row>
    <row r="4" spans="1:18" ht="28.5" x14ac:dyDescent="0.45">
      <c r="D4" s="7">
        <v>18.100000000000001</v>
      </c>
      <c r="E4" s="7"/>
      <c r="F4" s="7"/>
      <c r="G4" s="7">
        <v>2408</v>
      </c>
      <c r="H4" s="7"/>
      <c r="I4" s="7"/>
      <c r="J4" s="7" t="s">
        <v>4806</v>
      </c>
      <c r="K4" s="7"/>
      <c r="L4" s="7"/>
      <c r="M4" s="14">
        <v>0.5</v>
      </c>
      <c r="N4" s="7"/>
      <c r="O4" s="7"/>
    </row>
    <row r="5" spans="1:18" ht="18.75" x14ac:dyDescent="0.3">
      <c r="D5" s="13" t="s">
        <v>4816</v>
      </c>
      <c r="E5" s="13"/>
      <c r="F5" s="13"/>
      <c r="G5" s="13"/>
      <c r="H5" s="13"/>
      <c r="I5" s="13"/>
      <c r="J5" s="13"/>
      <c r="K5" s="13"/>
      <c r="L5" s="13"/>
      <c r="M5" s="13"/>
      <c r="N5" s="13"/>
      <c r="O5" s="13"/>
    </row>
  </sheetData>
  <mergeCells count="10">
    <mergeCell ref="A1:R2"/>
    <mergeCell ref="G3:I3"/>
    <mergeCell ref="J3:L3"/>
    <mergeCell ref="G4:I4"/>
    <mergeCell ref="J4:L4"/>
    <mergeCell ref="D5:O5"/>
    <mergeCell ref="M4:O4"/>
    <mergeCell ref="M3:O3"/>
    <mergeCell ref="D4:F4"/>
    <mergeCell ref="D3:F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C291B-657C-41CC-9827-3BE50C277BC0}">
  <dimension ref="A1:R5"/>
  <sheetViews>
    <sheetView showGridLines="0" showRowColHeaders="0" zoomScale="89" workbookViewId="0">
      <selection activeCell="E29" sqref="E29"/>
    </sheetView>
  </sheetViews>
  <sheetFormatPr defaultRowHeight="16.5" x14ac:dyDescent="0.3"/>
  <sheetData>
    <row r="1" spans="1:18" x14ac:dyDescent="0.3">
      <c r="A1" s="5" t="s">
        <v>4815</v>
      </c>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D3" s="6" t="s">
        <v>4828</v>
      </c>
      <c r="E3" s="6"/>
      <c r="F3" s="6"/>
      <c r="G3" s="6" t="s">
        <v>4804</v>
      </c>
      <c r="H3" s="6"/>
      <c r="I3" s="6"/>
      <c r="J3" s="6" t="s">
        <v>4805</v>
      </c>
      <c r="K3" s="6"/>
      <c r="L3" s="6"/>
      <c r="M3" s="6" t="s">
        <v>4829</v>
      </c>
      <c r="N3" s="6"/>
      <c r="O3" s="6"/>
    </row>
    <row r="4" spans="1:18" ht="28.5" x14ac:dyDescent="0.45">
      <c r="D4" s="7">
        <v>7.7</v>
      </c>
      <c r="E4" s="7"/>
      <c r="F4" s="7"/>
      <c r="G4" s="7">
        <v>2408</v>
      </c>
      <c r="H4" s="7"/>
      <c r="I4" s="7"/>
      <c r="J4" s="7" t="s">
        <v>4806</v>
      </c>
      <c r="K4" s="7"/>
      <c r="L4" s="7"/>
      <c r="M4" s="14">
        <v>0.45</v>
      </c>
      <c r="N4" s="7"/>
      <c r="O4" s="7"/>
    </row>
    <row r="5" spans="1:18" ht="18.75" x14ac:dyDescent="0.3">
      <c r="D5" s="13" t="s">
        <v>4827</v>
      </c>
      <c r="E5" s="13"/>
      <c r="F5" s="13"/>
      <c r="G5" s="13"/>
      <c r="H5" s="13"/>
      <c r="I5" s="13"/>
      <c r="J5" s="13"/>
      <c r="K5" s="13"/>
      <c r="L5" s="13"/>
      <c r="M5" s="13"/>
      <c r="N5" s="13"/>
      <c r="O5" s="13"/>
    </row>
  </sheetData>
  <mergeCells count="10">
    <mergeCell ref="M4:O4"/>
    <mergeCell ref="A1:R2"/>
    <mergeCell ref="G3:I3"/>
    <mergeCell ref="J3:L3"/>
    <mergeCell ref="G4:I4"/>
    <mergeCell ref="J4:L4"/>
    <mergeCell ref="D5:O5"/>
    <mergeCell ref="D3:F3"/>
    <mergeCell ref="D4:F4"/>
    <mergeCell ref="M3:O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5DF2F-8A48-4B00-80D6-FF4BB01091EE}">
  <dimension ref="A3:N48"/>
  <sheetViews>
    <sheetView topLeftCell="C21" zoomScale="78" workbookViewId="0">
      <selection activeCell="K36" sqref="K36"/>
    </sheetView>
  </sheetViews>
  <sheetFormatPr defaultRowHeight="16.5" x14ac:dyDescent="0.3"/>
  <cols>
    <col min="1" max="1" width="17.25" hidden="1" customWidth="1"/>
    <col min="2" max="2" width="20.75" hidden="1" customWidth="1"/>
    <col min="3" max="3" width="20.375" bestFit="1" customWidth="1"/>
    <col min="4" max="4" width="16.375" hidden="1" customWidth="1"/>
    <col min="5" max="5" width="16.875" hidden="1" customWidth="1"/>
    <col min="6" max="6" width="20.375" bestFit="1" customWidth="1"/>
    <col min="13" max="13" width="26.375" hidden="1" customWidth="1"/>
    <col min="14" max="14" width="14.375" hidden="1" customWidth="1"/>
  </cols>
  <sheetData>
    <row r="3" spans="1:2" x14ac:dyDescent="0.3">
      <c r="A3" s="2" t="s">
        <v>4141</v>
      </c>
      <c r="B3" t="s">
        <v>4798</v>
      </c>
    </row>
    <row r="4" spans="1:2" x14ac:dyDescent="0.3">
      <c r="A4" s="3" t="s">
        <v>4754</v>
      </c>
      <c r="B4">
        <v>19.380199999999999</v>
      </c>
    </row>
    <row r="5" spans="1:2" x14ac:dyDescent="0.3">
      <c r="A5" s="3" t="s">
        <v>4755</v>
      </c>
      <c r="B5">
        <v>46.281500000000001</v>
      </c>
    </row>
    <row r="6" spans="1:2" x14ac:dyDescent="0.3">
      <c r="A6" s="3" t="s">
        <v>4756</v>
      </c>
      <c r="B6">
        <v>9.0039999999999996</v>
      </c>
    </row>
    <row r="7" spans="1:2" x14ac:dyDescent="0.3">
      <c r="A7" s="3" t="s">
        <v>4757</v>
      </c>
      <c r="B7">
        <v>3.8332999999999999</v>
      </c>
    </row>
    <row r="8" spans="1:2" x14ac:dyDescent="0.3">
      <c r="A8" s="3" t="s">
        <v>4758</v>
      </c>
      <c r="B8">
        <v>63.438199999999995</v>
      </c>
    </row>
    <row r="9" spans="1:2" x14ac:dyDescent="0.3">
      <c r="A9" s="3" t="s">
        <v>4759</v>
      </c>
      <c r="B9">
        <v>33.662100000000002</v>
      </c>
    </row>
    <row r="10" spans="1:2" x14ac:dyDescent="0.3">
      <c r="A10" s="3" t="s">
        <v>4760</v>
      </c>
      <c r="B10">
        <v>12.010899999999999</v>
      </c>
    </row>
    <row r="11" spans="1:2" x14ac:dyDescent="0.3">
      <c r="A11" s="3" t="s">
        <v>4761</v>
      </c>
      <c r="B11">
        <v>12.828099999999999</v>
      </c>
    </row>
    <row r="12" spans="1:2" x14ac:dyDescent="0.3">
      <c r="A12" s="3" t="s">
        <v>4762</v>
      </c>
      <c r="B12">
        <v>31.450799999999997</v>
      </c>
    </row>
    <row r="13" spans="1:2" x14ac:dyDescent="0.3">
      <c r="A13" s="3" t="s">
        <v>4763</v>
      </c>
      <c r="B13">
        <v>70.484799999999993</v>
      </c>
    </row>
    <row r="14" spans="1:2" x14ac:dyDescent="0.3">
      <c r="A14" s="3" t="s">
        <v>4764</v>
      </c>
      <c r="B14">
        <v>42.698599999999999</v>
      </c>
    </row>
    <row r="15" spans="1:2" x14ac:dyDescent="0.3">
      <c r="A15" s="3" t="s">
        <v>4765</v>
      </c>
      <c r="B15">
        <v>115.64340000000001</v>
      </c>
    </row>
    <row r="16" spans="1:2" x14ac:dyDescent="0.3">
      <c r="A16" s="3" t="s">
        <v>4766</v>
      </c>
      <c r="B16">
        <v>16.269300000000001</v>
      </c>
    </row>
    <row r="17" spans="1:14" x14ac:dyDescent="0.3">
      <c r="A17" s="3" t="s">
        <v>4767</v>
      </c>
      <c r="B17">
        <v>5.8098999999999998</v>
      </c>
    </row>
    <row r="18" spans="1:14" x14ac:dyDescent="0.3">
      <c r="A18" s="3" t="s">
        <v>4768</v>
      </c>
      <c r="B18">
        <v>66.989599999999996</v>
      </c>
      <c r="M18" s="2" t="s">
        <v>4811</v>
      </c>
      <c r="N18" t="s">
        <v>4809</v>
      </c>
    </row>
    <row r="19" spans="1:14" x14ac:dyDescent="0.3">
      <c r="A19" s="3" t="s">
        <v>4769</v>
      </c>
      <c r="B19">
        <v>76.759699999999995</v>
      </c>
      <c r="D19" s="2" t="s">
        <v>4141</v>
      </c>
      <c r="E19" t="s">
        <v>4798</v>
      </c>
      <c r="M19" s="3" t="s">
        <v>160</v>
      </c>
      <c r="N19">
        <v>8.5359999999999996</v>
      </c>
    </row>
    <row r="20" spans="1:14" x14ac:dyDescent="0.3">
      <c r="A20" s="3" t="s">
        <v>4770</v>
      </c>
      <c r="B20">
        <v>55.244199999999999</v>
      </c>
      <c r="D20" s="3" t="s">
        <v>460</v>
      </c>
      <c r="E20" s="4">
        <v>72.037999999999997</v>
      </c>
      <c r="M20" s="3" t="s">
        <v>123</v>
      </c>
      <c r="N20">
        <v>8.5690000000000008</v>
      </c>
    </row>
    <row r="21" spans="1:14" x14ac:dyDescent="0.3">
      <c r="A21" s="3" t="s">
        <v>4771</v>
      </c>
      <c r="B21">
        <v>27.562999999999999</v>
      </c>
      <c r="D21" s="3" t="s">
        <v>1155</v>
      </c>
      <c r="E21" s="4">
        <v>76.759699999999995</v>
      </c>
      <c r="M21" s="3" t="s">
        <v>121</v>
      </c>
      <c r="N21">
        <v>8.6</v>
      </c>
    </row>
    <row r="22" spans="1:14" x14ac:dyDescent="0.3">
      <c r="A22" s="3" t="s">
        <v>4772</v>
      </c>
      <c r="B22">
        <v>85.341200000000001</v>
      </c>
      <c r="D22" s="3" t="s">
        <v>39</v>
      </c>
      <c r="E22" s="4">
        <v>77.787400000000005</v>
      </c>
      <c r="M22" s="3" t="s">
        <v>93</v>
      </c>
      <c r="N22">
        <v>8.6</v>
      </c>
    </row>
    <row r="23" spans="1:14" x14ac:dyDescent="0.3">
      <c r="A23" s="3" t="s">
        <v>4773</v>
      </c>
      <c r="B23">
        <v>63.525599999999997</v>
      </c>
      <c r="D23" s="3" t="s">
        <v>628</v>
      </c>
      <c r="E23" s="4">
        <v>96.620099999999994</v>
      </c>
      <c r="M23" s="3" t="s">
        <v>87</v>
      </c>
      <c r="N23">
        <v>8.6</v>
      </c>
    </row>
    <row r="24" spans="1:14" x14ac:dyDescent="0.3">
      <c r="A24" s="3" t="s">
        <v>4774</v>
      </c>
      <c r="B24">
        <v>59.773399999999995</v>
      </c>
      <c r="D24" s="3" t="s">
        <v>374</v>
      </c>
      <c r="E24" s="4">
        <v>98.686400000000006</v>
      </c>
      <c r="M24" s="3" t="s">
        <v>4158</v>
      </c>
      <c r="N24">
        <v>8.6059999999999999</v>
      </c>
    </row>
    <row r="25" spans="1:14" x14ac:dyDescent="0.3">
      <c r="A25" s="3" t="s">
        <v>4775</v>
      </c>
      <c r="B25">
        <v>31.743000000000002</v>
      </c>
      <c r="D25" s="3" t="s">
        <v>2636</v>
      </c>
      <c r="E25" s="4">
        <v>126.00320000000001</v>
      </c>
      <c r="M25" s="3" t="s">
        <v>50</v>
      </c>
      <c r="N25">
        <v>8.6349999999999998</v>
      </c>
    </row>
    <row r="26" spans="1:14" x14ac:dyDescent="0.3">
      <c r="A26" s="3" t="s">
        <v>4776</v>
      </c>
      <c r="B26">
        <v>63.589300000000001</v>
      </c>
      <c r="D26" s="3" t="s">
        <v>2950</v>
      </c>
      <c r="E26" s="4">
        <v>129.2749</v>
      </c>
      <c r="M26" s="3" t="s">
        <v>39</v>
      </c>
      <c r="N26">
        <v>8.6620000000000008</v>
      </c>
    </row>
    <row r="27" spans="1:14" x14ac:dyDescent="0.3">
      <c r="A27" s="3" t="s">
        <v>4777</v>
      </c>
      <c r="B27">
        <v>54.062399999999997</v>
      </c>
      <c r="D27" s="3" t="s">
        <v>1357</v>
      </c>
      <c r="E27" s="4">
        <v>135.81360000000001</v>
      </c>
      <c r="M27" s="3" t="s">
        <v>1068</v>
      </c>
      <c r="N27">
        <v>8.6999999999999993</v>
      </c>
    </row>
    <row r="28" spans="1:14" x14ac:dyDescent="0.3">
      <c r="A28" s="3" t="s">
        <v>4778</v>
      </c>
      <c r="B28">
        <v>43.756299999999996</v>
      </c>
      <c r="D28" s="3" t="s">
        <v>3083</v>
      </c>
      <c r="E28" s="4">
        <v>151.48910000000001</v>
      </c>
      <c r="M28" s="3" t="s">
        <v>41</v>
      </c>
      <c r="N28">
        <v>8.6999999999999993</v>
      </c>
    </row>
    <row r="29" spans="1:14" x14ac:dyDescent="0.3">
      <c r="A29" s="3" t="s">
        <v>4779</v>
      </c>
      <c r="B29">
        <v>35.865400000000001</v>
      </c>
      <c r="D29" s="3" t="s">
        <v>4810</v>
      </c>
      <c r="E29" s="4">
        <v>202.7687</v>
      </c>
      <c r="M29" s="3" t="s">
        <v>4142</v>
      </c>
      <c r="N29">
        <v>8.6207999999999991</v>
      </c>
    </row>
    <row r="30" spans="1:14" x14ac:dyDescent="0.3">
      <c r="A30" s="3" t="s">
        <v>4780</v>
      </c>
      <c r="B30">
        <v>106.33879999999999</v>
      </c>
      <c r="D30" s="3" t="s">
        <v>4142</v>
      </c>
      <c r="E30" s="4">
        <v>1167.2411</v>
      </c>
    </row>
    <row r="31" spans="1:14" x14ac:dyDescent="0.3">
      <c r="A31" s="3" t="s">
        <v>4781</v>
      </c>
      <c r="B31">
        <v>93.044299999999993</v>
      </c>
      <c r="M31" s="2" t="s">
        <v>4141</v>
      </c>
      <c r="N31" t="s">
        <v>4808</v>
      </c>
    </row>
    <row r="32" spans="1:14" x14ac:dyDescent="0.3">
      <c r="A32" s="3" t="s">
        <v>4782</v>
      </c>
      <c r="B32">
        <v>197.12839999999997</v>
      </c>
      <c r="D32" s="2" t="s">
        <v>4141</v>
      </c>
      <c r="E32" t="s">
        <v>4801</v>
      </c>
      <c r="M32" s="3">
        <v>1950</v>
      </c>
      <c r="N32">
        <v>7.6601666666666661</v>
      </c>
    </row>
    <row r="33" spans="1:14" x14ac:dyDescent="0.3">
      <c r="A33" s="3" t="s">
        <v>4783</v>
      </c>
      <c r="B33">
        <v>182.45630000000003</v>
      </c>
      <c r="D33" s="3">
        <v>1950</v>
      </c>
      <c r="E33">
        <v>23.656199999999998</v>
      </c>
      <c r="M33" s="3">
        <v>1960</v>
      </c>
      <c r="N33">
        <v>7.5403636363636339</v>
      </c>
    </row>
    <row r="34" spans="1:14" x14ac:dyDescent="0.3">
      <c r="A34" s="3" t="s">
        <v>4784</v>
      </c>
      <c r="B34">
        <v>59.012600000000006</v>
      </c>
      <c r="D34" s="3">
        <v>1960</v>
      </c>
      <c r="E34">
        <v>18.538522727272728</v>
      </c>
      <c r="M34" s="3">
        <v>1970</v>
      </c>
      <c r="N34">
        <v>7.5592999999999986</v>
      </c>
    </row>
    <row r="35" spans="1:14" x14ac:dyDescent="0.3">
      <c r="A35" s="3" t="s">
        <v>4785</v>
      </c>
      <c r="B35">
        <v>166.25180000000003</v>
      </c>
      <c r="D35" s="3">
        <v>1970</v>
      </c>
      <c r="E35">
        <v>17.253393333333332</v>
      </c>
      <c r="M35" s="3">
        <v>1980</v>
      </c>
      <c r="N35">
        <v>7.6615599999999997</v>
      </c>
    </row>
    <row r="36" spans="1:14" x14ac:dyDescent="0.3">
      <c r="A36" s="3" t="s">
        <v>4786</v>
      </c>
      <c r="B36">
        <v>104.5239</v>
      </c>
      <c r="D36" s="3">
        <v>1980</v>
      </c>
      <c r="E36">
        <v>19.98721466666667</v>
      </c>
      <c r="M36" s="3">
        <v>1990</v>
      </c>
      <c r="N36">
        <v>7.6515590062111807</v>
      </c>
    </row>
    <row r="37" spans="1:14" x14ac:dyDescent="0.3">
      <c r="A37" s="3" t="s">
        <v>4787</v>
      </c>
      <c r="B37">
        <v>510.66330000000005</v>
      </c>
      <c r="D37" s="3">
        <v>1990</v>
      </c>
      <c r="E37">
        <v>24.104484472049695</v>
      </c>
      <c r="M37" s="3">
        <v>2000</v>
      </c>
      <c r="N37">
        <v>7.7587849740932571</v>
      </c>
    </row>
    <row r="38" spans="1:14" x14ac:dyDescent="0.3">
      <c r="A38" s="3" t="s">
        <v>4788</v>
      </c>
      <c r="B38">
        <v>347.86450000000002</v>
      </c>
      <c r="D38" s="3">
        <v>2000</v>
      </c>
      <c r="E38">
        <v>23.509555440414477</v>
      </c>
      <c r="M38" s="3">
        <v>2010</v>
      </c>
      <c r="N38">
        <v>7.7076337741607404</v>
      </c>
    </row>
    <row r="39" spans="1:14" x14ac:dyDescent="0.3">
      <c r="A39" s="3" t="s">
        <v>4789</v>
      </c>
      <c r="B39">
        <v>150.89189999999999</v>
      </c>
      <c r="D39" s="3">
        <v>2010</v>
      </c>
      <c r="E39">
        <v>17.753255951169894</v>
      </c>
      <c r="M39" s="3">
        <v>2020</v>
      </c>
      <c r="N39">
        <v>7.6411570469798678</v>
      </c>
    </row>
    <row r="40" spans="1:14" x14ac:dyDescent="0.3">
      <c r="A40" s="3" t="s">
        <v>4790</v>
      </c>
      <c r="B40">
        <v>172.89789999999996</v>
      </c>
      <c r="D40" s="3">
        <v>2020</v>
      </c>
      <c r="E40">
        <v>14.331957315436236</v>
      </c>
      <c r="M40" s="3" t="s">
        <v>4142</v>
      </c>
      <c r="N40">
        <v>7.6865876245847087</v>
      </c>
    </row>
    <row r="41" spans="1:14" x14ac:dyDescent="0.3">
      <c r="A41" s="3" t="s">
        <v>4791</v>
      </c>
      <c r="B41">
        <v>402.75850000000008</v>
      </c>
      <c r="D41" s="3" t="s">
        <v>4142</v>
      </c>
      <c r="E41">
        <v>18.127365780730869</v>
      </c>
    </row>
    <row r="42" spans="1:14" x14ac:dyDescent="0.3">
      <c r="A42" s="3" t="s">
        <v>4792</v>
      </c>
      <c r="B42">
        <v>282.64109999999999</v>
      </c>
    </row>
    <row r="43" spans="1:14" x14ac:dyDescent="0.3">
      <c r="A43" s="3" t="s">
        <v>4793</v>
      </c>
      <c r="B43">
        <v>304.1678</v>
      </c>
    </row>
    <row r="44" spans="1:14" x14ac:dyDescent="0.3">
      <c r="A44" s="3" t="s">
        <v>4794</v>
      </c>
      <c r="B44">
        <v>364.2903</v>
      </c>
    </row>
    <row r="45" spans="1:14" x14ac:dyDescent="0.3">
      <c r="A45" s="3" t="s">
        <v>4795</v>
      </c>
      <c r="B45">
        <v>622.0729</v>
      </c>
    </row>
    <row r="46" spans="1:14" x14ac:dyDescent="0.3">
      <c r="A46" s="3" t="s">
        <v>4796</v>
      </c>
      <c r="B46">
        <v>399.86789999999996</v>
      </c>
    </row>
    <row r="47" spans="1:14" x14ac:dyDescent="0.3">
      <c r="A47" s="3" t="s">
        <v>4797</v>
      </c>
      <c r="B47">
        <v>833.36919999999975</v>
      </c>
    </row>
    <row r="48" spans="1:14" x14ac:dyDescent="0.3">
      <c r="A48" s="3" t="s">
        <v>4142</v>
      </c>
      <c r="B48">
        <v>6447.2496000000001</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0027-4B91-4442-8DE1-D0C84EC1677B}">
  <dimension ref="A3:G2390"/>
  <sheetViews>
    <sheetView topLeftCell="A2" zoomScale="79" workbookViewId="0">
      <selection activeCell="G16" sqref="G16"/>
    </sheetView>
  </sheetViews>
  <sheetFormatPr defaultRowHeight="16.5" x14ac:dyDescent="0.3"/>
  <cols>
    <col min="1" max="1" width="75.125" bestFit="1" customWidth="1"/>
    <col min="2" max="2" width="21" bestFit="1" customWidth="1"/>
    <col min="3" max="3" width="20.375" bestFit="1" customWidth="1"/>
    <col min="4" max="6" width="7.875" bestFit="1" customWidth="1"/>
    <col min="7" max="7" width="6.75" bestFit="1" customWidth="1"/>
    <col min="8" max="8" width="7.875" bestFit="1" customWidth="1"/>
    <col min="9" max="9" width="6.75" bestFit="1" customWidth="1"/>
    <col min="10" max="21" width="7.875" bestFit="1" customWidth="1"/>
    <col min="22" max="22" width="5.625" bestFit="1" customWidth="1"/>
    <col min="23" max="31" width="7.875" bestFit="1" customWidth="1"/>
    <col min="32" max="33" width="6.75" bestFit="1" customWidth="1"/>
    <col min="34" max="34" width="7.875" bestFit="1" customWidth="1"/>
    <col min="35" max="35" width="6.75" bestFit="1" customWidth="1"/>
    <col min="36" max="52" width="7.875" bestFit="1" customWidth="1"/>
    <col min="53" max="53" width="6.75" bestFit="1" customWidth="1"/>
    <col min="54" max="58" width="7.875" bestFit="1" customWidth="1"/>
    <col min="59" max="59" width="6.75" bestFit="1" customWidth="1"/>
    <col min="60" max="68" width="7.875" bestFit="1" customWidth="1"/>
    <col min="69" max="69" width="6.75" bestFit="1" customWidth="1"/>
    <col min="70" max="73" width="7.875" bestFit="1" customWidth="1"/>
    <col min="74" max="74" width="6.75" bestFit="1" customWidth="1"/>
    <col min="75" max="87" width="7.875" bestFit="1" customWidth="1"/>
    <col min="88" max="88" width="6.75" bestFit="1" customWidth="1"/>
    <col min="89" max="89" width="7.875" bestFit="1" customWidth="1"/>
    <col min="90" max="90" width="6.75" bestFit="1" customWidth="1"/>
    <col min="91" max="94" width="7.875" bestFit="1" customWidth="1"/>
    <col min="95" max="95" width="6.75" bestFit="1" customWidth="1"/>
    <col min="96" max="101" width="7.875" bestFit="1" customWidth="1"/>
    <col min="102" max="102" width="6.75" bestFit="1" customWidth="1"/>
    <col min="103" max="108" width="7.875" bestFit="1" customWidth="1"/>
    <col min="109" max="109" width="6.75" bestFit="1" customWidth="1"/>
    <col min="110" max="110" width="7.875" bestFit="1" customWidth="1"/>
    <col min="111" max="112" width="6.75" bestFit="1" customWidth="1"/>
    <col min="113" max="116" width="7.875" bestFit="1" customWidth="1"/>
    <col min="117" max="117" width="6.75" bestFit="1" customWidth="1"/>
    <col min="118" max="147" width="7.875" bestFit="1" customWidth="1"/>
    <col min="148" max="149" width="6.75" bestFit="1" customWidth="1"/>
    <col min="150" max="165" width="7.875" bestFit="1" customWidth="1"/>
    <col min="166" max="166" width="6.75" bestFit="1" customWidth="1"/>
    <col min="167" max="171" width="7.875" bestFit="1" customWidth="1"/>
    <col min="172" max="172" width="6.75" bestFit="1" customWidth="1"/>
    <col min="173" max="204" width="7.875" bestFit="1" customWidth="1"/>
    <col min="205" max="205" width="6.75" bestFit="1" customWidth="1"/>
    <col min="206" max="206" width="7.875" bestFit="1" customWidth="1"/>
    <col min="207" max="207" width="6.75" bestFit="1" customWidth="1"/>
    <col min="208" max="217" width="7.875" bestFit="1" customWidth="1"/>
    <col min="218" max="218" width="6.75" bestFit="1" customWidth="1"/>
    <col min="219" max="227" width="7.875" bestFit="1" customWidth="1"/>
    <col min="228" max="228" width="6.75" bestFit="1" customWidth="1"/>
    <col min="229" max="233" width="7.875" bestFit="1" customWidth="1"/>
    <col min="234" max="234" width="6.75" bestFit="1" customWidth="1"/>
    <col min="235" max="237" width="7.875" bestFit="1" customWidth="1"/>
    <col min="238" max="238" width="5.625" bestFit="1" customWidth="1"/>
    <col min="239" max="245" width="7.875" bestFit="1" customWidth="1"/>
    <col min="246" max="246" width="6.75" bestFit="1" customWidth="1"/>
    <col min="247" max="250" width="7.875" bestFit="1" customWidth="1"/>
    <col min="251" max="251" width="6.75" bestFit="1" customWidth="1"/>
    <col min="252" max="254" width="7.875" bestFit="1" customWidth="1"/>
    <col min="255" max="256" width="6.75" bestFit="1" customWidth="1"/>
    <col min="257" max="281" width="7.875" bestFit="1" customWidth="1"/>
    <col min="282" max="283" width="6.75" bestFit="1" customWidth="1"/>
    <col min="284" max="284" width="5.625" bestFit="1" customWidth="1"/>
    <col min="285" max="285" width="6.75" bestFit="1" customWidth="1"/>
    <col min="286" max="298" width="7.875" bestFit="1" customWidth="1"/>
    <col min="299" max="299" width="6.75" bestFit="1" customWidth="1"/>
    <col min="300" max="301" width="7.875" bestFit="1" customWidth="1"/>
    <col min="302" max="302" width="6.75" bestFit="1" customWidth="1"/>
    <col min="303" max="310" width="7.875" bestFit="1" customWidth="1"/>
    <col min="311" max="311" width="6.75" bestFit="1" customWidth="1"/>
    <col min="312" max="313" width="7.875" bestFit="1" customWidth="1"/>
    <col min="314" max="314" width="6.75" bestFit="1" customWidth="1"/>
    <col min="315" max="320" width="7.875" bestFit="1" customWidth="1"/>
    <col min="321" max="321" width="6.75" bestFit="1" customWidth="1"/>
    <col min="322" max="323" width="7.875" bestFit="1" customWidth="1"/>
    <col min="324" max="324" width="6.75" bestFit="1" customWidth="1"/>
    <col min="325" max="327" width="7.875" bestFit="1" customWidth="1"/>
    <col min="328" max="328" width="6.75" bestFit="1" customWidth="1"/>
    <col min="329" max="359" width="7.875" bestFit="1" customWidth="1"/>
    <col min="360" max="360" width="6.75" bestFit="1" customWidth="1"/>
    <col min="361" max="362" width="7.875" bestFit="1" customWidth="1"/>
    <col min="363" max="363" width="6.75" bestFit="1" customWidth="1"/>
    <col min="364" max="369" width="7.875" bestFit="1" customWidth="1"/>
    <col min="370" max="370" width="6.75" bestFit="1" customWidth="1"/>
    <col min="371" max="394" width="7.875" bestFit="1" customWidth="1"/>
    <col min="395" max="395" width="6.75" bestFit="1" customWidth="1"/>
    <col min="396" max="414" width="7.875" bestFit="1" customWidth="1"/>
    <col min="415" max="415" width="6.75" bestFit="1" customWidth="1"/>
    <col min="416" max="420" width="7.875" bestFit="1" customWidth="1"/>
    <col min="421" max="421" width="6.75" bestFit="1" customWidth="1"/>
    <col min="422" max="425" width="7.875" bestFit="1" customWidth="1"/>
    <col min="426" max="427" width="6.75" bestFit="1" customWidth="1"/>
    <col min="428" max="434" width="7.875" bestFit="1" customWidth="1"/>
    <col min="435" max="435" width="6.75" bestFit="1" customWidth="1"/>
    <col min="436" max="447" width="7.875" bestFit="1" customWidth="1"/>
    <col min="448" max="448" width="6.75" bestFit="1" customWidth="1"/>
    <col min="449" max="452" width="7.875" bestFit="1" customWidth="1"/>
    <col min="453" max="453" width="6.75" bestFit="1" customWidth="1"/>
    <col min="454" max="461" width="7.875" bestFit="1" customWidth="1"/>
    <col min="462" max="462" width="6.75" bestFit="1" customWidth="1"/>
    <col min="463" max="469" width="7.875" bestFit="1" customWidth="1"/>
    <col min="470" max="470" width="6.75" bestFit="1" customWidth="1"/>
    <col min="471" max="544" width="7.875" bestFit="1" customWidth="1"/>
    <col min="545" max="545" width="6.75" bestFit="1" customWidth="1"/>
    <col min="546" max="549" width="7.875" bestFit="1" customWidth="1"/>
    <col min="550" max="550" width="6.75" bestFit="1" customWidth="1"/>
    <col min="551" max="553" width="7.875" bestFit="1" customWidth="1"/>
    <col min="555" max="563" width="7.875" bestFit="1" customWidth="1"/>
    <col min="565" max="568" width="7.875" bestFit="1" customWidth="1"/>
    <col min="569" max="570" width="6.75" bestFit="1" customWidth="1"/>
    <col min="571" max="589" width="7.875" bestFit="1" customWidth="1"/>
    <col min="590" max="590" width="6.75" bestFit="1" customWidth="1"/>
    <col min="591" max="595" width="7.875" bestFit="1" customWidth="1"/>
    <col min="596" max="596" width="6.75" bestFit="1" customWidth="1"/>
    <col min="597" max="606" width="7.875" bestFit="1" customWidth="1"/>
    <col min="607" max="607" width="6.75" bestFit="1" customWidth="1"/>
    <col min="608" max="613" width="7.875" bestFit="1" customWidth="1"/>
    <col min="614" max="614" width="6.75" bestFit="1" customWidth="1"/>
    <col min="615" max="622" width="7.875" bestFit="1" customWidth="1"/>
    <col min="623" max="623" width="6.75" bestFit="1" customWidth="1"/>
    <col min="624" max="632" width="7.875" bestFit="1" customWidth="1"/>
    <col min="634" max="641" width="7.875" bestFit="1" customWidth="1"/>
    <col min="642" max="642" width="6.75" bestFit="1" customWidth="1"/>
    <col min="643" max="645" width="7.875" bestFit="1" customWidth="1"/>
    <col min="646" max="647" width="6.75" bestFit="1" customWidth="1"/>
    <col min="648" max="655" width="7.875" bestFit="1" customWidth="1"/>
    <col min="656" max="657" width="6.75" bestFit="1" customWidth="1"/>
    <col min="658" max="664" width="7.875" bestFit="1" customWidth="1"/>
    <col min="665" max="665" width="6.75" bestFit="1" customWidth="1"/>
    <col min="666" max="678" width="7.875" bestFit="1" customWidth="1"/>
    <col min="679" max="679" width="6.75" bestFit="1" customWidth="1"/>
    <col min="680" max="701" width="7.875" bestFit="1" customWidth="1"/>
    <col min="702" max="702" width="5.625" bestFit="1" customWidth="1"/>
    <col min="703" max="716" width="7.875" bestFit="1" customWidth="1"/>
    <col min="717" max="717" width="6.75" bestFit="1" customWidth="1"/>
    <col min="718" max="734" width="7.875" bestFit="1" customWidth="1"/>
    <col min="735" max="735" width="6.75" bestFit="1" customWidth="1"/>
    <col min="736" max="741" width="7.875" bestFit="1" customWidth="1"/>
    <col min="742" max="742" width="5.625" bestFit="1" customWidth="1"/>
    <col min="743" max="743" width="7.875" bestFit="1" customWidth="1"/>
    <col min="744" max="745" width="6.75" bestFit="1" customWidth="1"/>
    <col min="746" max="747" width="7.875" bestFit="1" customWidth="1"/>
    <col min="748" max="748" width="6.75" bestFit="1" customWidth="1"/>
    <col min="749" max="752" width="7.875" bestFit="1" customWidth="1"/>
    <col min="753" max="753" width="6.75" bestFit="1" customWidth="1"/>
    <col min="754" max="756" width="7.875" bestFit="1" customWidth="1"/>
    <col min="757" max="757" width="6.75" bestFit="1" customWidth="1"/>
    <col min="758" max="758" width="7.875" bestFit="1" customWidth="1"/>
    <col min="759" max="759" width="6.75" bestFit="1" customWidth="1"/>
    <col min="760" max="779" width="7.875" bestFit="1" customWidth="1"/>
    <col min="780" max="780" width="6.75" bestFit="1" customWidth="1"/>
    <col min="781" max="792" width="7.875" bestFit="1" customWidth="1"/>
    <col min="793" max="793" width="6.75" bestFit="1" customWidth="1"/>
    <col min="794" max="799" width="7.875" bestFit="1" customWidth="1"/>
    <col min="800" max="800" width="6.75" bestFit="1" customWidth="1"/>
    <col min="801" max="826" width="7.875" bestFit="1" customWidth="1"/>
    <col min="827" max="827" width="6.75" bestFit="1" customWidth="1"/>
    <col min="828" max="833" width="7.875" bestFit="1" customWidth="1"/>
    <col min="834" max="834" width="5.625" bestFit="1" customWidth="1"/>
    <col min="835" max="849" width="7.875" bestFit="1" customWidth="1"/>
    <col min="850" max="850" width="5.625" bestFit="1" customWidth="1"/>
    <col min="851" max="861" width="7.875" bestFit="1" customWidth="1"/>
    <col min="862" max="862" width="6.75" bestFit="1" customWidth="1"/>
    <col min="863" max="879" width="7.875" bestFit="1" customWidth="1"/>
    <col min="880" max="880" width="6.75" bestFit="1" customWidth="1"/>
    <col min="881" max="890" width="7.875" bestFit="1" customWidth="1"/>
    <col min="891" max="891" width="5.625" bestFit="1" customWidth="1"/>
    <col min="892" max="892" width="7.875" bestFit="1" customWidth="1"/>
    <col min="893" max="893" width="6.75" bestFit="1" customWidth="1"/>
    <col min="894" max="921" width="7.875" bestFit="1" customWidth="1"/>
    <col min="923" max="923" width="6.75" bestFit="1" customWidth="1"/>
    <col min="924" max="930" width="7.875" bestFit="1" customWidth="1"/>
    <col min="931" max="931" width="5.625" bestFit="1" customWidth="1"/>
    <col min="932" max="932" width="6.75" bestFit="1" customWidth="1"/>
    <col min="933" max="938" width="7.875" bestFit="1" customWidth="1"/>
    <col min="939" max="939" width="6.75" bestFit="1" customWidth="1"/>
    <col min="940" max="942" width="7.875" bestFit="1" customWidth="1"/>
    <col min="943" max="943" width="6.75" bestFit="1" customWidth="1"/>
    <col min="944" max="952" width="7.875" bestFit="1" customWidth="1"/>
    <col min="953" max="953" width="6.75" bestFit="1" customWidth="1"/>
    <col min="954" max="964" width="7.875" bestFit="1" customWidth="1"/>
    <col min="965" max="965" width="6.75" bestFit="1" customWidth="1"/>
    <col min="966" max="983" width="7.875" bestFit="1" customWidth="1"/>
    <col min="984" max="984" width="5.625" bestFit="1" customWidth="1"/>
    <col min="985" max="985" width="6.75" bestFit="1" customWidth="1"/>
    <col min="986" max="991" width="7.875" bestFit="1" customWidth="1"/>
    <col min="992" max="992" width="6.75" bestFit="1" customWidth="1"/>
    <col min="993" max="998" width="7.875" bestFit="1" customWidth="1"/>
    <col min="999" max="999" width="6.75" bestFit="1" customWidth="1"/>
    <col min="1000" max="1013" width="7.875" bestFit="1" customWidth="1"/>
    <col min="1014" max="1014" width="6.75" bestFit="1" customWidth="1"/>
    <col min="1015" max="1020" width="7.875" bestFit="1" customWidth="1"/>
    <col min="1021" max="1021" width="6.75" bestFit="1" customWidth="1"/>
    <col min="1022" max="1028" width="7.875" bestFit="1" customWidth="1"/>
    <col min="1029" max="1029" width="6.75" bestFit="1" customWidth="1"/>
    <col min="1030" max="1032" width="7.875" bestFit="1" customWidth="1"/>
    <col min="1033" max="1034" width="6.75" bestFit="1" customWidth="1"/>
    <col min="1035" max="1049" width="7.875" bestFit="1" customWidth="1"/>
    <col min="1050" max="1050" width="6.75" bestFit="1" customWidth="1"/>
    <col min="1051" max="1055" width="7.875" bestFit="1" customWidth="1"/>
    <col min="1056" max="1056" width="6.75" bestFit="1" customWidth="1"/>
    <col min="1057" max="1073" width="7.875" bestFit="1" customWidth="1"/>
    <col min="1074" max="1074" width="6.75" bestFit="1" customWidth="1"/>
    <col min="1075" max="1078" width="7.875" bestFit="1" customWidth="1"/>
    <col min="1079" max="1079" width="6.75" bestFit="1" customWidth="1"/>
    <col min="1080" max="1081" width="7.875" bestFit="1" customWidth="1"/>
    <col min="1083" max="1087" width="7.875" bestFit="1" customWidth="1"/>
    <col min="1088" max="1088" width="6.75" bestFit="1" customWidth="1"/>
    <col min="1089" max="1097" width="7.875" bestFit="1" customWidth="1"/>
    <col min="1098" max="1098" width="6.75" bestFit="1" customWidth="1"/>
    <col min="1099" max="1119" width="7.875" bestFit="1" customWidth="1"/>
    <col min="1120" max="1120" width="6.75" bestFit="1" customWidth="1"/>
    <col min="1121" max="1129" width="7.875" bestFit="1" customWidth="1"/>
    <col min="1135" max="1135" width="7.875" bestFit="1" customWidth="1"/>
    <col min="1148" max="1148" width="7.875" bestFit="1" customWidth="1"/>
    <col min="1165" max="1165" width="7.875" bestFit="1" customWidth="1"/>
    <col min="1176" max="1176" width="7.875" bestFit="1" customWidth="1"/>
    <col min="1201" max="1201" width="7.875" bestFit="1" customWidth="1"/>
    <col min="1206" max="1206" width="7.875" bestFit="1" customWidth="1"/>
    <col min="1216" max="1216" width="7.875" bestFit="1" customWidth="1"/>
    <col min="1230" max="1230" width="7.875" bestFit="1" customWidth="1"/>
    <col min="1234" max="1234" width="7.875" bestFit="1" customWidth="1"/>
    <col min="1244" max="1244" width="7.875" bestFit="1" customWidth="1"/>
    <col min="1248" max="1248" width="7.875" bestFit="1" customWidth="1"/>
    <col min="1268" max="1268" width="7.875" bestFit="1" customWidth="1"/>
    <col min="1282" max="1284" width="7.875" bestFit="1" customWidth="1"/>
    <col min="1288" max="1288" width="7.875" bestFit="1" customWidth="1"/>
    <col min="1295" max="1295" width="7.875" bestFit="1" customWidth="1"/>
    <col min="1301" max="1301" width="7.875" bestFit="1" customWidth="1"/>
    <col min="1307" max="1307" width="7.875" bestFit="1" customWidth="1"/>
    <col min="1313" max="1313" width="7.875" bestFit="1" customWidth="1"/>
    <col min="1322" max="1322" width="7.875" bestFit="1" customWidth="1"/>
    <col min="1327" max="1327" width="7.875" bestFit="1" customWidth="1"/>
    <col min="1336" max="1336" width="7.875" bestFit="1" customWidth="1"/>
    <col min="1390" max="1390" width="7.875" bestFit="1" customWidth="1"/>
    <col min="1395" max="1395" width="7.875" bestFit="1" customWidth="1"/>
    <col min="1419" max="1419" width="7.875" bestFit="1" customWidth="1"/>
    <col min="1439" max="1439" width="7.875" bestFit="1" customWidth="1"/>
    <col min="1445" max="1445" width="6.75" bestFit="1" customWidth="1"/>
    <col min="1447" max="1447" width="7.875" bestFit="1" customWidth="1"/>
    <col min="1460" max="1460" width="7.875" bestFit="1" customWidth="1"/>
    <col min="1468" max="1468" width="7.875" bestFit="1" customWidth="1"/>
    <col min="1479" max="1479" width="7.875" bestFit="1" customWidth="1"/>
    <col min="1483" max="1483" width="7.875" bestFit="1" customWidth="1"/>
    <col min="1485" max="1487" width="7.875" bestFit="1" customWidth="1"/>
    <col min="1499" max="1499" width="7.875" bestFit="1" customWidth="1"/>
    <col min="1514" max="1514" width="7.875" bestFit="1" customWidth="1"/>
    <col min="1518" max="1518" width="7.875" bestFit="1" customWidth="1"/>
    <col min="1536" max="1536" width="7.875" bestFit="1" customWidth="1"/>
    <col min="1581" max="1581" width="7.875" bestFit="1" customWidth="1"/>
    <col min="1584" max="1584" width="7.875" bestFit="1" customWidth="1"/>
    <col min="1591" max="1591" width="7.875" bestFit="1" customWidth="1"/>
    <col min="1604" max="1605" width="7.875" bestFit="1" customWidth="1"/>
    <col min="1611" max="1612" width="7.875" bestFit="1" customWidth="1"/>
    <col min="1619" max="1619" width="7.875" bestFit="1" customWidth="1"/>
    <col min="1632" max="1632" width="7.875" bestFit="1" customWidth="1"/>
    <col min="1646" max="1646" width="7.875" bestFit="1" customWidth="1"/>
    <col min="1651" max="1651" width="7.875" bestFit="1" customWidth="1"/>
    <col min="1666" max="1667" width="7.875" bestFit="1" customWidth="1"/>
    <col min="1675" max="1675" width="7.875" bestFit="1" customWidth="1"/>
    <col min="1691" max="1692" width="7.875" bestFit="1" customWidth="1"/>
    <col min="1695" max="1695" width="7.875" bestFit="1" customWidth="1"/>
    <col min="1701" max="1701" width="7.875" bestFit="1" customWidth="1"/>
    <col min="1718" max="1718" width="7.875" bestFit="1" customWidth="1"/>
    <col min="1720" max="1720" width="7.875" bestFit="1" customWidth="1"/>
    <col min="1752" max="1752" width="7.875" bestFit="1" customWidth="1"/>
    <col min="1762" max="1762" width="7.875" bestFit="1" customWidth="1"/>
    <col min="1771" max="1772" width="7.875" bestFit="1" customWidth="1"/>
    <col min="1786" max="1786" width="7.875" bestFit="1" customWidth="1"/>
    <col min="1802" max="1802" width="7.875" bestFit="1" customWidth="1"/>
    <col min="1805" max="1805" width="7.875" bestFit="1" customWidth="1"/>
    <col min="1824" max="1824" width="7.875" bestFit="1" customWidth="1"/>
    <col min="1849" max="1849" width="7.875" bestFit="1" customWidth="1"/>
    <col min="1861" max="1861" width="7.875" bestFit="1" customWidth="1"/>
    <col min="1872" max="1872" width="7.875" bestFit="1" customWidth="1"/>
    <col min="1887" max="1888" width="7.875" bestFit="1" customWidth="1"/>
    <col min="1893" max="1893" width="7.875" bestFit="1" customWidth="1"/>
    <col min="1900" max="1901" width="7.875" bestFit="1" customWidth="1"/>
    <col min="1904" max="1904" width="7.875" bestFit="1" customWidth="1"/>
    <col min="1917" max="1917" width="7.875" bestFit="1" customWidth="1"/>
    <col min="1953" max="1953" width="7.875" bestFit="1" customWidth="1"/>
    <col min="1967" max="1967" width="7.875" bestFit="1" customWidth="1"/>
    <col min="1977" max="1978" width="7.875" bestFit="1" customWidth="1"/>
    <col min="2006" max="2006" width="7.875" bestFit="1" customWidth="1"/>
    <col min="2013" max="2013" width="7.875" bestFit="1" customWidth="1"/>
    <col min="2016" max="2016" width="7.875" bestFit="1" customWidth="1"/>
    <col min="2018" max="2018" width="7.875" bestFit="1" customWidth="1"/>
    <col min="2022" max="2022" width="7.875" bestFit="1" customWidth="1"/>
    <col min="2056" max="2056" width="7.875" bestFit="1" customWidth="1"/>
    <col min="2073" max="2073" width="7.875" bestFit="1" customWidth="1"/>
    <col min="2092" max="2092" width="7.875" bestFit="1" customWidth="1"/>
    <col min="2108" max="2108" width="7.875" bestFit="1" customWidth="1"/>
    <col min="2126" max="2126" width="7.875" bestFit="1" customWidth="1"/>
    <col min="2128" max="2128" width="7.875" bestFit="1" customWidth="1"/>
    <col min="2134" max="2134" width="7.875" bestFit="1" customWidth="1"/>
    <col min="2162" max="2162" width="7.875" bestFit="1" customWidth="1"/>
    <col min="2165" max="2165" width="6.75" bestFit="1" customWidth="1"/>
    <col min="2170" max="2170" width="7.875" bestFit="1" customWidth="1"/>
    <col min="2193" max="2193" width="7.875" bestFit="1" customWidth="1"/>
    <col min="2200" max="2200" width="7.875" bestFit="1" customWidth="1"/>
    <col min="2202" max="2202" width="7.875" bestFit="1" customWidth="1"/>
    <col min="2206" max="2206" width="7.875" bestFit="1" customWidth="1"/>
    <col min="2213" max="2213" width="7.875" bestFit="1" customWidth="1"/>
    <col min="2220" max="2220" width="7.875" bestFit="1" customWidth="1"/>
    <col min="2223" max="2223" width="7.875" bestFit="1" customWidth="1"/>
    <col min="2227" max="2228" width="7.875" bestFit="1" customWidth="1"/>
    <col min="2239" max="2239" width="7.875" bestFit="1" customWidth="1"/>
    <col min="2242" max="2242" width="7.875" bestFit="1" customWidth="1"/>
    <col min="2245" max="2245" width="7.875" bestFit="1" customWidth="1"/>
    <col min="2258" max="2258" width="7.875" bestFit="1" customWidth="1"/>
    <col min="2290" max="2290" width="7.875" bestFit="1" customWidth="1"/>
    <col min="2292" max="2292" width="7.875" bestFit="1" customWidth="1"/>
    <col min="2309" max="2309" width="7.875" bestFit="1" customWidth="1"/>
    <col min="2318" max="2318" width="7.875" bestFit="1" customWidth="1"/>
    <col min="2331" max="2331" width="7.875" bestFit="1" customWidth="1"/>
    <col min="2334" max="2334" width="7.875" bestFit="1" customWidth="1"/>
    <col min="2354" max="2354" width="7.875" bestFit="1" customWidth="1"/>
    <col min="2361" max="2365" width="10.125" bestFit="1" customWidth="1"/>
    <col min="2367" max="2367" width="7.875" bestFit="1" customWidth="1"/>
    <col min="2368" max="2375" width="10.125" bestFit="1" customWidth="1"/>
    <col min="2377" max="2382" width="10.125" bestFit="1" customWidth="1"/>
    <col min="2384" max="2388" width="10.125" bestFit="1" customWidth="1"/>
    <col min="2390" max="2398" width="10.125" bestFit="1" customWidth="1"/>
    <col min="2399" max="2399" width="20.375" bestFit="1" customWidth="1"/>
    <col min="2400" max="2403" width="7.875" bestFit="1" customWidth="1"/>
    <col min="2404" max="2404" width="6.75" bestFit="1" customWidth="1"/>
    <col min="2405" max="2405" width="7.875" bestFit="1" customWidth="1"/>
    <col min="2406" max="2406" width="6.75" bestFit="1" customWidth="1"/>
    <col min="2407" max="2418" width="7.875" bestFit="1" customWidth="1"/>
    <col min="2419" max="2419" width="5.625" bestFit="1" customWidth="1"/>
    <col min="2420" max="2428" width="7.875" bestFit="1" customWidth="1"/>
    <col min="2429" max="2430" width="6.75" bestFit="1" customWidth="1"/>
    <col min="2431" max="2431" width="7.875" bestFit="1" customWidth="1"/>
    <col min="2432" max="2432" width="6.75" bestFit="1" customWidth="1"/>
    <col min="2433" max="2449" width="7.875" bestFit="1" customWidth="1"/>
    <col min="2450" max="2450" width="6.75" bestFit="1" customWidth="1"/>
    <col min="2451" max="2455" width="7.875" bestFit="1" customWidth="1"/>
    <col min="2456" max="2456" width="6.75" bestFit="1" customWidth="1"/>
    <col min="2457" max="2465" width="7.875" bestFit="1" customWidth="1"/>
    <col min="2466" max="2466" width="6.75" bestFit="1" customWidth="1"/>
    <col min="2467" max="2470" width="7.875" bestFit="1" customWidth="1"/>
    <col min="2471" max="2471" width="6.75" bestFit="1" customWidth="1"/>
    <col min="2472" max="2484" width="7.875" bestFit="1" customWidth="1"/>
    <col min="2485" max="2485" width="6.75" bestFit="1" customWidth="1"/>
    <col min="2486" max="2486" width="7.875" bestFit="1" customWidth="1"/>
    <col min="2487" max="2487" width="6.75" bestFit="1" customWidth="1"/>
    <col min="2488" max="2491" width="7.875" bestFit="1" customWidth="1"/>
    <col min="2492" max="2492" width="6.75" bestFit="1" customWidth="1"/>
    <col min="2493" max="2498" width="7.875" bestFit="1" customWidth="1"/>
    <col min="2499" max="2499" width="6.75" bestFit="1" customWidth="1"/>
    <col min="2500" max="2505" width="7.875" bestFit="1" customWidth="1"/>
    <col min="2506" max="2506" width="6.75" bestFit="1" customWidth="1"/>
    <col min="2507" max="2507" width="7.875" bestFit="1" customWidth="1"/>
    <col min="2508" max="2509" width="6.75" bestFit="1" customWidth="1"/>
    <col min="2510" max="2513" width="7.875" bestFit="1" customWidth="1"/>
    <col min="2514" max="2514" width="6.75" bestFit="1" customWidth="1"/>
    <col min="2515" max="2544" width="7.875" bestFit="1" customWidth="1"/>
    <col min="2545" max="2546" width="6.75" bestFit="1" customWidth="1"/>
    <col min="2547" max="2562" width="7.875" bestFit="1" customWidth="1"/>
    <col min="2563" max="2563" width="6.75" bestFit="1" customWidth="1"/>
    <col min="2564" max="2568" width="7.875" bestFit="1" customWidth="1"/>
    <col min="2569" max="2569" width="6.75" bestFit="1" customWidth="1"/>
    <col min="2570" max="2601" width="7.875" bestFit="1" customWidth="1"/>
    <col min="2602" max="2602" width="6.75" bestFit="1" customWidth="1"/>
    <col min="2603" max="2603" width="7.875" bestFit="1" customWidth="1"/>
    <col min="2604" max="2604" width="6.75" bestFit="1" customWidth="1"/>
    <col min="2605" max="2614" width="7.875" bestFit="1" customWidth="1"/>
    <col min="2615" max="2615" width="6.75" bestFit="1" customWidth="1"/>
    <col min="2616" max="2624" width="7.875" bestFit="1" customWidth="1"/>
    <col min="2625" max="2625" width="6.75" bestFit="1" customWidth="1"/>
    <col min="2626" max="2630" width="7.875" bestFit="1" customWidth="1"/>
    <col min="2631" max="2631" width="6.75" bestFit="1" customWidth="1"/>
    <col min="2632" max="2634" width="7.875" bestFit="1" customWidth="1"/>
    <col min="2635" max="2635" width="5.625" bestFit="1" customWidth="1"/>
    <col min="2636" max="2642" width="7.875" bestFit="1" customWidth="1"/>
    <col min="2643" max="2643" width="6.75" bestFit="1" customWidth="1"/>
    <col min="2644" max="2647" width="7.875" bestFit="1" customWidth="1"/>
    <col min="2648" max="2648" width="6.75" bestFit="1" customWidth="1"/>
    <col min="2649" max="2651" width="7.875" bestFit="1" customWidth="1"/>
    <col min="2652" max="2653" width="6.75" bestFit="1" customWidth="1"/>
    <col min="2654" max="2678" width="7.875" bestFit="1" customWidth="1"/>
    <col min="2679" max="2680" width="6.75" bestFit="1" customWidth="1"/>
    <col min="2681" max="2681" width="5.625" bestFit="1" customWidth="1"/>
    <col min="2682" max="2682" width="6.75" bestFit="1" customWidth="1"/>
    <col min="2683" max="2695" width="7.875" bestFit="1" customWidth="1"/>
    <col min="2696" max="2696" width="6.75" bestFit="1" customWidth="1"/>
    <col min="2697" max="2698" width="7.875" bestFit="1" customWidth="1"/>
    <col min="2699" max="2699" width="6.75" bestFit="1" customWidth="1"/>
    <col min="2700" max="2707" width="7.875" bestFit="1" customWidth="1"/>
    <col min="2708" max="2708" width="6.75" bestFit="1" customWidth="1"/>
    <col min="2709" max="2710" width="7.875" bestFit="1" customWidth="1"/>
    <col min="2711" max="2711" width="6.75" bestFit="1" customWidth="1"/>
    <col min="2712" max="2717" width="7.875" bestFit="1" customWidth="1"/>
    <col min="2718" max="2718" width="6.75" bestFit="1" customWidth="1"/>
    <col min="2719" max="2720" width="7.875" bestFit="1" customWidth="1"/>
    <col min="2721" max="2721" width="6.75" bestFit="1" customWidth="1"/>
    <col min="2722" max="2724" width="7.875" bestFit="1" customWidth="1"/>
    <col min="2725" max="2725" width="6.75" bestFit="1" customWidth="1"/>
    <col min="2726" max="2756" width="7.875" bestFit="1" customWidth="1"/>
    <col min="2757" max="2757" width="6.75" bestFit="1" customWidth="1"/>
    <col min="2758" max="2759" width="7.875" bestFit="1" customWidth="1"/>
    <col min="2760" max="2760" width="6.75" bestFit="1" customWidth="1"/>
    <col min="2761" max="2766" width="7.875" bestFit="1" customWidth="1"/>
    <col min="2767" max="2767" width="6.75" bestFit="1" customWidth="1"/>
    <col min="2768" max="2791" width="7.875" bestFit="1" customWidth="1"/>
    <col min="2792" max="2792" width="6.75" bestFit="1" customWidth="1"/>
    <col min="2793" max="2811" width="7.875" bestFit="1" customWidth="1"/>
    <col min="2812" max="2812" width="6.75" bestFit="1" customWidth="1"/>
    <col min="2813" max="2817" width="7.875" bestFit="1" customWidth="1"/>
    <col min="2818" max="2818" width="6.75" bestFit="1" customWidth="1"/>
    <col min="2819" max="2822" width="7.875" bestFit="1" customWidth="1"/>
    <col min="2823" max="2824" width="6.75" bestFit="1" customWidth="1"/>
    <col min="2825" max="2831" width="7.875" bestFit="1" customWidth="1"/>
    <col min="2832" max="2832" width="6.75" bestFit="1" customWidth="1"/>
    <col min="2833" max="2844" width="7.875" bestFit="1" customWidth="1"/>
    <col min="2845" max="2845" width="6.75" bestFit="1" customWidth="1"/>
    <col min="2846" max="2849" width="7.875" bestFit="1" customWidth="1"/>
    <col min="2850" max="2850" width="6.75" bestFit="1" customWidth="1"/>
    <col min="2851" max="2858" width="7.875" bestFit="1" customWidth="1"/>
    <col min="2859" max="2859" width="6.75" bestFit="1" customWidth="1"/>
    <col min="2860" max="2866" width="7.875" bestFit="1" customWidth="1"/>
    <col min="2867" max="2867" width="6.75" bestFit="1" customWidth="1"/>
    <col min="2868" max="2941" width="7.875" bestFit="1" customWidth="1"/>
    <col min="2942" max="2942" width="6.75" bestFit="1" customWidth="1"/>
    <col min="2943" max="2946" width="7.875" bestFit="1" customWidth="1"/>
    <col min="2947" max="2947" width="6.75" bestFit="1" customWidth="1"/>
    <col min="2948" max="2965" width="7.875" bestFit="1" customWidth="1"/>
    <col min="2966" max="2967" width="6.75" bestFit="1" customWidth="1"/>
    <col min="2968" max="2986" width="7.875" bestFit="1" customWidth="1"/>
    <col min="2987" max="2987" width="6.75" bestFit="1" customWidth="1"/>
    <col min="2988" max="2992" width="7.875" bestFit="1" customWidth="1"/>
    <col min="2993" max="2993" width="6.75" bestFit="1" customWidth="1"/>
    <col min="2994" max="3003" width="7.875" bestFit="1" customWidth="1"/>
    <col min="3004" max="3004" width="6.75" bestFit="1" customWidth="1"/>
    <col min="3005" max="3010" width="7.875" bestFit="1" customWidth="1"/>
    <col min="3011" max="3011" width="6.75" bestFit="1" customWidth="1"/>
    <col min="3012" max="3019" width="7.875" bestFit="1" customWidth="1"/>
    <col min="3020" max="3020" width="6.75" bestFit="1" customWidth="1"/>
    <col min="3021" max="3038" width="7.875" bestFit="1" customWidth="1"/>
    <col min="3039" max="3039" width="6.75" bestFit="1" customWidth="1"/>
    <col min="3040" max="3042" width="7.875" bestFit="1" customWidth="1"/>
    <col min="3043" max="3044" width="6.75" bestFit="1" customWidth="1"/>
    <col min="3045" max="3052" width="7.875" bestFit="1" customWidth="1"/>
    <col min="3053" max="3054" width="6.75" bestFit="1" customWidth="1"/>
    <col min="3055" max="3061" width="7.875" bestFit="1" customWidth="1"/>
    <col min="3062" max="3062" width="6.75" bestFit="1" customWidth="1"/>
    <col min="3063" max="3075" width="7.875" bestFit="1" customWidth="1"/>
    <col min="3076" max="3076" width="6.75" bestFit="1" customWidth="1"/>
    <col min="3077" max="3098" width="7.875" bestFit="1" customWidth="1"/>
    <col min="3099" max="3099" width="6.75" bestFit="1" customWidth="1"/>
    <col min="3100" max="3113" width="7.875" bestFit="1" customWidth="1"/>
    <col min="3114" max="3114" width="6.75" bestFit="1" customWidth="1"/>
    <col min="3115" max="3131" width="7.875" bestFit="1" customWidth="1"/>
    <col min="3132" max="3132" width="6.75" bestFit="1" customWidth="1"/>
    <col min="3133" max="3138" width="7.875" bestFit="1" customWidth="1"/>
    <col min="3139" max="3139" width="6.75" bestFit="1" customWidth="1"/>
    <col min="3140" max="3140" width="7.875" bestFit="1" customWidth="1"/>
    <col min="3141" max="3142" width="6.75" bestFit="1" customWidth="1"/>
    <col min="3143" max="3144" width="7.875" bestFit="1" customWidth="1"/>
    <col min="3145" max="3145" width="6.75" bestFit="1" customWidth="1"/>
    <col min="3146" max="3149" width="7.875" bestFit="1" customWidth="1"/>
    <col min="3150" max="3150" width="6.75" bestFit="1" customWidth="1"/>
    <col min="3151" max="3153" width="7.875" bestFit="1" customWidth="1"/>
    <col min="3154" max="3154" width="6.75" bestFit="1" customWidth="1"/>
    <col min="3155" max="3155" width="7.875" bestFit="1" customWidth="1"/>
    <col min="3156" max="3156" width="6.75" bestFit="1" customWidth="1"/>
    <col min="3157" max="3176" width="7.875" bestFit="1" customWidth="1"/>
    <col min="3177" max="3177" width="6.75" bestFit="1" customWidth="1"/>
    <col min="3178" max="3189" width="7.875" bestFit="1" customWidth="1"/>
    <col min="3190" max="3190" width="6.75" bestFit="1" customWidth="1"/>
    <col min="3191" max="3196" width="7.875" bestFit="1" customWidth="1"/>
    <col min="3197" max="3197" width="6.75" bestFit="1" customWidth="1"/>
    <col min="3198" max="3223" width="7.875" bestFit="1" customWidth="1"/>
    <col min="3224" max="3224" width="6.75" bestFit="1" customWidth="1"/>
    <col min="3225" max="3230" width="7.875" bestFit="1" customWidth="1"/>
    <col min="3231" max="3231" width="6.75" bestFit="1" customWidth="1"/>
    <col min="3232" max="3246" width="7.875" bestFit="1" customWidth="1"/>
    <col min="3247" max="3247" width="5.625" bestFit="1" customWidth="1"/>
    <col min="3248" max="3258" width="7.875" bestFit="1" customWidth="1"/>
    <col min="3259" max="3259" width="6.75" bestFit="1" customWidth="1"/>
    <col min="3260" max="3276" width="7.875" bestFit="1" customWidth="1"/>
    <col min="3277" max="3277" width="6.75" bestFit="1" customWidth="1"/>
    <col min="3278" max="3287" width="7.875" bestFit="1" customWidth="1"/>
    <col min="3288" max="3288" width="6.75" bestFit="1" customWidth="1"/>
    <col min="3289" max="3289" width="7.875" bestFit="1" customWidth="1"/>
    <col min="3290" max="3290" width="6.75" bestFit="1" customWidth="1"/>
    <col min="3291" max="3319" width="7.875" bestFit="1" customWidth="1"/>
    <col min="3320" max="3320" width="6.75" bestFit="1" customWidth="1"/>
    <col min="3321" max="3327" width="7.875" bestFit="1" customWidth="1"/>
    <col min="3328" max="3329" width="6.75" bestFit="1" customWidth="1"/>
    <col min="3330" max="3335" width="7.875" bestFit="1" customWidth="1"/>
    <col min="3336" max="3336" width="6.75" bestFit="1" customWidth="1"/>
    <col min="3337" max="3339" width="7.875" bestFit="1" customWidth="1"/>
    <col min="3340" max="3340" width="6.75" bestFit="1" customWidth="1"/>
    <col min="3341" max="3349" width="7.875" bestFit="1" customWidth="1"/>
    <col min="3350" max="3350" width="6.75" bestFit="1" customWidth="1"/>
    <col min="3351" max="3361" width="7.875" bestFit="1" customWidth="1"/>
    <col min="3362" max="3362" width="6.75" bestFit="1" customWidth="1"/>
    <col min="3363" max="3380" width="7.875" bestFit="1" customWidth="1"/>
    <col min="3381" max="3382" width="6.75" bestFit="1" customWidth="1"/>
    <col min="3383" max="3388" width="7.875" bestFit="1" customWidth="1"/>
    <col min="3389" max="3389" width="6.75" bestFit="1" customWidth="1"/>
    <col min="3390" max="3395" width="7.875" bestFit="1" customWidth="1"/>
    <col min="3396" max="3396" width="6.75" bestFit="1" customWidth="1"/>
    <col min="3397" max="3410" width="7.875" bestFit="1" customWidth="1"/>
    <col min="3411" max="3411" width="6.75" bestFit="1" customWidth="1"/>
    <col min="3412" max="3417" width="7.875" bestFit="1" customWidth="1"/>
    <col min="3418" max="3418" width="6.75" bestFit="1" customWidth="1"/>
    <col min="3419" max="3425" width="7.875" bestFit="1" customWidth="1"/>
    <col min="3426" max="3426" width="6.75" bestFit="1" customWidth="1"/>
    <col min="3427" max="3429" width="7.875" bestFit="1" customWidth="1"/>
    <col min="3430" max="3431" width="6.75" bestFit="1" customWidth="1"/>
    <col min="3432" max="3446" width="7.875" bestFit="1" customWidth="1"/>
    <col min="3447" max="3447" width="6.75" bestFit="1" customWidth="1"/>
    <col min="3448" max="3452" width="7.875" bestFit="1" customWidth="1"/>
    <col min="3453" max="3453" width="6.75" bestFit="1" customWidth="1"/>
    <col min="3454" max="3470" width="7.875" bestFit="1" customWidth="1"/>
    <col min="3471" max="3471" width="6.75" bestFit="1" customWidth="1"/>
    <col min="3472" max="3475" width="7.875" bestFit="1" customWidth="1"/>
    <col min="3476" max="3476" width="6.75" bestFit="1" customWidth="1"/>
    <col min="3477" max="3484" width="7.875" bestFit="1" customWidth="1"/>
    <col min="3485" max="3485" width="6.75" bestFit="1" customWidth="1"/>
    <col min="3486" max="3494" width="7.875" bestFit="1" customWidth="1"/>
    <col min="3495" max="3495" width="6.75" bestFit="1" customWidth="1"/>
    <col min="3496" max="3516" width="7.875" bestFit="1" customWidth="1"/>
    <col min="3517" max="3517" width="6.75" bestFit="1" customWidth="1"/>
    <col min="3518" max="3526" width="7.875" bestFit="1" customWidth="1"/>
    <col min="3532" max="3532" width="7.875" bestFit="1" customWidth="1"/>
    <col min="3545" max="3545" width="7.875" bestFit="1" customWidth="1"/>
    <col min="3562" max="3562" width="7.875" bestFit="1" customWidth="1"/>
    <col min="3573" max="3573" width="7.875" bestFit="1" customWidth="1"/>
    <col min="3598" max="3598" width="7.875" bestFit="1" customWidth="1"/>
    <col min="3603" max="3603" width="7.875" bestFit="1" customWidth="1"/>
    <col min="3613" max="3613" width="7.875" bestFit="1" customWidth="1"/>
    <col min="3627" max="3627" width="7.875" bestFit="1" customWidth="1"/>
    <col min="3631" max="3631" width="7.875" bestFit="1" customWidth="1"/>
    <col min="3641" max="3641" width="7.875" bestFit="1" customWidth="1"/>
    <col min="3645" max="3645" width="7.875" bestFit="1" customWidth="1"/>
    <col min="3665" max="3665" width="7.875" bestFit="1" customWidth="1"/>
    <col min="3679" max="3681" width="7.875" bestFit="1" customWidth="1"/>
    <col min="3685" max="3685" width="7.875" bestFit="1" customWidth="1"/>
    <col min="3692" max="3692" width="7.875" bestFit="1" customWidth="1"/>
    <col min="3698" max="3698" width="7.875" bestFit="1" customWidth="1"/>
    <col min="3704" max="3704" width="7.875" bestFit="1" customWidth="1"/>
    <col min="3710" max="3710" width="7.875" bestFit="1" customWidth="1"/>
    <col min="3719" max="3719" width="7.875" bestFit="1" customWidth="1"/>
    <col min="3724" max="3724" width="7.875" bestFit="1" customWidth="1"/>
    <col min="3733" max="3733" width="7.875" bestFit="1" customWidth="1"/>
    <col min="3787" max="3787" width="7.875" bestFit="1" customWidth="1"/>
    <col min="3792" max="3792" width="7.875" bestFit="1" customWidth="1"/>
    <col min="3816" max="3816" width="7.875" bestFit="1" customWidth="1"/>
    <col min="3836" max="3836" width="7.875" bestFit="1" customWidth="1"/>
    <col min="3842" max="3842" width="6.75" bestFit="1" customWidth="1"/>
    <col min="3844" max="3844" width="7.875" bestFit="1" customWidth="1"/>
    <col min="3857" max="3857" width="7.875" bestFit="1" customWidth="1"/>
    <col min="3865" max="3865" width="7.875" bestFit="1" customWidth="1"/>
    <col min="3876" max="3876" width="7.875" bestFit="1" customWidth="1"/>
    <col min="3880" max="3880" width="7.875" bestFit="1" customWidth="1"/>
    <col min="3882" max="3884" width="7.875" bestFit="1" customWidth="1"/>
    <col min="3896" max="3896" width="7.875" bestFit="1" customWidth="1"/>
    <col min="3911" max="3911" width="7.875" bestFit="1" customWidth="1"/>
    <col min="3915" max="3915" width="7.875" bestFit="1" customWidth="1"/>
    <col min="3933" max="3933" width="7.875" bestFit="1" customWidth="1"/>
    <col min="3978" max="3978" width="7.875" bestFit="1" customWidth="1"/>
    <col min="3981" max="3981" width="7.875" bestFit="1" customWidth="1"/>
    <col min="3988" max="3988" width="7.875" bestFit="1" customWidth="1"/>
    <col min="4001" max="4002" width="7.875" bestFit="1" customWidth="1"/>
    <col min="4008" max="4009" width="7.875" bestFit="1" customWidth="1"/>
    <col min="4016" max="4016" width="7.875" bestFit="1" customWidth="1"/>
    <col min="4029" max="4029" width="7.875" bestFit="1" customWidth="1"/>
    <col min="4043" max="4043" width="7.875" bestFit="1" customWidth="1"/>
    <col min="4048" max="4048" width="7.875" bestFit="1" customWidth="1"/>
    <col min="4063" max="4064" width="7.875" bestFit="1" customWidth="1"/>
    <col min="4072" max="4072" width="7.875" bestFit="1" customWidth="1"/>
    <col min="4088" max="4089" width="7.875" bestFit="1" customWidth="1"/>
    <col min="4092" max="4092" width="7.875" bestFit="1" customWidth="1"/>
    <col min="4098" max="4098" width="7.875" bestFit="1" customWidth="1"/>
    <col min="4115" max="4115" width="7.875" bestFit="1" customWidth="1"/>
    <col min="4117" max="4117" width="7.875" bestFit="1" customWidth="1"/>
    <col min="4149" max="4149" width="7.875" bestFit="1" customWidth="1"/>
    <col min="4159" max="4159" width="7.875" bestFit="1" customWidth="1"/>
    <col min="4168" max="4169" width="7.875" bestFit="1" customWidth="1"/>
    <col min="4183" max="4183" width="7.875" bestFit="1" customWidth="1"/>
    <col min="4199" max="4199" width="7.875" bestFit="1" customWidth="1"/>
    <col min="4202" max="4202" width="7.875" bestFit="1" customWidth="1"/>
    <col min="4221" max="4221" width="7.875" bestFit="1" customWidth="1"/>
    <col min="4246" max="4246" width="7.875" bestFit="1" customWidth="1"/>
    <col min="4258" max="4258" width="7.875" bestFit="1" customWidth="1"/>
    <col min="4269" max="4269" width="7.875" bestFit="1" customWidth="1"/>
    <col min="4284" max="4285" width="7.875" bestFit="1" customWidth="1"/>
    <col min="4290" max="4290" width="7.875" bestFit="1" customWidth="1"/>
    <col min="4297" max="4298" width="7.875" bestFit="1" customWidth="1"/>
    <col min="4301" max="4301" width="7.875" bestFit="1" customWidth="1"/>
    <col min="4314" max="4314" width="7.875" bestFit="1" customWidth="1"/>
    <col min="4350" max="4350" width="7.875" bestFit="1" customWidth="1"/>
    <col min="4364" max="4364" width="7.875" bestFit="1" customWidth="1"/>
    <col min="4374" max="4375" width="7.875" bestFit="1" customWidth="1"/>
    <col min="4403" max="4403" width="7.875" bestFit="1" customWidth="1"/>
    <col min="4410" max="4410" width="7.875" bestFit="1" customWidth="1"/>
    <col min="4413" max="4413" width="7.875" bestFit="1" customWidth="1"/>
    <col min="4415" max="4415" width="7.875" bestFit="1" customWidth="1"/>
    <col min="4419" max="4419" width="7.875" bestFit="1" customWidth="1"/>
    <col min="4453" max="4453" width="7.875" bestFit="1" customWidth="1"/>
    <col min="4470" max="4470" width="7.875" bestFit="1" customWidth="1"/>
    <col min="4489" max="4489" width="7.875" bestFit="1" customWidth="1"/>
    <col min="4505" max="4505" width="7.875" bestFit="1" customWidth="1"/>
    <col min="4523" max="4523" width="7.875" bestFit="1" customWidth="1"/>
    <col min="4525" max="4525" width="7.875" bestFit="1" customWidth="1"/>
    <col min="4531" max="4531" width="7.875" bestFit="1" customWidth="1"/>
    <col min="4559" max="4559" width="7.875" bestFit="1" customWidth="1"/>
    <col min="4562" max="4562" width="6.75" bestFit="1" customWidth="1"/>
    <col min="4567" max="4567" width="7.875" bestFit="1" customWidth="1"/>
    <col min="4590" max="4590" width="7.875" bestFit="1" customWidth="1"/>
    <col min="4597" max="4597" width="7.875" bestFit="1" customWidth="1"/>
    <col min="4599" max="4599" width="7.875" bestFit="1" customWidth="1"/>
    <col min="4603" max="4603" width="7.875" bestFit="1" customWidth="1"/>
    <col min="4610" max="4610" width="7.875" bestFit="1" customWidth="1"/>
    <col min="4617" max="4617" width="7.875" bestFit="1" customWidth="1"/>
    <col min="4620" max="4620" width="7.875" bestFit="1" customWidth="1"/>
    <col min="4624" max="4625" width="7.875" bestFit="1" customWidth="1"/>
    <col min="4636" max="4636" width="7.875" bestFit="1" customWidth="1"/>
    <col min="4639" max="4639" width="7.875" bestFit="1" customWidth="1"/>
    <col min="4642" max="4642" width="7.875" bestFit="1" customWidth="1"/>
    <col min="4655" max="4655" width="7.875" bestFit="1" customWidth="1"/>
    <col min="4687" max="4687" width="7.875" bestFit="1" customWidth="1"/>
    <col min="4689" max="4689" width="7.875" bestFit="1" customWidth="1"/>
    <col min="4706" max="4706" width="7.875" bestFit="1" customWidth="1"/>
    <col min="4715" max="4715" width="7.875" bestFit="1" customWidth="1"/>
    <col min="4728" max="4728" width="7.875" bestFit="1" customWidth="1"/>
    <col min="4731" max="4731" width="7.875" bestFit="1" customWidth="1"/>
    <col min="4751" max="4751" width="7.875" bestFit="1" customWidth="1"/>
    <col min="4758" max="4762" width="10.125" bestFit="1" customWidth="1"/>
    <col min="4764" max="4764" width="7.875" bestFit="1" customWidth="1"/>
    <col min="4765" max="4772" width="10.125" bestFit="1" customWidth="1"/>
    <col min="4774" max="4779" width="10.125" bestFit="1" customWidth="1"/>
    <col min="4781" max="4785" width="10.125" bestFit="1" customWidth="1"/>
    <col min="4787" max="4795" width="10.125" bestFit="1" customWidth="1"/>
    <col min="4796" max="4796" width="22.75" bestFit="1" customWidth="1"/>
    <col min="4797" max="4797" width="25.625" bestFit="1" customWidth="1"/>
  </cols>
  <sheetData>
    <row r="3" spans="1:7" x14ac:dyDescent="0.3">
      <c r="A3" s="2" t="s">
        <v>4141</v>
      </c>
      <c r="B3" t="s">
        <v>4801</v>
      </c>
      <c r="C3" t="s">
        <v>4808</v>
      </c>
      <c r="E3" t="s">
        <v>4813</v>
      </c>
      <c r="F3" t="s">
        <v>4814</v>
      </c>
      <c r="G3" t="s">
        <v>4812</v>
      </c>
    </row>
    <row r="4" spans="1:7" x14ac:dyDescent="0.3">
      <c r="A4" s="3">
        <v>1950</v>
      </c>
      <c r="B4">
        <v>23.656199999999998</v>
      </c>
      <c r="C4">
        <v>7.6601666666666661</v>
      </c>
      <c r="E4">
        <v>1950</v>
      </c>
      <c r="F4" s="4">
        <v>23.656199999999998</v>
      </c>
      <c r="G4" s="4">
        <v>7.6601666666666661</v>
      </c>
    </row>
    <row r="5" spans="1:7" x14ac:dyDescent="0.3">
      <c r="A5" s="3">
        <v>1960</v>
      </c>
      <c r="B5">
        <v>18.538522727272728</v>
      </c>
      <c r="C5">
        <v>7.5403636363636339</v>
      </c>
      <c r="E5">
        <v>1960</v>
      </c>
      <c r="F5" s="4">
        <v>18.538522727272728</v>
      </c>
      <c r="G5" s="4">
        <v>7.5403636363636339</v>
      </c>
    </row>
    <row r="6" spans="1:7" x14ac:dyDescent="0.3">
      <c r="A6" s="3">
        <v>1970</v>
      </c>
      <c r="B6">
        <v>17.253393333333332</v>
      </c>
      <c r="C6">
        <v>7.5592999999999986</v>
      </c>
      <c r="E6">
        <v>1970</v>
      </c>
      <c r="F6" s="4">
        <v>17.253393333333332</v>
      </c>
      <c r="G6" s="4">
        <v>7.5592999999999986</v>
      </c>
    </row>
    <row r="7" spans="1:7" x14ac:dyDescent="0.3">
      <c r="A7" s="3">
        <v>1980</v>
      </c>
      <c r="B7">
        <v>19.98721466666667</v>
      </c>
      <c r="C7">
        <v>7.6615599999999997</v>
      </c>
      <c r="E7">
        <v>1980</v>
      </c>
      <c r="F7" s="4">
        <v>19.98721466666667</v>
      </c>
      <c r="G7" s="4">
        <v>7.6615599999999997</v>
      </c>
    </row>
    <row r="8" spans="1:7" x14ac:dyDescent="0.3">
      <c r="A8" s="3">
        <v>1990</v>
      </c>
      <c r="B8">
        <v>24.104484472049695</v>
      </c>
      <c r="C8">
        <v>7.6515590062111807</v>
      </c>
      <c r="E8">
        <v>1990</v>
      </c>
      <c r="F8" s="4">
        <v>24.104484472049695</v>
      </c>
      <c r="G8" s="4">
        <v>7.6515590062111807</v>
      </c>
    </row>
    <row r="9" spans="1:7" x14ac:dyDescent="0.3">
      <c r="A9" s="3">
        <v>2000</v>
      </c>
      <c r="B9">
        <v>23.509555440414477</v>
      </c>
      <c r="C9">
        <v>7.7587849740932571</v>
      </c>
      <c r="E9">
        <v>2000</v>
      </c>
      <c r="F9" s="4">
        <v>23.509555440414477</v>
      </c>
      <c r="G9" s="4">
        <v>7.7587849740932571</v>
      </c>
    </row>
    <row r="10" spans="1:7" x14ac:dyDescent="0.3">
      <c r="A10" s="3">
        <v>2010</v>
      </c>
      <c r="B10">
        <v>17.753255951169894</v>
      </c>
      <c r="C10">
        <v>7.7076337741607404</v>
      </c>
      <c r="E10">
        <v>2010</v>
      </c>
      <c r="F10" s="4">
        <v>17.753255951169894</v>
      </c>
      <c r="G10" s="4">
        <v>7.7076337741607404</v>
      </c>
    </row>
    <row r="11" spans="1:7" x14ac:dyDescent="0.3">
      <c r="A11" s="3">
        <v>2020</v>
      </c>
      <c r="B11">
        <v>14.331957315436236</v>
      </c>
      <c r="C11">
        <v>7.6411570469798678</v>
      </c>
      <c r="E11">
        <v>2020</v>
      </c>
      <c r="F11" s="4">
        <v>14.331957315436236</v>
      </c>
      <c r="G11" s="4">
        <v>7.6411570469798678</v>
      </c>
    </row>
    <row r="12" spans="1:7" x14ac:dyDescent="0.3">
      <c r="A12" s="3" t="s">
        <v>4142</v>
      </c>
      <c r="B12">
        <v>18.127365780730869</v>
      </c>
      <c r="C12">
        <v>7.6865876245847087</v>
      </c>
    </row>
    <row r="14" spans="1:7" x14ac:dyDescent="0.3">
      <c r="A14" s="2" t="s">
        <v>4141</v>
      </c>
      <c r="B14" t="s">
        <v>4819</v>
      </c>
      <c r="C14" t="s">
        <v>4801</v>
      </c>
    </row>
    <row r="15" spans="1:7" x14ac:dyDescent="0.3">
      <c r="A15" s="3">
        <v>1950</v>
      </c>
      <c r="B15" s="10">
        <v>6</v>
      </c>
      <c r="C15" s="10">
        <v>23.656199999999998</v>
      </c>
    </row>
    <row r="16" spans="1:7" x14ac:dyDescent="0.3">
      <c r="A16" s="3">
        <v>1960</v>
      </c>
      <c r="B16" s="10">
        <v>22</v>
      </c>
      <c r="C16" s="10">
        <v>18.538522727272728</v>
      </c>
    </row>
    <row r="17" spans="1:4" x14ac:dyDescent="0.3">
      <c r="A17" s="3">
        <v>1970</v>
      </c>
      <c r="B17" s="10">
        <v>30</v>
      </c>
      <c r="C17" s="10">
        <v>17.253393333333332</v>
      </c>
    </row>
    <row r="18" spans="1:4" x14ac:dyDescent="0.3">
      <c r="A18" s="3">
        <v>1980</v>
      </c>
      <c r="B18" s="10">
        <v>75</v>
      </c>
      <c r="C18" s="10">
        <v>19.98721466666667</v>
      </c>
    </row>
    <row r="19" spans="1:4" x14ac:dyDescent="0.3">
      <c r="A19" s="3">
        <v>1990</v>
      </c>
      <c r="B19" s="10">
        <v>161</v>
      </c>
      <c r="C19" s="10">
        <v>24.104484472049695</v>
      </c>
    </row>
    <row r="20" spans="1:4" x14ac:dyDescent="0.3">
      <c r="A20" s="3">
        <v>2000</v>
      </c>
      <c r="B20" s="10">
        <v>386</v>
      </c>
      <c r="C20" s="10">
        <v>23.509555440414477</v>
      </c>
    </row>
    <row r="21" spans="1:4" x14ac:dyDescent="0.3">
      <c r="A21" s="3">
        <v>2010</v>
      </c>
      <c r="B21" s="10">
        <v>983</v>
      </c>
      <c r="C21" s="10">
        <v>17.753255951169894</v>
      </c>
    </row>
    <row r="22" spans="1:4" x14ac:dyDescent="0.3">
      <c r="A22" s="3">
        <v>2020</v>
      </c>
      <c r="B22" s="10">
        <v>745</v>
      </c>
      <c r="C22" s="10">
        <v>14.331957315436236</v>
      </c>
    </row>
    <row r="23" spans="1:4" x14ac:dyDescent="0.3">
      <c r="A23" s="3" t="s">
        <v>4142</v>
      </c>
      <c r="B23" s="10">
        <v>2408</v>
      </c>
      <c r="C23" s="10">
        <v>18.127365780730869</v>
      </c>
    </row>
    <row r="25" spans="1:4" x14ac:dyDescent="0.3">
      <c r="A25" t="str" cm="1">
        <f t="array" ref="A25:C33">A14:C22</f>
        <v>Row Labels</v>
      </c>
      <c r="B25" t="str">
        <v>Count of Decade</v>
      </c>
      <c r="C25" t="str">
        <v>Average of popularity</v>
      </c>
      <c r="D25" s="9" t="s">
        <v>4819</v>
      </c>
    </row>
    <row r="26" spans="1:4" x14ac:dyDescent="0.3">
      <c r="A26">
        <v>1950</v>
      </c>
      <c r="B26">
        <v>6</v>
      </c>
      <c r="C26">
        <v>23.656199999999998</v>
      </c>
      <c r="D26" s="10">
        <v>6</v>
      </c>
    </row>
    <row r="27" spans="1:4" x14ac:dyDescent="0.3">
      <c r="A27">
        <v>1960</v>
      </c>
      <c r="B27">
        <v>22</v>
      </c>
      <c r="C27">
        <v>18.538522727272728</v>
      </c>
      <c r="D27" s="10">
        <v>22</v>
      </c>
    </row>
    <row r="28" spans="1:4" x14ac:dyDescent="0.3">
      <c r="A28">
        <v>1970</v>
      </c>
      <c r="B28">
        <v>30</v>
      </c>
      <c r="C28">
        <v>17.253393333333332</v>
      </c>
      <c r="D28" s="10">
        <v>30</v>
      </c>
    </row>
    <row r="29" spans="1:4" x14ac:dyDescent="0.3">
      <c r="A29">
        <v>1980</v>
      </c>
      <c r="B29">
        <v>75</v>
      </c>
      <c r="C29">
        <v>19.98721466666667</v>
      </c>
      <c r="D29" s="10">
        <v>75</v>
      </c>
    </row>
    <row r="30" spans="1:4" x14ac:dyDescent="0.3">
      <c r="A30">
        <v>1990</v>
      </c>
      <c r="B30">
        <v>161</v>
      </c>
      <c r="C30">
        <v>24.104484472049695</v>
      </c>
      <c r="D30" s="10">
        <v>161</v>
      </c>
    </row>
    <row r="31" spans="1:4" x14ac:dyDescent="0.3">
      <c r="A31">
        <v>2000</v>
      </c>
      <c r="B31">
        <v>386</v>
      </c>
      <c r="C31">
        <v>23.509555440414477</v>
      </c>
      <c r="D31" s="10">
        <v>386</v>
      </c>
    </row>
    <row r="32" spans="1:4" x14ac:dyDescent="0.3">
      <c r="A32">
        <v>2010</v>
      </c>
      <c r="B32">
        <v>983</v>
      </c>
      <c r="C32">
        <v>17.753255951169894</v>
      </c>
      <c r="D32" s="10">
        <v>983</v>
      </c>
    </row>
    <row r="33" spans="1:4" x14ac:dyDescent="0.3">
      <c r="A33">
        <v>2020</v>
      </c>
      <c r="B33">
        <v>745</v>
      </c>
      <c r="C33">
        <v>14.331957315436236</v>
      </c>
      <c r="D33" s="10">
        <v>745</v>
      </c>
    </row>
    <row r="35" spans="1:4" x14ac:dyDescent="0.3">
      <c r="A35" s="2" t="s">
        <v>4141</v>
      </c>
      <c r="B35" t="s">
        <v>4801</v>
      </c>
      <c r="C35" t="s">
        <v>4807</v>
      </c>
    </row>
    <row r="36" spans="1:4" x14ac:dyDescent="0.3">
      <c r="A36" s="3" t="s">
        <v>802</v>
      </c>
      <c r="B36" s="10">
        <v>0.23549999999999999</v>
      </c>
      <c r="C36" s="10">
        <v>8.1999999999999993</v>
      </c>
    </row>
    <row r="37" spans="1:4" x14ac:dyDescent="0.3">
      <c r="A37" s="3" t="s">
        <v>2123</v>
      </c>
      <c r="B37" s="10">
        <v>0.3291</v>
      </c>
      <c r="C37" s="10">
        <v>7.7</v>
      </c>
    </row>
    <row r="38" spans="1:4" x14ac:dyDescent="0.3">
      <c r="A38" s="3" t="s">
        <v>4542</v>
      </c>
      <c r="B38" s="10">
        <v>0.34889999999999999</v>
      </c>
      <c r="C38" s="10">
        <v>7.5</v>
      </c>
    </row>
    <row r="39" spans="1:4" x14ac:dyDescent="0.3">
      <c r="A39" s="3" t="s">
        <v>762</v>
      </c>
      <c r="B39" s="10">
        <v>0.58889999999999998</v>
      </c>
      <c r="C39" s="10">
        <v>8.2249999999999996</v>
      </c>
    </row>
    <row r="40" spans="1:4" x14ac:dyDescent="0.3">
      <c r="A40" s="3" t="s">
        <v>3783</v>
      </c>
      <c r="B40" s="10">
        <v>0.63900000000000001</v>
      </c>
      <c r="C40" s="10">
        <v>6.9</v>
      </c>
    </row>
    <row r="41" spans="1:4" x14ac:dyDescent="0.3">
      <c r="A41" s="3" t="s">
        <v>3985</v>
      </c>
      <c r="B41" s="10">
        <v>0.7036</v>
      </c>
      <c r="C41" s="10">
        <v>6.6</v>
      </c>
    </row>
    <row r="42" spans="1:4" x14ac:dyDescent="0.3">
      <c r="A42" s="3" t="s">
        <v>2424</v>
      </c>
      <c r="B42" s="10">
        <v>0.76449999999999996</v>
      </c>
      <c r="C42" s="10">
        <v>7.5960000000000001</v>
      </c>
    </row>
    <row r="43" spans="1:4" x14ac:dyDescent="0.3">
      <c r="A43" s="3" t="s">
        <v>147</v>
      </c>
      <c r="B43" s="10">
        <v>0.79659999999999997</v>
      </c>
      <c r="C43" s="10">
        <v>8.5</v>
      </c>
    </row>
    <row r="44" spans="1:4" x14ac:dyDescent="0.3">
      <c r="A44" s="3" t="s">
        <v>3996</v>
      </c>
      <c r="B44" s="10">
        <v>0.85840000000000005</v>
      </c>
      <c r="C44" s="10">
        <v>6.6</v>
      </c>
    </row>
    <row r="45" spans="1:4" x14ac:dyDescent="0.3">
      <c r="A45" s="3" t="s">
        <v>3803</v>
      </c>
      <c r="B45" s="10">
        <v>0.8891</v>
      </c>
      <c r="C45" s="10">
        <v>6.9</v>
      </c>
    </row>
    <row r="46" spans="1:4" x14ac:dyDescent="0.3">
      <c r="A46" s="3" t="s">
        <v>4052</v>
      </c>
      <c r="B46" s="10">
        <v>0.91269999999999996</v>
      </c>
      <c r="C46" s="10">
        <v>6.4</v>
      </c>
    </row>
    <row r="47" spans="1:4" x14ac:dyDescent="0.3">
      <c r="A47" s="3" t="s">
        <v>3532</v>
      </c>
      <c r="B47" s="10">
        <v>0.98560000000000003</v>
      </c>
      <c r="C47" s="10">
        <v>7.1</v>
      </c>
    </row>
    <row r="48" spans="1:4" x14ac:dyDescent="0.3">
      <c r="A48" s="3" t="s">
        <v>3147</v>
      </c>
      <c r="B48" s="10">
        <v>0.99370000000000003</v>
      </c>
      <c r="C48" s="10">
        <v>7.3</v>
      </c>
    </row>
    <row r="49" spans="1:3" x14ac:dyDescent="0.3">
      <c r="A49" s="3" t="s">
        <v>940</v>
      </c>
      <c r="B49" s="10">
        <v>1.0374000000000001</v>
      </c>
      <c r="C49" s="10">
        <v>8.1639999999999997</v>
      </c>
    </row>
    <row r="50" spans="1:3" x14ac:dyDescent="0.3">
      <c r="A50" s="3" t="s">
        <v>3583</v>
      </c>
      <c r="B50" s="10">
        <v>1.0388999999999999</v>
      </c>
      <c r="C50" s="10">
        <v>7.1</v>
      </c>
    </row>
    <row r="51" spans="1:3" x14ac:dyDescent="0.3">
      <c r="A51" s="3" t="s">
        <v>3735</v>
      </c>
      <c r="B51" s="10">
        <v>1.0443</v>
      </c>
      <c r="C51" s="10">
        <v>7</v>
      </c>
    </row>
    <row r="52" spans="1:3" x14ac:dyDescent="0.3">
      <c r="A52" s="3" t="s">
        <v>3624</v>
      </c>
      <c r="B52" s="10">
        <v>1.0989</v>
      </c>
      <c r="C52" s="10">
        <v>7</v>
      </c>
    </row>
    <row r="53" spans="1:3" x14ac:dyDescent="0.3">
      <c r="A53" s="3" t="s">
        <v>1789</v>
      </c>
      <c r="B53" s="10">
        <v>1.1314</v>
      </c>
      <c r="C53" s="10">
        <v>7.8369999999999997</v>
      </c>
    </row>
    <row r="54" spans="1:3" x14ac:dyDescent="0.3">
      <c r="A54" s="3" t="s">
        <v>4381</v>
      </c>
      <c r="B54" s="10">
        <v>1.1399999999999999</v>
      </c>
      <c r="C54" s="10">
        <v>7.9</v>
      </c>
    </row>
    <row r="55" spans="1:3" x14ac:dyDescent="0.3">
      <c r="A55" s="3" t="s">
        <v>3863</v>
      </c>
      <c r="B55" s="10">
        <v>1.1555</v>
      </c>
      <c r="C55" s="10">
        <v>6.8</v>
      </c>
    </row>
    <row r="56" spans="1:3" x14ac:dyDescent="0.3">
      <c r="A56" s="3" t="s">
        <v>4418</v>
      </c>
      <c r="B56" s="10">
        <v>1.1637999999999999</v>
      </c>
      <c r="C56" s="10">
        <v>7.7990000000000004</v>
      </c>
    </row>
    <row r="57" spans="1:3" x14ac:dyDescent="0.3">
      <c r="A57" s="3" t="s">
        <v>3554</v>
      </c>
      <c r="B57" s="10">
        <v>1.1657999999999999</v>
      </c>
      <c r="C57" s="10">
        <v>7.1</v>
      </c>
    </row>
    <row r="58" spans="1:3" x14ac:dyDescent="0.3">
      <c r="A58" s="3" t="s">
        <v>2553</v>
      </c>
      <c r="B58" s="10">
        <v>1.2020999999999999</v>
      </c>
      <c r="C58" s="10">
        <v>7.6</v>
      </c>
    </row>
    <row r="59" spans="1:3" x14ac:dyDescent="0.3">
      <c r="A59" s="3" t="s">
        <v>2549</v>
      </c>
      <c r="B59" s="10">
        <v>1.2203999999999999</v>
      </c>
      <c r="C59" s="10">
        <v>7.6</v>
      </c>
    </row>
    <row r="60" spans="1:3" x14ac:dyDescent="0.3">
      <c r="A60" s="3" t="s">
        <v>886</v>
      </c>
      <c r="B60" s="10">
        <v>1.2388999999999999</v>
      </c>
      <c r="C60" s="10">
        <v>8.1999999999999993</v>
      </c>
    </row>
    <row r="61" spans="1:3" x14ac:dyDescent="0.3">
      <c r="A61" s="3" t="s">
        <v>1057</v>
      </c>
      <c r="B61" s="10">
        <v>1.2951999999999999</v>
      </c>
      <c r="C61" s="10">
        <v>8.1210000000000004</v>
      </c>
    </row>
    <row r="62" spans="1:3" x14ac:dyDescent="0.3">
      <c r="A62" s="3" t="s">
        <v>3992</v>
      </c>
      <c r="B62" s="10">
        <v>1.3008999999999999</v>
      </c>
      <c r="C62" s="10">
        <v>6.6</v>
      </c>
    </row>
    <row r="63" spans="1:3" x14ac:dyDescent="0.3">
      <c r="A63" s="3" t="s">
        <v>4659</v>
      </c>
      <c r="B63" s="10">
        <v>1.3244</v>
      </c>
      <c r="C63" s="10">
        <v>7.1470000000000002</v>
      </c>
    </row>
    <row r="64" spans="1:3" x14ac:dyDescent="0.3">
      <c r="A64" s="3" t="s">
        <v>3234</v>
      </c>
      <c r="B64" s="10">
        <v>1.333</v>
      </c>
      <c r="C64" s="10">
        <v>7.3</v>
      </c>
    </row>
    <row r="65" spans="1:3" x14ac:dyDescent="0.3">
      <c r="A65" s="3" t="s">
        <v>2323</v>
      </c>
      <c r="B65" s="10">
        <v>1.343</v>
      </c>
      <c r="C65" s="10">
        <v>7.6</v>
      </c>
    </row>
    <row r="66" spans="1:3" x14ac:dyDescent="0.3">
      <c r="A66" s="3" t="s">
        <v>2930</v>
      </c>
      <c r="B66" s="10">
        <v>1.3636999999999999</v>
      </c>
      <c r="C66" s="10">
        <v>7.4</v>
      </c>
    </row>
    <row r="67" spans="1:3" x14ac:dyDescent="0.3">
      <c r="A67" s="3" t="s">
        <v>381</v>
      </c>
      <c r="B67" s="10">
        <v>1.367</v>
      </c>
      <c r="C67" s="10">
        <v>8.4109999999999996</v>
      </c>
    </row>
    <row r="68" spans="1:3" x14ac:dyDescent="0.3">
      <c r="A68" s="3" t="s">
        <v>2975</v>
      </c>
      <c r="B68" s="10">
        <v>1.3926000000000001</v>
      </c>
      <c r="C68" s="10">
        <v>7.4</v>
      </c>
    </row>
    <row r="69" spans="1:3" x14ac:dyDescent="0.3">
      <c r="A69" s="3" t="s">
        <v>3552</v>
      </c>
      <c r="B69" s="10">
        <v>1.4076</v>
      </c>
      <c r="C69" s="10">
        <v>7.0839999999999996</v>
      </c>
    </row>
    <row r="70" spans="1:3" x14ac:dyDescent="0.3">
      <c r="A70" s="3" t="s">
        <v>3498</v>
      </c>
      <c r="B70" s="10">
        <v>1.4085000000000001</v>
      </c>
      <c r="C70" s="10">
        <v>7.1</v>
      </c>
    </row>
    <row r="71" spans="1:3" x14ac:dyDescent="0.3">
      <c r="A71" s="3" t="s">
        <v>582</v>
      </c>
      <c r="B71" s="10">
        <v>1.4294</v>
      </c>
      <c r="C71" s="10">
        <v>8.3019999999999996</v>
      </c>
    </row>
    <row r="72" spans="1:3" x14ac:dyDescent="0.3">
      <c r="A72" s="3" t="s">
        <v>857</v>
      </c>
      <c r="B72" s="10">
        <v>1.4400999999999999</v>
      </c>
      <c r="C72" s="10">
        <v>8.1999999999999993</v>
      </c>
    </row>
    <row r="73" spans="1:3" x14ac:dyDescent="0.3">
      <c r="A73" s="3" t="s">
        <v>4603</v>
      </c>
      <c r="B73" s="10">
        <v>1.4442999999999999</v>
      </c>
      <c r="C73" s="10">
        <v>7.3</v>
      </c>
    </row>
    <row r="74" spans="1:3" x14ac:dyDescent="0.3">
      <c r="A74" s="3" t="s">
        <v>3183</v>
      </c>
      <c r="B74" s="10">
        <v>1.4693000000000001</v>
      </c>
      <c r="C74" s="10">
        <v>7.282</v>
      </c>
    </row>
    <row r="75" spans="1:3" x14ac:dyDescent="0.3">
      <c r="A75" s="3" t="s">
        <v>3063</v>
      </c>
      <c r="B75" s="10">
        <v>1.4729000000000001</v>
      </c>
      <c r="C75" s="10">
        <v>7.3</v>
      </c>
    </row>
    <row r="76" spans="1:3" x14ac:dyDescent="0.3">
      <c r="A76" s="3" t="s">
        <v>176</v>
      </c>
      <c r="B76" s="10">
        <v>1.4777</v>
      </c>
      <c r="C76" s="10">
        <v>8.5</v>
      </c>
    </row>
    <row r="77" spans="1:3" x14ac:dyDescent="0.3">
      <c r="A77" s="3" t="s">
        <v>4518</v>
      </c>
      <c r="B77" s="10">
        <v>1.4887999999999999</v>
      </c>
      <c r="C77" s="10">
        <v>7.6</v>
      </c>
    </row>
    <row r="78" spans="1:3" x14ac:dyDescent="0.3">
      <c r="A78" s="3" t="s">
        <v>2609</v>
      </c>
      <c r="B78" s="10">
        <v>1.4956</v>
      </c>
      <c r="C78" s="10">
        <v>7.5</v>
      </c>
    </row>
    <row r="79" spans="1:3" x14ac:dyDescent="0.3">
      <c r="A79" s="3" t="s">
        <v>4546</v>
      </c>
      <c r="B79" s="10">
        <v>1.5334000000000001</v>
      </c>
      <c r="C79" s="10">
        <v>7.5309999999999997</v>
      </c>
    </row>
    <row r="80" spans="1:3" x14ac:dyDescent="0.3">
      <c r="A80" s="3" t="s">
        <v>2837</v>
      </c>
      <c r="B80" s="10">
        <v>1.5382</v>
      </c>
      <c r="C80" s="10">
        <v>7.4</v>
      </c>
    </row>
    <row r="81" spans="1:3" x14ac:dyDescent="0.3">
      <c r="A81" s="3" t="s">
        <v>1252</v>
      </c>
      <c r="B81" s="10">
        <v>1.5530999999999999</v>
      </c>
      <c r="C81" s="10">
        <v>8.0519999999999996</v>
      </c>
    </row>
    <row r="82" spans="1:3" x14ac:dyDescent="0.3">
      <c r="A82" s="3" t="s">
        <v>4159</v>
      </c>
      <c r="B82" s="10">
        <v>1.5598000000000001</v>
      </c>
      <c r="C82" s="10">
        <v>8.6</v>
      </c>
    </row>
    <row r="83" spans="1:3" x14ac:dyDescent="0.3">
      <c r="A83" s="3" t="s">
        <v>3785</v>
      </c>
      <c r="B83" s="10">
        <v>1.5788</v>
      </c>
      <c r="C83" s="10">
        <v>6.9</v>
      </c>
    </row>
    <row r="84" spans="1:3" x14ac:dyDescent="0.3">
      <c r="A84" s="3" t="s">
        <v>2219</v>
      </c>
      <c r="B84" s="10">
        <v>1.5809</v>
      </c>
      <c r="C84" s="10">
        <v>7.6779999999999999</v>
      </c>
    </row>
    <row r="85" spans="1:3" x14ac:dyDescent="0.3">
      <c r="A85" s="3" t="s">
        <v>3206</v>
      </c>
      <c r="B85" s="10">
        <v>1.5860000000000001</v>
      </c>
      <c r="C85" s="10">
        <v>7.3</v>
      </c>
    </row>
    <row r="86" spans="1:3" x14ac:dyDescent="0.3">
      <c r="A86" s="3" t="s">
        <v>650</v>
      </c>
      <c r="B86" s="10">
        <v>1.6216999999999999</v>
      </c>
      <c r="C86" s="10">
        <v>8.2759999999999998</v>
      </c>
    </row>
    <row r="87" spans="1:3" x14ac:dyDescent="0.3">
      <c r="A87" s="3" t="s">
        <v>316</v>
      </c>
      <c r="B87" s="10">
        <v>1.6392</v>
      </c>
      <c r="C87" s="10">
        <v>8.4529999999999994</v>
      </c>
    </row>
    <row r="88" spans="1:3" x14ac:dyDescent="0.3">
      <c r="A88" s="3" t="s">
        <v>2493</v>
      </c>
      <c r="B88" s="10">
        <v>1.6528</v>
      </c>
      <c r="C88" s="10">
        <v>7.6</v>
      </c>
    </row>
    <row r="89" spans="1:3" x14ac:dyDescent="0.3">
      <c r="A89" s="3" t="s">
        <v>4490</v>
      </c>
      <c r="B89" s="10">
        <v>1.6738</v>
      </c>
      <c r="C89" s="10">
        <v>7.7</v>
      </c>
    </row>
    <row r="90" spans="1:3" x14ac:dyDescent="0.3">
      <c r="A90" s="3" t="s">
        <v>3555</v>
      </c>
      <c r="B90" s="10">
        <v>1.6970000000000001</v>
      </c>
      <c r="C90" s="10">
        <v>7.1</v>
      </c>
    </row>
    <row r="91" spans="1:3" x14ac:dyDescent="0.3">
      <c r="A91" s="3" t="s">
        <v>2855</v>
      </c>
      <c r="B91" s="10">
        <v>1.7089000000000001</v>
      </c>
      <c r="C91" s="10">
        <v>7.4359999999999999</v>
      </c>
    </row>
    <row r="92" spans="1:3" x14ac:dyDescent="0.3">
      <c r="A92" s="3" t="s">
        <v>3187</v>
      </c>
      <c r="B92" s="10">
        <v>1.7161</v>
      </c>
      <c r="C92" s="10">
        <v>7.3</v>
      </c>
    </row>
    <row r="93" spans="1:3" x14ac:dyDescent="0.3">
      <c r="A93" s="3" t="s">
        <v>2142</v>
      </c>
      <c r="B93" s="10">
        <v>1.7418</v>
      </c>
      <c r="C93" s="10">
        <v>7.7060000000000004</v>
      </c>
    </row>
    <row r="94" spans="1:3" x14ac:dyDescent="0.3">
      <c r="A94" s="3" t="s">
        <v>1140</v>
      </c>
      <c r="B94" s="10">
        <v>1.7537</v>
      </c>
      <c r="C94" s="10">
        <v>8.1</v>
      </c>
    </row>
    <row r="95" spans="1:3" x14ac:dyDescent="0.3">
      <c r="A95" s="3" t="s">
        <v>3443</v>
      </c>
      <c r="B95" s="10">
        <v>1.7605999999999999</v>
      </c>
      <c r="C95" s="10">
        <v>7.141</v>
      </c>
    </row>
    <row r="96" spans="1:3" x14ac:dyDescent="0.3">
      <c r="A96" s="3" t="s">
        <v>1007</v>
      </c>
      <c r="B96" s="10">
        <v>1.7619</v>
      </c>
      <c r="C96" s="10">
        <v>8.1</v>
      </c>
    </row>
    <row r="97" spans="1:3" x14ac:dyDescent="0.3">
      <c r="A97" s="3" t="s">
        <v>4448</v>
      </c>
      <c r="B97" s="10">
        <v>1.7628999999999999</v>
      </c>
      <c r="C97" s="10">
        <v>7.7460000000000004</v>
      </c>
    </row>
    <row r="98" spans="1:3" x14ac:dyDescent="0.3">
      <c r="A98" s="3" t="s">
        <v>846</v>
      </c>
      <c r="B98" s="10">
        <v>1.7737000000000001</v>
      </c>
      <c r="C98" s="10">
        <v>8.1999999999999993</v>
      </c>
    </row>
    <row r="99" spans="1:3" x14ac:dyDescent="0.3">
      <c r="A99" s="3" t="s">
        <v>2898</v>
      </c>
      <c r="B99" s="10">
        <v>1.7785</v>
      </c>
      <c r="C99" s="10">
        <v>7.4189999999999996</v>
      </c>
    </row>
    <row r="100" spans="1:3" x14ac:dyDescent="0.3">
      <c r="A100" s="3" t="s">
        <v>3561</v>
      </c>
      <c r="B100" s="10">
        <v>1.7869999999999999</v>
      </c>
      <c r="C100" s="10">
        <v>7.1</v>
      </c>
    </row>
    <row r="101" spans="1:3" x14ac:dyDescent="0.3">
      <c r="A101" s="3" t="s">
        <v>3697</v>
      </c>
      <c r="B101" s="10">
        <v>1.7878000000000001</v>
      </c>
      <c r="C101" s="10">
        <v>6.98</v>
      </c>
    </row>
    <row r="102" spans="1:3" x14ac:dyDescent="0.3">
      <c r="A102" s="3" t="s">
        <v>3882</v>
      </c>
      <c r="B102" s="10">
        <v>1.8047</v>
      </c>
      <c r="C102" s="10">
        <v>6.8049999999999997</v>
      </c>
    </row>
    <row r="103" spans="1:3" x14ac:dyDescent="0.3">
      <c r="A103" s="3" t="s">
        <v>2988</v>
      </c>
      <c r="B103" s="10">
        <v>1.8119000000000001</v>
      </c>
      <c r="C103" s="10">
        <v>7.3789999999999996</v>
      </c>
    </row>
    <row r="104" spans="1:3" x14ac:dyDescent="0.3">
      <c r="A104" s="3" t="s">
        <v>1162</v>
      </c>
      <c r="B104" s="10">
        <v>1.8290999999999999</v>
      </c>
      <c r="C104" s="10">
        <v>8.1</v>
      </c>
    </row>
    <row r="105" spans="1:3" x14ac:dyDescent="0.3">
      <c r="A105" s="3" t="s">
        <v>3229</v>
      </c>
      <c r="B105" s="10">
        <v>1.8360000000000001</v>
      </c>
      <c r="C105" s="10">
        <v>7.3</v>
      </c>
    </row>
    <row r="106" spans="1:3" x14ac:dyDescent="0.3">
      <c r="A106" s="3" t="s">
        <v>1403</v>
      </c>
      <c r="B106" s="10">
        <v>1.8404</v>
      </c>
      <c r="C106" s="10">
        <v>7.9950000000000001</v>
      </c>
    </row>
    <row r="107" spans="1:3" x14ac:dyDescent="0.3">
      <c r="A107" s="3" t="s">
        <v>3372</v>
      </c>
      <c r="B107" s="10">
        <v>1.8619000000000001</v>
      </c>
      <c r="C107" s="10">
        <v>7.2</v>
      </c>
    </row>
    <row r="108" spans="1:3" x14ac:dyDescent="0.3">
      <c r="A108" s="3" t="s">
        <v>4067</v>
      </c>
      <c r="B108" s="10">
        <v>1.9609000000000001</v>
      </c>
      <c r="C108" s="10">
        <v>6.3979999999999997</v>
      </c>
    </row>
    <row r="109" spans="1:3" x14ac:dyDescent="0.3">
      <c r="A109" s="3" t="s">
        <v>2550</v>
      </c>
      <c r="B109" s="10">
        <v>1.9684999999999999</v>
      </c>
      <c r="C109" s="10">
        <v>7.6</v>
      </c>
    </row>
    <row r="110" spans="1:3" x14ac:dyDescent="0.3">
      <c r="A110" s="3" t="s">
        <v>3253</v>
      </c>
      <c r="B110" s="10">
        <v>1.9869000000000001</v>
      </c>
      <c r="C110" s="10">
        <v>7.2</v>
      </c>
    </row>
    <row r="111" spans="1:3" x14ac:dyDescent="0.3">
      <c r="A111" s="3" t="s">
        <v>3212</v>
      </c>
      <c r="B111" s="10">
        <v>2.0205000000000002</v>
      </c>
      <c r="C111" s="10">
        <v>7.3</v>
      </c>
    </row>
    <row r="112" spans="1:3" x14ac:dyDescent="0.3">
      <c r="A112" s="3" t="s">
        <v>4528</v>
      </c>
      <c r="B112" s="10">
        <v>2.0255000000000001</v>
      </c>
      <c r="C112" s="10">
        <v>7.58</v>
      </c>
    </row>
    <row r="113" spans="1:3" x14ac:dyDescent="0.3">
      <c r="A113" s="3" t="s">
        <v>3850</v>
      </c>
      <c r="B113" s="10">
        <v>2.0520999999999998</v>
      </c>
      <c r="C113" s="10">
        <v>6.8360000000000003</v>
      </c>
    </row>
    <row r="114" spans="1:3" x14ac:dyDescent="0.3">
      <c r="A114" s="3" t="s">
        <v>2337</v>
      </c>
      <c r="B114" s="10">
        <v>2.0773999999999999</v>
      </c>
      <c r="C114" s="10">
        <v>7.6</v>
      </c>
    </row>
    <row r="115" spans="1:3" x14ac:dyDescent="0.3">
      <c r="A115" s="3" t="s">
        <v>3873</v>
      </c>
      <c r="B115" s="10">
        <v>2.0924</v>
      </c>
      <c r="C115" s="10">
        <v>6.82</v>
      </c>
    </row>
    <row r="116" spans="1:3" x14ac:dyDescent="0.3">
      <c r="A116" s="3" t="s">
        <v>3305</v>
      </c>
      <c r="B116" s="10">
        <v>2.1122999999999998</v>
      </c>
      <c r="C116" s="10">
        <v>7.2</v>
      </c>
    </row>
    <row r="117" spans="1:3" x14ac:dyDescent="0.3">
      <c r="A117" s="3" t="s">
        <v>3989</v>
      </c>
      <c r="B117" s="10">
        <v>2.1303999999999998</v>
      </c>
      <c r="C117" s="10">
        <v>6.6</v>
      </c>
    </row>
    <row r="118" spans="1:3" x14ac:dyDescent="0.3">
      <c r="A118" s="3" t="s">
        <v>3630</v>
      </c>
      <c r="B118" s="10">
        <v>2.1314000000000002</v>
      </c>
      <c r="C118" s="10">
        <v>7.0209999999999999</v>
      </c>
    </row>
    <row r="119" spans="1:3" x14ac:dyDescent="0.3">
      <c r="A119" s="3" t="s">
        <v>109</v>
      </c>
      <c r="B119" s="10">
        <v>2.1480000000000001</v>
      </c>
      <c r="C119" s="10">
        <v>8.6</v>
      </c>
    </row>
    <row r="120" spans="1:3" x14ac:dyDescent="0.3">
      <c r="A120" s="3" t="s">
        <v>1910</v>
      </c>
      <c r="B120" s="10">
        <v>2.1484999999999999</v>
      </c>
      <c r="C120" s="10">
        <v>7.8</v>
      </c>
    </row>
    <row r="121" spans="1:3" x14ac:dyDescent="0.3">
      <c r="A121" s="3" t="s">
        <v>3053</v>
      </c>
      <c r="B121" s="10">
        <v>2.1680000000000001</v>
      </c>
      <c r="C121" s="10">
        <v>7.3419999999999996</v>
      </c>
    </row>
    <row r="122" spans="1:3" x14ac:dyDescent="0.3">
      <c r="A122" s="3" t="s">
        <v>3493</v>
      </c>
      <c r="B122" s="10">
        <v>2.2201</v>
      </c>
      <c r="C122" s="10">
        <v>7.1139999999999999</v>
      </c>
    </row>
    <row r="123" spans="1:3" x14ac:dyDescent="0.3">
      <c r="A123" s="3" t="s">
        <v>1756</v>
      </c>
      <c r="B123" s="10">
        <v>2.2277999999999998</v>
      </c>
      <c r="C123" s="10">
        <v>7.8</v>
      </c>
    </row>
    <row r="124" spans="1:3" x14ac:dyDescent="0.3">
      <c r="A124" s="3" t="s">
        <v>75</v>
      </c>
      <c r="B124" s="10">
        <v>2.2290999999999999</v>
      </c>
      <c r="C124" s="10">
        <v>8.6</v>
      </c>
    </row>
    <row r="125" spans="1:3" x14ac:dyDescent="0.3">
      <c r="A125" s="3" t="s">
        <v>3359</v>
      </c>
      <c r="B125" s="10">
        <v>2.2322000000000002</v>
      </c>
      <c r="C125" s="10">
        <v>7.2</v>
      </c>
    </row>
    <row r="126" spans="1:3" x14ac:dyDescent="0.3">
      <c r="A126" s="3" t="s">
        <v>4026</v>
      </c>
      <c r="B126" s="10">
        <v>2.2349999999999999</v>
      </c>
      <c r="C126" s="10">
        <v>6.5</v>
      </c>
    </row>
    <row r="127" spans="1:3" x14ac:dyDescent="0.3">
      <c r="A127" s="3" t="s">
        <v>4720</v>
      </c>
      <c r="B127" s="10">
        <v>2.2357</v>
      </c>
      <c r="C127" s="10">
        <v>6.7</v>
      </c>
    </row>
    <row r="128" spans="1:3" x14ac:dyDescent="0.3">
      <c r="A128" s="3" t="s">
        <v>3132</v>
      </c>
      <c r="B128" s="10">
        <v>2.2431999999999999</v>
      </c>
      <c r="C128" s="10">
        <v>7.3</v>
      </c>
    </row>
    <row r="129" spans="1:3" x14ac:dyDescent="0.3">
      <c r="A129" s="3" t="s">
        <v>1133</v>
      </c>
      <c r="B129" s="10">
        <v>2.2456999999999998</v>
      </c>
      <c r="C129" s="10">
        <v>8.09</v>
      </c>
    </row>
    <row r="130" spans="1:3" x14ac:dyDescent="0.3">
      <c r="A130" s="3" t="s">
        <v>3217</v>
      </c>
      <c r="B130" s="10">
        <v>2.2477</v>
      </c>
      <c r="C130" s="10">
        <v>7.3</v>
      </c>
    </row>
    <row r="131" spans="1:3" x14ac:dyDescent="0.3">
      <c r="A131" s="3" t="s">
        <v>1895</v>
      </c>
      <c r="B131" s="10">
        <v>2.2646999999999999</v>
      </c>
      <c r="C131" s="10">
        <v>7.7859999999999996</v>
      </c>
    </row>
    <row r="132" spans="1:3" x14ac:dyDescent="0.3">
      <c r="A132" s="3" t="s">
        <v>3749</v>
      </c>
      <c r="B132" s="10">
        <v>2.2671000000000001</v>
      </c>
      <c r="C132" s="10">
        <v>6.9370000000000003</v>
      </c>
    </row>
    <row r="133" spans="1:3" x14ac:dyDescent="0.3">
      <c r="A133" s="3" t="s">
        <v>2900</v>
      </c>
      <c r="B133" s="10">
        <v>2.286</v>
      </c>
      <c r="C133" s="10">
        <v>7.4189999999999996</v>
      </c>
    </row>
    <row r="134" spans="1:3" x14ac:dyDescent="0.3">
      <c r="A134" s="3" t="s">
        <v>3421</v>
      </c>
      <c r="B134" s="10">
        <v>2.2863000000000002</v>
      </c>
      <c r="C134" s="10">
        <v>7.2</v>
      </c>
    </row>
    <row r="135" spans="1:3" x14ac:dyDescent="0.3">
      <c r="A135" s="3" t="s">
        <v>3534</v>
      </c>
      <c r="B135" s="10">
        <v>2.2948</v>
      </c>
      <c r="C135" s="10">
        <v>7.0949999999999998</v>
      </c>
    </row>
    <row r="136" spans="1:3" x14ac:dyDescent="0.3">
      <c r="A136" s="3" t="s">
        <v>3822</v>
      </c>
      <c r="B136" s="10">
        <v>2.3043999999999998</v>
      </c>
      <c r="C136" s="10">
        <v>6.8630000000000004</v>
      </c>
    </row>
    <row r="137" spans="1:3" x14ac:dyDescent="0.3">
      <c r="A137" s="3" t="s">
        <v>3476</v>
      </c>
      <c r="B137" s="10">
        <v>2.3062</v>
      </c>
      <c r="C137" s="10">
        <v>7.1219999999999999</v>
      </c>
    </row>
    <row r="138" spans="1:3" x14ac:dyDescent="0.3">
      <c r="A138" s="3" t="s">
        <v>2804</v>
      </c>
      <c r="B138" s="10">
        <v>2.3302</v>
      </c>
      <c r="C138" s="10">
        <v>7.452</v>
      </c>
    </row>
    <row r="139" spans="1:3" x14ac:dyDescent="0.3">
      <c r="A139" s="3" t="s">
        <v>3828</v>
      </c>
      <c r="B139" s="10">
        <v>2.3397999999999999</v>
      </c>
      <c r="C139" s="10">
        <v>6.8559999999999999</v>
      </c>
    </row>
    <row r="140" spans="1:3" x14ac:dyDescent="0.3">
      <c r="A140" s="3" t="s">
        <v>3888</v>
      </c>
      <c r="B140" s="10">
        <v>2.343</v>
      </c>
      <c r="C140" s="10">
        <v>6.798</v>
      </c>
    </row>
    <row r="141" spans="1:3" x14ac:dyDescent="0.3">
      <c r="A141" s="3" t="s">
        <v>509</v>
      </c>
      <c r="B141" s="10">
        <v>2.3502000000000001</v>
      </c>
      <c r="C141" s="10">
        <v>8.3000000000000007</v>
      </c>
    </row>
    <row r="142" spans="1:3" x14ac:dyDescent="0.3">
      <c r="A142" s="3" t="s">
        <v>1700</v>
      </c>
      <c r="B142" s="10">
        <v>2.3580000000000001</v>
      </c>
      <c r="C142" s="10">
        <v>7.8780000000000001</v>
      </c>
    </row>
    <row r="143" spans="1:3" x14ac:dyDescent="0.3">
      <c r="A143" s="3" t="s">
        <v>1731</v>
      </c>
      <c r="B143" s="10">
        <v>2.387</v>
      </c>
      <c r="C143" s="10">
        <v>7.8550000000000004</v>
      </c>
    </row>
    <row r="144" spans="1:3" x14ac:dyDescent="0.3">
      <c r="A144" s="3" t="s">
        <v>1988</v>
      </c>
      <c r="B144" s="10">
        <v>2.4279000000000002</v>
      </c>
      <c r="C144" s="10">
        <v>7.8</v>
      </c>
    </row>
    <row r="145" spans="1:3" x14ac:dyDescent="0.3">
      <c r="A145" s="3" t="s">
        <v>2669</v>
      </c>
      <c r="B145" s="10">
        <v>2.4348999999999998</v>
      </c>
      <c r="C145" s="10">
        <v>7.5049999999999999</v>
      </c>
    </row>
    <row r="146" spans="1:3" x14ac:dyDescent="0.3">
      <c r="A146" s="3" t="s">
        <v>2162</v>
      </c>
      <c r="B146" s="10">
        <v>2.4445000000000001</v>
      </c>
      <c r="C146" s="10">
        <v>7.7</v>
      </c>
    </row>
    <row r="147" spans="1:3" x14ac:dyDescent="0.3">
      <c r="A147" s="3" t="s">
        <v>3789</v>
      </c>
      <c r="B147" s="10">
        <v>2.4529999999999998</v>
      </c>
      <c r="C147" s="10">
        <v>6.9039999999999999</v>
      </c>
    </row>
    <row r="148" spans="1:3" x14ac:dyDescent="0.3">
      <c r="A148" s="3" t="s">
        <v>3402</v>
      </c>
      <c r="B148" s="10">
        <v>2.4784999999999999</v>
      </c>
      <c r="C148" s="10">
        <v>7.2</v>
      </c>
    </row>
    <row r="149" spans="1:3" x14ac:dyDescent="0.3">
      <c r="A149" s="3" t="s">
        <v>4456</v>
      </c>
      <c r="B149" s="10">
        <v>2.4788999999999999</v>
      </c>
      <c r="C149" s="10">
        <v>7.7190000000000003</v>
      </c>
    </row>
    <row r="150" spans="1:3" x14ac:dyDescent="0.3">
      <c r="A150" s="3" t="s">
        <v>3167</v>
      </c>
      <c r="B150" s="10">
        <v>2.4796</v>
      </c>
      <c r="C150" s="10">
        <v>7.3</v>
      </c>
    </row>
    <row r="151" spans="1:3" x14ac:dyDescent="0.3">
      <c r="A151" s="3" t="s">
        <v>2274</v>
      </c>
      <c r="B151" s="10">
        <v>2.4933000000000001</v>
      </c>
      <c r="C151" s="10">
        <v>7.6550000000000002</v>
      </c>
    </row>
    <row r="152" spans="1:3" x14ac:dyDescent="0.3">
      <c r="A152" s="3" t="s">
        <v>1856</v>
      </c>
      <c r="B152" s="10">
        <v>2.4962</v>
      </c>
      <c r="C152" s="10">
        <v>7.8</v>
      </c>
    </row>
    <row r="153" spans="1:3" x14ac:dyDescent="0.3">
      <c r="A153" s="3" t="s">
        <v>3633</v>
      </c>
      <c r="B153" s="10">
        <v>2.4996999999999998</v>
      </c>
      <c r="C153" s="10">
        <v>7</v>
      </c>
    </row>
    <row r="154" spans="1:3" x14ac:dyDescent="0.3">
      <c r="A154" s="3" t="s">
        <v>2063</v>
      </c>
      <c r="B154" s="10">
        <v>2.5004</v>
      </c>
      <c r="C154" s="10">
        <v>7.7</v>
      </c>
    </row>
    <row r="155" spans="1:3" x14ac:dyDescent="0.3">
      <c r="A155" s="3" t="s">
        <v>2210</v>
      </c>
      <c r="B155" s="10">
        <v>2.5105</v>
      </c>
      <c r="C155" s="10">
        <v>7.68</v>
      </c>
    </row>
    <row r="156" spans="1:3" x14ac:dyDescent="0.3">
      <c r="A156" s="3" t="s">
        <v>4238</v>
      </c>
      <c r="B156" s="10">
        <v>2.5114000000000001</v>
      </c>
      <c r="C156" s="10">
        <v>8.2569999999999997</v>
      </c>
    </row>
    <row r="157" spans="1:3" x14ac:dyDescent="0.3">
      <c r="A157" s="3" t="s">
        <v>3774</v>
      </c>
      <c r="B157" s="10">
        <v>2.5114000000000001</v>
      </c>
      <c r="C157" s="10">
        <v>6.9</v>
      </c>
    </row>
    <row r="158" spans="1:3" x14ac:dyDescent="0.3">
      <c r="A158" s="3" t="s">
        <v>1765</v>
      </c>
      <c r="B158" s="10">
        <v>2.5156999999999998</v>
      </c>
      <c r="C158" s="10">
        <v>7.8</v>
      </c>
    </row>
    <row r="159" spans="1:3" x14ac:dyDescent="0.3">
      <c r="A159" s="3" t="s">
        <v>4036</v>
      </c>
      <c r="B159" s="10">
        <v>2.5192999999999999</v>
      </c>
      <c r="C159" s="10">
        <v>6.4880000000000004</v>
      </c>
    </row>
    <row r="160" spans="1:3" x14ac:dyDescent="0.3">
      <c r="A160" s="3" t="s">
        <v>3917</v>
      </c>
      <c r="B160" s="10">
        <v>2.5354999999999999</v>
      </c>
      <c r="C160" s="10">
        <v>6.76</v>
      </c>
    </row>
    <row r="161" spans="1:3" x14ac:dyDescent="0.3">
      <c r="A161" s="3" t="s">
        <v>4099</v>
      </c>
      <c r="B161" s="10">
        <v>2.5385</v>
      </c>
      <c r="C161" s="10">
        <v>6.1</v>
      </c>
    </row>
    <row r="162" spans="1:3" x14ac:dyDescent="0.3">
      <c r="A162" s="3" t="s">
        <v>3938</v>
      </c>
      <c r="B162" s="10">
        <v>2.5411000000000001</v>
      </c>
      <c r="C162" s="10">
        <v>6.7</v>
      </c>
    </row>
    <row r="163" spans="1:3" x14ac:dyDescent="0.3">
      <c r="A163" s="3" t="s">
        <v>3136</v>
      </c>
      <c r="B163" s="10">
        <v>2.5495000000000001</v>
      </c>
      <c r="C163" s="10">
        <v>7.3</v>
      </c>
    </row>
    <row r="164" spans="1:3" x14ac:dyDescent="0.3">
      <c r="A164" s="3" t="s">
        <v>4317</v>
      </c>
      <c r="B164" s="10">
        <v>2.5541</v>
      </c>
      <c r="C164" s="10">
        <v>8.0719999999999992</v>
      </c>
    </row>
    <row r="165" spans="1:3" x14ac:dyDescent="0.3">
      <c r="A165" s="3" t="s">
        <v>4533</v>
      </c>
      <c r="B165" s="10">
        <v>2.5632000000000001</v>
      </c>
      <c r="C165" s="10">
        <v>7.5659999999999998</v>
      </c>
    </row>
    <row r="166" spans="1:3" x14ac:dyDescent="0.3">
      <c r="A166" s="3" t="s">
        <v>3768</v>
      </c>
      <c r="B166" s="10">
        <v>2.5672000000000001</v>
      </c>
      <c r="C166" s="10">
        <v>6.9</v>
      </c>
    </row>
    <row r="167" spans="1:3" x14ac:dyDescent="0.3">
      <c r="A167" s="3" t="s">
        <v>2133</v>
      </c>
      <c r="B167" s="10">
        <v>2.5747</v>
      </c>
      <c r="C167" s="10">
        <v>7.71</v>
      </c>
    </row>
    <row r="168" spans="1:3" x14ac:dyDescent="0.3">
      <c r="A168" s="3" t="s">
        <v>1883</v>
      </c>
      <c r="B168" s="10">
        <v>2.5975999999999999</v>
      </c>
      <c r="C168" s="10">
        <v>7.8</v>
      </c>
    </row>
    <row r="169" spans="1:3" x14ac:dyDescent="0.3">
      <c r="A169" s="3" t="s">
        <v>3428</v>
      </c>
      <c r="B169" s="10">
        <v>2.6052</v>
      </c>
      <c r="C169" s="10">
        <v>7.1</v>
      </c>
    </row>
    <row r="170" spans="1:3" x14ac:dyDescent="0.3">
      <c r="A170" s="3" t="s">
        <v>2405</v>
      </c>
      <c r="B170" s="10">
        <v>2.6072000000000002</v>
      </c>
      <c r="C170" s="10">
        <v>7.601</v>
      </c>
    </row>
    <row r="171" spans="1:3" x14ac:dyDescent="0.3">
      <c r="A171" s="3" t="s">
        <v>2695</v>
      </c>
      <c r="B171" s="10">
        <v>2.6078000000000001</v>
      </c>
      <c r="C171" s="10">
        <v>7.5</v>
      </c>
    </row>
    <row r="172" spans="1:3" x14ac:dyDescent="0.3">
      <c r="A172" s="3" t="s">
        <v>2707</v>
      </c>
      <c r="B172" s="10">
        <v>2.6398999999999999</v>
      </c>
      <c r="C172" s="10">
        <v>7.4859999999999998</v>
      </c>
    </row>
    <row r="173" spans="1:3" x14ac:dyDescent="0.3">
      <c r="A173" s="3" t="s">
        <v>3566</v>
      </c>
      <c r="B173" s="10">
        <v>2.6875</v>
      </c>
      <c r="C173" s="10">
        <v>7.1</v>
      </c>
    </row>
    <row r="174" spans="1:3" x14ac:dyDescent="0.3">
      <c r="A174" s="3" t="s">
        <v>2527</v>
      </c>
      <c r="B174" s="10">
        <v>2.7040999999999999</v>
      </c>
      <c r="C174" s="10">
        <v>7.6</v>
      </c>
    </row>
    <row r="175" spans="1:3" x14ac:dyDescent="0.3">
      <c r="A175" s="3" t="s">
        <v>3439</v>
      </c>
      <c r="B175" s="10">
        <v>2.7376</v>
      </c>
      <c r="C175" s="10">
        <v>7.1420000000000003</v>
      </c>
    </row>
    <row r="176" spans="1:3" x14ac:dyDescent="0.3">
      <c r="A176" s="3" t="s">
        <v>1766</v>
      </c>
      <c r="B176" s="10">
        <v>2.7471999999999999</v>
      </c>
      <c r="C176" s="10">
        <v>7.8</v>
      </c>
    </row>
    <row r="177" spans="1:3" x14ac:dyDescent="0.3">
      <c r="A177" s="3" t="s">
        <v>2799</v>
      </c>
      <c r="B177" s="10">
        <v>2.7825000000000002</v>
      </c>
      <c r="C177" s="10">
        <v>7.4530000000000003</v>
      </c>
    </row>
    <row r="178" spans="1:3" x14ac:dyDescent="0.3">
      <c r="A178" s="3" t="s">
        <v>3672</v>
      </c>
      <c r="B178" s="10">
        <v>2.7844000000000002</v>
      </c>
      <c r="C178" s="10">
        <v>6.9909999999999997</v>
      </c>
    </row>
    <row r="179" spans="1:3" x14ac:dyDescent="0.3">
      <c r="A179" s="3" t="s">
        <v>1811</v>
      </c>
      <c r="B179" s="10">
        <v>2.786</v>
      </c>
      <c r="C179" s="10">
        <v>7.8259999999999996</v>
      </c>
    </row>
    <row r="180" spans="1:3" x14ac:dyDescent="0.3">
      <c r="A180" s="3" t="s">
        <v>1993</v>
      </c>
      <c r="B180" s="10">
        <v>2.7930000000000001</v>
      </c>
      <c r="C180" s="10">
        <v>7.7539999999999996</v>
      </c>
    </row>
    <row r="181" spans="1:3" x14ac:dyDescent="0.3">
      <c r="A181" s="3" t="s">
        <v>544</v>
      </c>
      <c r="B181" s="10">
        <v>2.7957999999999998</v>
      </c>
      <c r="C181" s="10">
        <v>8.3160000000000007</v>
      </c>
    </row>
    <row r="182" spans="1:3" x14ac:dyDescent="0.3">
      <c r="A182" s="3" t="s">
        <v>3028</v>
      </c>
      <c r="B182" s="10">
        <v>2.8062999999999998</v>
      </c>
      <c r="C182" s="10">
        <v>7.3550000000000004</v>
      </c>
    </row>
    <row r="183" spans="1:3" x14ac:dyDescent="0.3">
      <c r="A183" s="3" t="s">
        <v>1889</v>
      </c>
      <c r="B183" s="10">
        <v>2.8066</v>
      </c>
      <c r="C183" s="10">
        <v>7.8</v>
      </c>
    </row>
    <row r="184" spans="1:3" x14ac:dyDescent="0.3">
      <c r="A184" s="3" t="s">
        <v>2199</v>
      </c>
      <c r="B184" s="10">
        <v>2.8372999999999999</v>
      </c>
      <c r="C184" s="10">
        <v>7.7</v>
      </c>
    </row>
    <row r="185" spans="1:3" x14ac:dyDescent="0.3">
      <c r="A185" s="3" t="s">
        <v>3636</v>
      </c>
      <c r="B185" s="10">
        <v>2.8435000000000001</v>
      </c>
      <c r="C185" s="10">
        <v>7.0170000000000003</v>
      </c>
    </row>
    <row r="186" spans="1:3" x14ac:dyDescent="0.3">
      <c r="A186" s="3" t="s">
        <v>2498</v>
      </c>
      <c r="B186" s="10">
        <v>2.8605999999999998</v>
      </c>
      <c r="C186" s="10">
        <v>7.6</v>
      </c>
    </row>
    <row r="187" spans="1:3" x14ac:dyDescent="0.3">
      <c r="A187" s="3" t="s">
        <v>683</v>
      </c>
      <c r="B187" s="10">
        <v>2.8683000000000001</v>
      </c>
      <c r="C187" s="10">
        <v>8.2609999999999992</v>
      </c>
    </row>
    <row r="188" spans="1:3" x14ac:dyDescent="0.3">
      <c r="A188" s="3" t="s">
        <v>2035</v>
      </c>
      <c r="B188" s="10">
        <v>2.8744999999999998</v>
      </c>
      <c r="C188" s="10">
        <v>7.7</v>
      </c>
    </row>
    <row r="189" spans="1:3" x14ac:dyDescent="0.3">
      <c r="A189" s="3" t="s">
        <v>2818</v>
      </c>
      <c r="B189" s="10">
        <v>2.8795000000000002</v>
      </c>
      <c r="C189" s="10">
        <v>7.4</v>
      </c>
    </row>
    <row r="190" spans="1:3" x14ac:dyDescent="0.3">
      <c r="A190" s="3" t="s">
        <v>1758</v>
      </c>
      <c r="B190" s="10">
        <v>2.8797999999999999</v>
      </c>
      <c r="C190" s="10">
        <v>7.8</v>
      </c>
    </row>
    <row r="191" spans="1:3" x14ac:dyDescent="0.3">
      <c r="A191" s="3" t="s">
        <v>3933</v>
      </c>
      <c r="B191" s="10">
        <v>2.8874</v>
      </c>
      <c r="C191" s="10">
        <v>6.7510000000000003</v>
      </c>
    </row>
    <row r="192" spans="1:3" x14ac:dyDescent="0.3">
      <c r="A192" s="3" t="s">
        <v>4014</v>
      </c>
      <c r="B192" s="10">
        <v>2.9047999999999998</v>
      </c>
      <c r="C192" s="10">
        <v>6.5</v>
      </c>
    </row>
    <row r="193" spans="1:3" x14ac:dyDescent="0.3">
      <c r="A193" s="3" t="s">
        <v>4385</v>
      </c>
      <c r="B193" s="10">
        <v>2.9091</v>
      </c>
      <c r="C193" s="10">
        <v>7.9</v>
      </c>
    </row>
    <row r="194" spans="1:3" x14ac:dyDescent="0.3">
      <c r="A194" s="3" t="s">
        <v>170</v>
      </c>
      <c r="B194" s="10">
        <v>2.9125000000000001</v>
      </c>
      <c r="C194" s="10">
        <v>8.5299999999999994</v>
      </c>
    </row>
    <row r="195" spans="1:3" x14ac:dyDescent="0.3">
      <c r="A195" s="3" t="s">
        <v>3467</v>
      </c>
      <c r="B195" s="10">
        <v>2.9198</v>
      </c>
      <c r="C195" s="10">
        <v>7.1269999999999998</v>
      </c>
    </row>
    <row r="196" spans="1:3" x14ac:dyDescent="0.3">
      <c r="A196" s="3" t="s">
        <v>2242</v>
      </c>
      <c r="B196" s="10">
        <v>2.9251999999999998</v>
      </c>
      <c r="C196" s="10">
        <v>7.6689999999999996</v>
      </c>
    </row>
    <row r="197" spans="1:3" x14ac:dyDescent="0.3">
      <c r="A197" s="3" t="s">
        <v>2165</v>
      </c>
      <c r="B197" s="10">
        <v>2.9289999999999998</v>
      </c>
      <c r="C197" s="10">
        <v>7.7</v>
      </c>
    </row>
    <row r="198" spans="1:3" x14ac:dyDescent="0.3">
      <c r="A198" s="3" t="s">
        <v>3006</v>
      </c>
      <c r="B198" s="10">
        <v>2.9597000000000002</v>
      </c>
      <c r="C198" s="10">
        <v>7.3680000000000003</v>
      </c>
    </row>
    <row r="199" spans="1:3" x14ac:dyDescent="0.3">
      <c r="A199" s="3" t="s">
        <v>3015</v>
      </c>
      <c r="B199" s="10">
        <v>2.9781</v>
      </c>
      <c r="C199" s="10">
        <v>7.4</v>
      </c>
    </row>
    <row r="200" spans="1:3" x14ac:dyDescent="0.3">
      <c r="A200" s="3" t="s">
        <v>3538</v>
      </c>
      <c r="B200" s="10">
        <v>2.9792000000000001</v>
      </c>
      <c r="C200" s="10">
        <v>7.093</v>
      </c>
    </row>
    <row r="201" spans="1:3" x14ac:dyDescent="0.3">
      <c r="A201" s="3" t="s">
        <v>3059</v>
      </c>
      <c r="B201" s="10">
        <v>2.9929000000000001</v>
      </c>
      <c r="C201" s="10">
        <v>7.3369999999999997</v>
      </c>
    </row>
    <row r="202" spans="1:3" x14ac:dyDescent="0.3">
      <c r="A202" s="3" t="s">
        <v>3146</v>
      </c>
      <c r="B202" s="10">
        <v>2.9975000000000001</v>
      </c>
      <c r="C202" s="10">
        <v>7.3</v>
      </c>
    </row>
    <row r="203" spans="1:3" x14ac:dyDescent="0.3">
      <c r="A203" s="3" t="s">
        <v>1931</v>
      </c>
      <c r="B203" s="10">
        <v>3.0150000000000001</v>
      </c>
      <c r="C203" s="10">
        <v>7.8</v>
      </c>
    </row>
    <row r="204" spans="1:3" x14ac:dyDescent="0.3">
      <c r="A204" s="3" t="s">
        <v>3128</v>
      </c>
      <c r="B204" s="10">
        <v>3.0152000000000001</v>
      </c>
      <c r="C204" s="10">
        <v>7.3019999999999996</v>
      </c>
    </row>
    <row r="205" spans="1:3" x14ac:dyDescent="0.3">
      <c r="A205" s="3" t="s">
        <v>3964</v>
      </c>
      <c r="B205" s="10">
        <v>3.0156000000000001</v>
      </c>
      <c r="C205" s="10">
        <v>6.68</v>
      </c>
    </row>
    <row r="206" spans="1:3" x14ac:dyDescent="0.3">
      <c r="A206" s="3" t="s">
        <v>1277</v>
      </c>
      <c r="B206" s="10">
        <v>3.0301999999999998</v>
      </c>
      <c r="C206" s="10">
        <v>8.0459999999999994</v>
      </c>
    </row>
    <row r="207" spans="1:3" x14ac:dyDescent="0.3">
      <c r="A207" s="3" t="s">
        <v>3983</v>
      </c>
      <c r="B207" s="10">
        <v>3.0347</v>
      </c>
      <c r="C207" s="10">
        <v>6.62</v>
      </c>
    </row>
    <row r="208" spans="1:3" x14ac:dyDescent="0.3">
      <c r="A208" s="3" t="s">
        <v>4619</v>
      </c>
      <c r="B208" s="10">
        <v>3.0676999999999999</v>
      </c>
      <c r="C208" s="10">
        <v>7.2859999999999996</v>
      </c>
    </row>
    <row r="209" spans="1:3" x14ac:dyDescent="0.3">
      <c r="A209" s="3" t="s">
        <v>2922</v>
      </c>
      <c r="B209" s="10">
        <v>3.0748000000000002</v>
      </c>
      <c r="C209" s="10">
        <v>7.4130000000000003</v>
      </c>
    </row>
    <row r="210" spans="1:3" x14ac:dyDescent="0.3">
      <c r="A210" s="3" t="s">
        <v>657</v>
      </c>
      <c r="B210" s="10">
        <v>3.0764</v>
      </c>
      <c r="C210" s="10">
        <v>8.2680000000000007</v>
      </c>
    </row>
    <row r="211" spans="1:3" x14ac:dyDescent="0.3">
      <c r="A211" s="3" t="s">
        <v>4441</v>
      </c>
      <c r="B211" s="10">
        <v>3.0777999999999999</v>
      </c>
      <c r="C211" s="10">
        <v>7.758</v>
      </c>
    </row>
    <row r="212" spans="1:3" x14ac:dyDescent="0.3">
      <c r="A212" s="3" t="s">
        <v>1827</v>
      </c>
      <c r="B212" s="10">
        <v>3.0846</v>
      </c>
      <c r="C212" s="10">
        <v>7.819</v>
      </c>
    </row>
    <row r="213" spans="1:3" x14ac:dyDescent="0.3">
      <c r="A213" s="3" t="s">
        <v>2407</v>
      </c>
      <c r="B213" s="10">
        <v>3.0851000000000002</v>
      </c>
      <c r="C213" s="10">
        <v>7.6029999999999998</v>
      </c>
    </row>
    <row r="214" spans="1:3" x14ac:dyDescent="0.3">
      <c r="A214" s="3" t="s">
        <v>3405</v>
      </c>
      <c r="B214" s="10">
        <v>3.0916999999999999</v>
      </c>
      <c r="C214" s="10">
        <v>7.1580000000000004</v>
      </c>
    </row>
    <row r="215" spans="1:3" x14ac:dyDescent="0.3">
      <c r="A215" s="3" t="s">
        <v>2353</v>
      </c>
      <c r="B215" s="10">
        <v>3.1044999999999998</v>
      </c>
      <c r="C215" s="10">
        <v>7.6210000000000004</v>
      </c>
    </row>
    <row r="216" spans="1:3" x14ac:dyDescent="0.3">
      <c r="A216" s="3" t="s">
        <v>2158</v>
      </c>
      <c r="B216" s="10">
        <v>3.1133000000000002</v>
      </c>
      <c r="C216" s="10">
        <v>7.7</v>
      </c>
    </row>
    <row r="217" spans="1:3" x14ac:dyDescent="0.3">
      <c r="A217" s="3" t="s">
        <v>2676</v>
      </c>
      <c r="B217" s="10">
        <v>3.1164000000000001</v>
      </c>
      <c r="C217" s="10">
        <v>7.5</v>
      </c>
    </row>
    <row r="218" spans="1:3" x14ac:dyDescent="0.3">
      <c r="A218" s="3" t="s">
        <v>2952</v>
      </c>
      <c r="B218" s="10">
        <v>3.1214</v>
      </c>
      <c r="C218" s="10">
        <v>7.3940000000000001</v>
      </c>
    </row>
    <row r="219" spans="1:3" x14ac:dyDescent="0.3">
      <c r="A219" s="3" t="s">
        <v>1004</v>
      </c>
      <c r="B219" s="10">
        <v>3.1333000000000002</v>
      </c>
      <c r="C219" s="10">
        <v>8.1</v>
      </c>
    </row>
    <row r="220" spans="1:3" x14ac:dyDescent="0.3">
      <c r="A220" s="3" t="s">
        <v>1423</v>
      </c>
      <c r="B220" s="10">
        <v>3.1644000000000001</v>
      </c>
      <c r="C220" s="10">
        <v>8</v>
      </c>
    </row>
    <row r="221" spans="1:3" x14ac:dyDescent="0.3">
      <c r="A221" s="3" t="s">
        <v>4425</v>
      </c>
      <c r="B221" s="10">
        <v>3.1882999999999999</v>
      </c>
      <c r="C221" s="10">
        <v>7.8</v>
      </c>
    </row>
    <row r="222" spans="1:3" x14ac:dyDescent="0.3">
      <c r="A222" s="3" t="s">
        <v>1733</v>
      </c>
      <c r="B222" s="10">
        <v>3.1901999999999999</v>
      </c>
      <c r="C222" s="10">
        <v>7.8570000000000002</v>
      </c>
    </row>
    <row r="223" spans="1:3" x14ac:dyDescent="0.3">
      <c r="A223" s="3" t="s">
        <v>3727</v>
      </c>
      <c r="B223" s="10">
        <v>3.2115999999999998</v>
      </c>
      <c r="C223" s="10">
        <v>6.9610000000000003</v>
      </c>
    </row>
    <row r="224" spans="1:3" x14ac:dyDescent="0.3">
      <c r="A224" s="3" t="s">
        <v>4727</v>
      </c>
      <c r="B224" s="10">
        <v>3.2117</v>
      </c>
      <c r="C224" s="10">
        <v>6.6</v>
      </c>
    </row>
    <row r="225" spans="1:3" x14ac:dyDescent="0.3">
      <c r="A225" s="3" t="s">
        <v>219</v>
      </c>
      <c r="B225" s="10">
        <v>3.2216999999999998</v>
      </c>
      <c r="C225" s="10">
        <v>8.5</v>
      </c>
    </row>
    <row r="226" spans="1:3" x14ac:dyDescent="0.3">
      <c r="A226" s="3" t="s">
        <v>659</v>
      </c>
      <c r="B226" s="10">
        <v>3.2244000000000002</v>
      </c>
      <c r="C226" s="10">
        <v>8.2729999999999997</v>
      </c>
    </row>
    <row r="227" spans="1:3" x14ac:dyDescent="0.3">
      <c r="A227" s="3" t="s">
        <v>1077</v>
      </c>
      <c r="B227" s="10">
        <v>3.2256999999999998</v>
      </c>
      <c r="C227" s="10">
        <v>8.1</v>
      </c>
    </row>
    <row r="228" spans="1:3" x14ac:dyDescent="0.3">
      <c r="A228" s="3" t="s">
        <v>3514</v>
      </c>
      <c r="B228" s="10">
        <v>3.2263000000000002</v>
      </c>
      <c r="C228" s="10">
        <v>7.1050000000000004</v>
      </c>
    </row>
    <row r="229" spans="1:3" x14ac:dyDescent="0.3">
      <c r="A229" s="3" t="s">
        <v>2879</v>
      </c>
      <c r="B229" s="10">
        <v>3.2263999999999999</v>
      </c>
      <c r="C229" s="10">
        <v>7.4240000000000004</v>
      </c>
    </row>
    <row r="230" spans="1:3" x14ac:dyDescent="0.3">
      <c r="A230" s="3" t="s">
        <v>4125</v>
      </c>
      <c r="B230" s="10">
        <v>3.2296999999999998</v>
      </c>
      <c r="C230" s="10">
        <v>5.6</v>
      </c>
    </row>
    <row r="231" spans="1:3" x14ac:dyDescent="0.3">
      <c r="A231" s="3" t="s">
        <v>2715</v>
      </c>
      <c r="B231" s="10">
        <v>3.2332999999999998</v>
      </c>
      <c r="C231" s="10">
        <v>7.484</v>
      </c>
    </row>
    <row r="232" spans="1:3" x14ac:dyDescent="0.3">
      <c r="A232" s="3" t="s">
        <v>3935</v>
      </c>
      <c r="B232" s="10">
        <v>3.2448000000000001</v>
      </c>
      <c r="C232" s="10">
        <v>6.7510000000000003</v>
      </c>
    </row>
    <row r="233" spans="1:3" x14ac:dyDescent="0.3">
      <c r="A233" s="3" t="s">
        <v>4044</v>
      </c>
      <c r="B233" s="10">
        <v>3.2599</v>
      </c>
      <c r="C233" s="10">
        <v>6.4749999999999996</v>
      </c>
    </row>
    <row r="234" spans="1:3" x14ac:dyDescent="0.3">
      <c r="A234" s="3" t="s">
        <v>449</v>
      </c>
      <c r="B234" s="10">
        <v>3.2614999999999998</v>
      </c>
      <c r="C234" s="10">
        <v>8.3770000000000007</v>
      </c>
    </row>
    <row r="235" spans="1:3" x14ac:dyDescent="0.3">
      <c r="A235" s="3" t="s">
        <v>2702</v>
      </c>
      <c r="B235" s="10">
        <v>3.2784</v>
      </c>
      <c r="C235" s="10">
        <v>7.5</v>
      </c>
    </row>
    <row r="236" spans="1:3" x14ac:dyDescent="0.3">
      <c r="A236" s="3" t="s">
        <v>3370</v>
      </c>
      <c r="B236" s="10">
        <v>3.2869999999999999</v>
      </c>
      <c r="C236" s="10">
        <v>7.1790000000000003</v>
      </c>
    </row>
    <row r="237" spans="1:3" x14ac:dyDescent="0.3">
      <c r="A237" s="3" t="s">
        <v>1683</v>
      </c>
      <c r="B237" s="10">
        <v>3.2972999999999999</v>
      </c>
      <c r="C237" s="10">
        <v>7.9</v>
      </c>
    </row>
    <row r="238" spans="1:3" x14ac:dyDescent="0.3">
      <c r="A238" s="3" t="s">
        <v>3285</v>
      </c>
      <c r="B238" s="10">
        <v>3.302</v>
      </c>
      <c r="C238" s="10">
        <v>7.2</v>
      </c>
    </row>
    <row r="239" spans="1:3" x14ac:dyDescent="0.3">
      <c r="A239" s="3" t="s">
        <v>1671</v>
      </c>
      <c r="B239" s="10">
        <v>3.3069000000000002</v>
      </c>
      <c r="C239" s="10">
        <v>7.8890000000000002</v>
      </c>
    </row>
    <row r="240" spans="1:3" x14ac:dyDescent="0.3">
      <c r="A240" s="3" t="s">
        <v>2966</v>
      </c>
      <c r="B240" s="10">
        <v>3.3188</v>
      </c>
      <c r="C240" s="10">
        <v>7.4</v>
      </c>
    </row>
    <row r="241" spans="1:3" x14ac:dyDescent="0.3">
      <c r="A241" s="3" t="s">
        <v>3706</v>
      </c>
      <c r="B241" s="10">
        <v>3.3197999999999999</v>
      </c>
      <c r="C241" s="10">
        <v>7</v>
      </c>
    </row>
    <row r="242" spans="1:3" x14ac:dyDescent="0.3">
      <c r="A242" s="3" t="s">
        <v>4053</v>
      </c>
      <c r="B242" s="10">
        <v>3.3256000000000001</v>
      </c>
      <c r="C242" s="10">
        <v>6.4</v>
      </c>
    </row>
    <row r="243" spans="1:3" x14ac:dyDescent="0.3">
      <c r="A243" s="3" t="s">
        <v>3222</v>
      </c>
      <c r="B243" s="10">
        <v>3.3328000000000002</v>
      </c>
      <c r="C243" s="10">
        <v>7.26</v>
      </c>
    </row>
    <row r="244" spans="1:3" x14ac:dyDescent="0.3">
      <c r="A244" s="3" t="s">
        <v>1373</v>
      </c>
      <c r="B244" s="10">
        <v>3.3555000000000001</v>
      </c>
      <c r="C244" s="10">
        <v>8.0069999999999997</v>
      </c>
    </row>
    <row r="245" spans="1:3" x14ac:dyDescent="0.3">
      <c r="A245" s="3" t="s">
        <v>916</v>
      </c>
      <c r="B245" s="10">
        <v>3.3576000000000001</v>
      </c>
      <c r="C245" s="10">
        <v>8.173</v>
      </c>
    </row>
    <row r="246" spans="1:3" x14ac:dyDescent="0.3">
      <c r="A246" s="3" t="s">
        <v>3666</v>
      </c>
      <c r="B246" s="10">
        <v>3.3736000000000002</v>
      </c>
      <c r="C246" s="10">
        <v>6.9980000000000002</v>
      </c>
    </row>
    <row r="247" spans="1:3" x14ac:dyDescent="0.3">
      <c r="A247" s="3" t="s">
        <v>2891</v>
      </c>
      <c r="B247" s="10">
        <v>3.3795000000000002</v>
      </c>
      <c r="C247" s="10">
        <v>7.4</v>
      </c>
    </row>
    <row r="248" spans="1:3" x14ac:dyDescent="0.3">
      <c r="A248" s="3" t="s">
        <v>2564</v>
      </c>
      <c r="B248" s="10">
        <v>3.3818999999999999</v>
      </c>
      <c r="C248" s="10">
        <v>7.5</v>
      </c>
    </row>
    <row r="249" spans="1:3" x14ac:dyDescent="0.3">
      <c r="A249" s="3" t="s">
        <v>1797</v>
      </c>
      <c r="B249" s="10">
        <v>3.383</v>
      </c>
      <c r="C249" s="10">
        <v>7.8</v>
      </c>
    </row>
    <row r="250" spans="1:3" x14ac:dyDescent="0.3">
      <c r="A250" s="3" t="s">
        <v>2070</v>
      </c>
      <c r="B250" s="10">
        <v>3.3841999999999999</v>
      </c>
      <c r="C250" s="10">
        <v>7.7320000000000002</v>
      </c>
    </row>
    <row r="251" spans="1:3" x14ac:dyDescent="0.3">
      <c r="A251" s="3" t="s">
        <v>1379</v>
      </c>
      <c r="B251" s="10">
        <v>3.3896000000000002</v>
      </c>
      <c r="C251" s="10">
        <v>8.0030000000000001</v>
      </c>
    </row>
    <row r="252" spans="1:3" x14ac:dyDescent="0.3">
      <c r="A252" s="3" t="s">
        <v>1960</v>
      </c>
      <c r="B252" s="10">
        <v>3.4011999999999998</v>
      </c>
      <c r="C252" s="10">
        <v>7.7649999999999997</v>
      </c>
    </row>
    <row r="253" spans="1:3" x14ac:dyDescent="0.3">
      <c r="A253" s="3" t="s">
        <v>1725</v>
      </c>
      <c r="B253" s="10">
        <v>3.4133</v>
      </c>
      <c r="C253" s="10">
        <v>7.8620000000000001</v>
      </c>
    </row>
    <row r="254" spans="1:3" x14ac:dyDescent="0.3">
      <c r="A254" s="3" t="s">
        <v>2792</v>
      </c>
      <c r="B254" s="10">
        <v>3.4136000000000002</v>
      </c>
      <c r="C254" s="10">
        <v>7.5</v>
      </c>
    </row>
    <row r="255" spans="1:3" x14ac:dyDescent="0.3">
      <c r="A255" s="3" t="s">
        <v>3830</v>
      </c>
      <c r="B255" s="10">
        <v>3.4218999999999999</v>
      </c>
      <c r="C255" s="10">
        <v>6.8559999999999999</v>
      </c>
    </row>
    <row r="256" spans="1:3" x14ac:dyDescent="0.3">
      <c r="A256" s="3" t="s">
        <v>3461</v>
      </c>
      <c r="B256" s="10">
        <v>3.4361000000000002</v>
      </c>
      <c r="C256" s="10">
        <v>7.1319999999999997</v>
      </c>
    </row>
    <row r="257" spans="1:3" x14ac:dyDescent="0.3">
      <c r="A257" s="3" t="s">
        <v>3690</v>
      </c>
      <c r="B257" s="10">
        <v>3.4447000000000001</v>
      </c>
      <c r="C257" s="10">
        <v>6.9829999999999997</v>
      </c>
    </row>
    <row r="258" spans="1:3" x14ac:dyDescent="0.3">
      <c r="A258" s="3" t="s">
        <v>580</v>
      </c>
      <c r="B258" s="10">
        <v>3.4484000000000004</v>
      </c>
      <c r="C258" s="10">
        <v>16.402999999999999</v>
      </c>
    </row>
    <row r="259" spans="1:3" x14ac:dyDescent="0.3">
      <c r="A259" s="3" t="s">
        <v>2796</v>
      </c>
      <c r="B259" s="10">
        <v>3.4571000000000001</v>
      </c>
      <c r="C259" s="10">
        <v>7.4539999999999997</v>
      </c>
    </row>
    <row r="260" spans="1:3" x14ac:dyDescent="0.3">
      <c r="A260" s="3" t="s">
        <v>3432</v>
      </c>
      <c r="B260" s="10">
        <v>3.4670000000000001</v>
      </c>
      <c r="C260" s="10">
        <v>7.1</v>
      </c>
    </row>
    <row r="261" spans="1:3" x14ac:dyDescent="0.3">
      <c r="A261" s="3" t="s">
        <v>3852</v>
      </c>
      <c r="B261" s="10">
        <v>3.4767999999999999</v>
      </c>
      <c r="C261" s="10">
        <v>6.8339999999999996</v>
      </c>
    </row>
    <row r="262" spans="1:3" x14ac:dyDescent="0.3">
      <c r="A262" s="3" t="s">
        <v>2846</v>
      </c>
      <c r="B262" s="10">
        <v>3.4786000000000001</v>
      </c>
      <c r="C262" s="10">
        <v>7.4390000000000001</v>
      </c>
    </row>
    <row r="263" spans="1:3" x14ac:dyDescent="0.3">
      <c r="A263" s="3" t="s">
        <v>3779</v>
      </c>
      <c r="B263" s="10">
        <v>3.4927000000000001</v>
      </c>
      <c r="C263" s="10">
        <v>6.9139999999999997</v>
      </c>
    </row>
    <row r="264" spans="1:3" x14ac:dyDescent="0.3">
      <c r="A264" s="3" t="s">
        <v>3415</v>
      </c>
      <c r="B264" s="10">
        <v>3.4946999999999999</v>
      </c>
      <c r="C264" s="10">
        <v>7.1550000000000002</v>
      </c>
    </row>
    <row r="265" spans="1:3" x14ac:dyDescent="0.3">
      <c r="A265" s="3" t="s">
        <v>427</v>
      </c>
      <c r="B265" s="10">
        <v>3.5063</v>
      </c>
      <c r="C265" s="10">
        <v>8.391</v>
      </c>
    </row>
    <row r="266" spans="1:3" x14ac:dyDescent="0.3">
      <c r="A266" s="3" t="s">
        <v>3051</v>
      </c>
      <c r="B266" s="10">
        <v>3.5070000000000001</v>
      </c>
      <c r="C266" s="10">
        <v>7.3440000000000003</v>
      </c>
    </row>
    <row r="267" spans="1:3" x14ac:dyDescent="0.3">
      <c r="A267" s="3" t="s">
        <v>3362</v>
      </c>
      <c r="B267" s="10">
        <v>3.5087000000000002</v>
      </c>
      <c r="C267" s="10">
        <v>7.1840000000000002</v>
      </c>
    </row>
    <row r="268" spans="1:3" x14ac:dyDescent="0.3">
      <c r="A268" s="3" t="s">
        <v>519</v>
      </c>
      <c r="B268" s="10">
        <v>3.5099</v>
      </c>
      <c r="C268" s="10">
        <v>8.3000000000000007</v>
      </c>
    </row>
    <row r="269" spans="1:3" x14ac:dyDescent="0.3">
      <c r="A269" s="3" t="s">
        <v>3161</v>
      </c>
      <c r="B269" s="10">
        <v>3.5114999999999998</v>
      </c>
      <c r="C269" s="10">
        <v>7.3</v>
      </c>
    </row>
    <row r="270" spans="1:3" x14ac:dyDescent="0.3">
      <c r="A270" s="3" t="s">
        <v>769</v>
      </c>
      <c r="B270" s="10">
        <v>3.52</v>
      </c>
      <c r="C270" s="10">
        <v>8.1999999999999993</v>
      </c>
    </row>
    <row r="271" spans="1:3" x14ac:dyDescent="0.3">
      <c r="A271" s="3" t="s">
        <v>378</v>
      </c>
      <c r="B271" s="10">
        <v>3.5286</v>
      </c>
      <c r="C271" s="10">
        <v>8.4149999999999991</v>
      </c>
    </row>
    <row r="272" spans="1:3" x14ac:dyDescent="0.3">
      <c r="A272" s="3" t="s">
        <v>389</v>
      </c>
      <c r="B272" s="10">
        <v>3.5449000000000002</v>
      </c>
      <c r="C272" s="10">
        <v>8.4090000000000007</v>
      </c>
    </row>
    <row r="273" spans="1:3" x14ac:dyDescent="0.3">
      <c r="A273" s="3" t="s">
        <v>3438</v>
      </c>
      <c r="B273" s="10">
        <v>3.5556999999999999</v>
      </c>
      <c r="C273" s="10">
        <v>7.1420000000000003</v>
      </c>
    </row>
    <row r="274" spans="1:3" x14ac:dyDescent="0.3">
      <c r="A274" s="3" t="s">
        <v>4050</v>
      </c>
      <c r="B274" s="10">
        <v>3.5562</v>
      </c>
      <c r="C274" s="10">
        <v>6.5</v>
      </c>
    </row>
    <row r="275" spans="1:3" x14ac:dyDescent="0.3">
      <c r="A275" s="3" t="s">
        <v>736</v>
      </c>
      <c r="B275" s="10">
        <v>3.5718000000000001</v>
      </c>
      <c r="C275" s="10">
        <v>8.2379999999999995</v>
      </c>
    </row>
    <row r="276" spans="1:3" x14ac:dyDescent="0.3">
      <c r="A276" s="3" t="s">
        <v>3314</v>
      </c>
      <c r="B276" s="10">
        <v>3.5783</v>
      </c>
      <c r="C276" s="10">
        <v>7.2119999999999997</v>
      </c>
    </row>
    <row r="277" spans="1:3" x14ac:dyDescent="0.3">
      <c r="A277" s="3" t="s">
        <v>4622</v>
      </c>
      <c r="B277" s="10">
        <v>3.5811000000000002</v>
      </c>
      <c r="C277" s="10">
        <v>7.2789999999999999</v>
      </c>
    </row>
    <row r="278" spans="1:3" x14ac:dyDescent="0.3">
      <c r="A278" s="3" t="s">
        <v>3075</v>
      </c>
      <c r="B278" s="10">
        <v>3.5830000000000002</v>
      </c>
      <c r="C278" s="10">
        <v>7.327</v>
      </c>
    </row>
    <row r="279" spans="1:3" x14ac:dyDescent="0.3">
      <c r="A279" s="3" t="s">
        <v>2115</v>
      </c>
      <c r="B279" s="10">
        <v>3.6008</v>
      </c>
      <c r="C279" s="10">
        <v>7.7160000000000002</v>
      </c>
    </row>
    <row r="280" spans="1:3" x14ac:dyDescent="0.3">
      <c r="A280" s="3" t="s">
        <v>3995</v>
      </c>
      <c r="B280" s="10">
        <v>3.6061999999999999</v>
      </c>
      <c r="C280" s="10">
        <v>6.601</v>
      </c>
    </row>
    <row r="281" spans="1:3" x14ac:dyDescent="0.3">
      <c r="A281" s="3" t="s">
        <v>2020</v>
      </c>
      <c r="B281" s="10">
        <v>3.6122000000000001</v>
      </c>
      <c r="C281" s="10">
        <v>7.7</v>
      </c>
    </row>
    <row r="282" spans="1:3" x14ac:dyDescent="0.3">
      <c r="A282" s="3" t="s">
        <v>3003</v>
      </c>
      <c r="B282" s="10">
        <v>3.6158000000000001</v>
      </c>
      <c r="C282" s="10">
        <v>7.4</v>
      </c>
    </row>
    <row r="283" spans="1:3" x14ac:dyDescent="0.3">
      <c r="A283" s="3" t="s">
        <v>2462</v>
      </c>
      <c r="B283" s="10">
        <v>3.629</v>
      </c>
      <c r="C283" s="10">
        <v>7.6</v>
      </c>
    </row>
    <row r="284" spans="1:3" x14ac:dyDescent="0.3">
      <c r="A284" s="3" t="s">
        <v>1230</v>
      </c>
      <c r="B284" s="10">
        <v>3.6347</v>
      </c>
      <c r="C284" s="10">
        <v>8.0579999999999998</v>
      </c>
    </row>
    <row r="285" spans="1:3" x14ac:dyDescent="0.3">
      <c r="A285" s="3" t="s">
        <v>3479</v>
      </c>
      <c r="B285" s="10">
        <v>3.6392000000000002</v>
      </c>
      <c r="C285" s="10">
        <v>7.1210000000000004</v>
      </c>
    </row>
    <row r="286" spans="1:3" x14ac:dyDescent="0.3">
      <c r="A286" s="3" t="s">
        <v>1168</v>
      </c>
      <c r="B286" s="10">
        <v>3.6414</v>
      </c>
      <c r="C286" s="10">
        <v>8.08</v>
      </c>
    </row>
    <row r="287" spans="1:3" x14ac:dyDescent="0.3">
      <c r="A287" s="3" t="s">
        <v>2425</v>
      </c>
      <c r="B287" s="10">
        <v>3.6429999999999998</v>
      </c>
      <c r="C287" s="10">
        <v>7.6</v>
      </c>
    </row>
    <row r="288" spans="1:3" x14ac:dyDescent="0.3">
      <c r="A288" s="3" t="s">
        <v>764</v>
      </c>
      <c r="B288" s="10">
        <v>3.6509999999999998</v>
      </c>
      <c r="C288" s="10">
        <v>8.2279999999999998</v>
      </c>
    </row>
    <row r="289" spans="1:3" x14ac:dyDescent="0.3">
      <c r="A289" s="3" t="s">
        <v>1115</v>
      </c>
      <c r="B289" s="10">
        <v>3.6577000000000002</v>
      </c>
      <c r="C289" s="10">
        <v>8.0960000000000001</v>
      </c>
    </row>
    <row r="290" spans="1:3" x14ac:dyDescent="0.3">
      <c r="A290" s="3" t="s">
        <v>4074</v>
      </c>
      <c r="B290" s="10">
        <v>3.6671999999999998</v>
      </c>
      <c r="C290" s="10">
        <v>6.367</v>
      </c>
    </row>
    <row r="291" spans="1:3" x14ac:dyDescent="0.3">
      <c r="A291" s="3" t="s">
        <v>3859</v>
      </c>
      <c r="B291" s="10">
        <v>3.6732</v>
      </c>
      <c r="C291" s="10">
        <v>6.83</v>
      </c>
    </row>
    <row r="292" spans="1:3" x14ac:dyDescent="0.3">
      <c r="A292" s="3" t="s">
        <v>3481</v>
      </c>
      <c r="B292" s="10">
        <v>3.6778</v>
      </c>
      <c r="C292" s="10">
        <v>7.12</v>
      </c>
    </row>
    <row r="293" spans="1:3" x14ac:dyDescent="0.3">
      <c r="A293" s="3" t="s">
        <v>3454</v>
      </c>
      <c r="B293" s="10">
        <v>3.6816</v>
      </c>
      <c r="C293" s="10">
        <v>7.1</v>
      </c>
    </row>
    <row r="294" spans="1:3" x14ac:dyDescent="0.3">
      <c r="A294" s="3" t="s">
        <v>3345</v>
      </c>
      <c r="B294" s="10">
        <v>3.6821999999999999</v>
      </c>
      <c r="C294" s="10">
        <v>7.1929999999999996</v>
      </c>
    </row>
    <row r="295" spans="1:3" x14ac:dyDescent="0.3">
      <c r="A295" s="3" t="s">
        <v>3240</v>
      </c>
      <c r="B295" s="10">
        <v>3.6911</v>
      </c>
      <c r="C295" s="10">
        <v>7.2510000000000003</v>
      </c>
    </row>
    <row r="296" spans="1:3" x14ac:dyDescent="0.3">
      <c r="A296" s="3" t="s">
        <v>2293</v>
      </c>
      <c r="B296" s="10">
        <v>3.7002000000000002</v>
      </c>
      <c r="C296" s="10">
        <v>7.65</v>
      </c>
    </row>
    <row r="297" spans="1:3" x14ac:dyDescent="0.3">
      <c r="A297" s="3" t="s">
        <v>1617</v>
      </c>
      <c r="B297" s="10">
        <v>3.7098</v>
      </c>
      <c r="C297" s="10">
        <v>7.9</v>
      </c>
    </row>
    <row r="298" spans="1:3" x14ac:dyDescent="0.3">
      <c r="A298" s="3" t="s">
        <v>2854</v>
      </c>
      <c r="B298" s="10">
        <v>3.7101000000000002</v>
      </c>
      <c r="C298" s="10">
        <v>7.4</v>
      </c>
    </row>
    <row r="299" spans="1:3" x14ac:dyDescent="0.3">
      <c r="A299" s="3" t="s">
        <v>3884</v>
      </c>
      <c r="B299" s="10">
        <v>3.7187000000000001</v>
      </c>
      <c r="C299" s="10">
        <v>6.8</v>
      </c>
    </row>
    <row r="300" spans="1:3" x14ac:dyDescent="0.3">
      <c r="A300" s="3" t="s">
        <v>3334</v>
      </c>
      <c r="B300" s="10">
        <v>3.7378</v>
      </c>
      <c r="C300" s="10">
        <v>7.2</v>
      </c>
    </row>
    <row r="301" spans="1:3" x14ac:dyDescent="0.3">
      <c r="A301" s="3" t="s">
        <v>3979</v>
      </c>
      <c r="B301" s="10">
        <v>3.7446999999999999</v>
      </c>
      <c r="C301" s="10">
        <v>6.6260000000000003</v>
      </c>
    </row>
    <row r="302" spans="1:3" x14ac:dyDescent="0.3">
      <c r="A302" s="3" t="s">
        <v>2127</v>
      </c>
      <c r="B302" s="10">
        <v>3.7473999999999998</v>
      </c>
      <c r="C302" s="10">
        <v>7.7</v>
      </c>
    </row>
    <row r="303" spans="1:3" x14ac:dyDescent="0.3">
      <c r="A303" s="3" t="s">
        <v>3656</v>
      </c>
      <c r="B303" s="10">
        <v>3.7492999999999999</v>
      </c>
      <c r="C303" s="10">
        <v>7.0019999999999998</v>
      </c>
    </row>
    <row r="304" spans="1:3" x14ac:dyDescent="0.3">
      <c r="A304" s="3" t="s">
        <v>3870</v>
      </c>
      <c r="B304" s="10">
        <v>3.7642000000000002</v>
      </c>
      <c r="C304" s="10">
        <v>6.8230000000000004</v>
      </c>
    </row>
    <row r="305" spans="1:3" x14ac:dyDescent="0.3">
      <c r="A305" s="3" t="s">
        <v>1787</v>
      </c>
      <c r="B305" s="10">
        <v>3.7738</v>
      </c>
      <c r="C305" s="10">
        <v>7.8369999999999997</v>
      </c>
    </row>
    <row r="306" spans="1:3" x14ac:dyDescent="0.3">
      <c r="A306" s="3" t="s">
        <v>885</v>
      </c>
      <c r="B306" s="10">
        <v>3.7964000000000002</v>
      </c>
      <c r="C306" s="10">
        <v>8.1999999999999993</v>
      </c>
    </row>
    <row r="307" spans="1:3" x14ac:dyDescent="0.3">
      <c r="A307" s="3" t="s">
        <v>1248</v>
      </c>
      <c r="B307" s="10">
        <v>3.8005</v>
      </c>
      <c r="C307" s="10">
        <v>8.1</v>
      </c>
    </row>
    <row r="308" spans="1:3" x14ac:dyDescent="0.3">
      <c r="A308" s="3" t="s">
        <v>3909</v>
      </c>
      <c r="B308" s="10">
        <v>3.8028</v>
      </c>
      <c r="C308" s="10">
        <v>6.7729999999999997</v>
      </c>
    </row>
    <row r="309" spans="1:3" x14ac:dyDescent="0.3">
      <c r="A309" s="3" t="s">
        <v>4618</v>
      </c>
      <c r="B309" s="10">
        <v>3.8079000000000001</v>
      </c>
      <c r="C309" s="10">
        <v>7.3</v>
      </c>
    </row>
    <row r="310" spans="1:3" x14ac:dyDescent="0.3">
      <c r="A310" s="3" t="s">
        <v>2686</v>
      </c>
      <c r="B310" s="10">
        <v>3.8332999999999999</v>
      </c>
      <c r="C310" s="10">
        <v>7.4939999999999998</v>
      </c>
    </row>
    <row r="311" spans="1:3" x14ac:dyDescent="0.3">
      <c r="A311" s="3" t="s">
        <v>3356</v>
      </c>
      <c r="B311" s="10">
        <v>3.8460000000000001</v>
      </c>
      <c r="C311" s="10">
        <v>7.1870000000000003</v>
      </c>
    </row>
    <row r="312" spans="1:3" x14ac:dyDescent="0.3">
      <c r="A312" s="3" t="s">
        <v>3729</v>
      </c>
      <c r="B312" s="10">
        <v>3.8559999999999999</v>
      </c>
      <c r="C312" s="10">
        <v>6.9589999999999996</v>
      </c>
    </row>
    <row r="313" spans="1:3" x14ac:dyDescent="0.3">
      <c r="A313" s="3" t="s">
        <v>3430</v>
      </c>
      <c r="B313" s="10">
        <v>3.87</v>
      </c>
      <c r="C313" s="10">
        <v>7.1</v>
      </c>
    </row>
    <row r="314" spans="1:3" x14ac:dyDescent="0.3">
      <c r="A314" s="3" t="s">
        <v>3770</v>
      </c>
      <c r="B314" s="10">
        <v>3.871</v>
      </c>
      <c r="C314" s="10">
        <v>6.9279999999999999</v>
      </c>
    </row>
    <row r="315" spans="1:3" x14ac:dyDescent="0.3">
      <c r="A315" s="3" t="s">
        <v>2427</v>
      </c>
      <c r="B315" s="10">
        <v>3.8757000000000001</v>
      </c>
      <c r="C315" s="10">
        <v>7.5960000000000001</v>
      </c>
    </row>
    <row r="316" spans="1:3" x14ac:dyDescent="0.3">
      <c r="A316" s="3" t="s">
        <v>550</v>
      </c>
      <c r="B316" s="10">
        <v>3.8759000000000001</v>
      </c>
      <c r="C316" s="10">
        <v>8.3140000000000001</v>
      </c>
    </row>
    <row r="317" spans="1:3" x14ac:dyDescent="0.3">
      <c r="A317" s="3" t="s">
        <v>3228</v>
      </c>
      <c r="B317" s="10">
        <v>3.8845999999999998</v>
      </c>
      <c r="C317" s="10">
        <v>7.3</v>
      </c>
    </row>
    <row r="318" spans="1:3" x14ac:dyDescent="0.3">
      <c r="A318" s="3" t="s">
        <v>2119</v>
      </c>
      <c r="B318" s="10">
        <v>3.8856999999999999</v>
      </c>
      <c r="C318" s="10">
        <v>7.7149999999999999</v>
      </c>
    </row>
    <row r="319" spans="1:3" x14ac:dyDescent="0.3">
      <c r="A319" s="3" t="s">
        <v>4134</v>
      </c>
      <c r="B319" s="10">
        <v>3.8898999999999999</v>
      </c>
      <c r="C319" s="10">
        <v>5</v>
      </c>
    </row>
    <row r="320" spans="1:3" x14ac:dyDescent="0.3">
      <c r="A320" s="3" t="s">
        <v>4460</v>
      </c>
      <c r="B320" s="10">
        <v>3.8923999999999999</v>
      </c>
      <c r="C320" s="10">
        <v>7.7</v>
      </c>
    </row>
    <row r="321" spans="1:3" x14ac:dyDescent="0.3">
      <c r="A321" s="3" t="s">
        <v>4613</v>
      </c>
      <c r="B321" s="10">
        <v>3.9064999999999999</v>
      </c>
      <c r="C321" s="10">
        <v>7.3</v>
      </c>
    </row>
    <row r="322" spans="1:3" x14ac:dyDescent="0.3">
      <c r="A322" s="3" t="s">
        <v>3695</v>
      </c>
      <c r="B322" s="10">
        <v>3.9186000000000001</v>
      </c>
      <c r="C322" s="10">
        <v>6.98</v>
      </c>
    </row>
    <row r="323" spans="1:3" x14ac:dyDescent="0.3">
      <c r="A323" s="3" t="s">
        <v>552</v>
      </c>
      <c r="B323" s="10">
        <v>3.9314</v>
      </c>
      <c r="C323" s="10">
        <v>8.3140000000000001</v>
      </c>
    </row>
    <row r="324" spans="1:3" x14ac:dyDescent="0.3">
      <c r="A324" s="3" t="s">
        <v>4027</v>
      </c>
      <c r="B324" s="10">
        <v>3.9331999999999998</v>
      </c>
      <c r="C324" s="10">
        <v>6.5170000000000003</v>
      </c>
    </row>
    <row r="325" spans="1:3" x14ac:dyDescent="0.3">
      <c r="A325" s="3" t="s">
        <v>1563</v>
      </c>
      <c r="B325" s="10">
        <v>3.9342000000000001</v>
      </c>
      <c r="C325" s="10">
        <v>7.9</v>
      </c>
    </row>
    <row r="326" spans="1:3" x14ac:dyDescent="0.3">
      <c r="A326" s="3" t="s">
        <v>1985</v>
      </c>
      <c r="B326" s="10">
        <v>3.9355000000000002</v>
      </c>
      <c r="C326" s="10">
        <v>7.7560000000000002</v>
      </c>
    </row>
    <row r="327" spans="1:3" x14ac:dyDescent="0.3">
      <c r="A327" s="3" t="s">
        <v>3118</v>
      </c>
      <c r="B327" s="10">
        <v>3.9436</v>
      </c>
      <c r="C327" s="10">
        <v>7.31</v>
      </c>
    </row>
    <row r="328" spans="1:3" x14ac:dyDescent="0.3">
      <c r="A328" s="3" t="s">
        <v>963</v>
      </c>
      <c r="B328" s="10">
        <v>3.944</v>
      </c>
      <c r="C328" s="10">
        <v>8.1609999999999996</v>
      </c>
    </row>
    <row r="329" spans="1:3" x14ac:dyDescent="0.3">
      <c r="A329" s="3" t="s">
        <v>3838</v>
      </c>
      <c r="B329" s="10">
        <v>3.9451000000000001</v>
      </c>
      <c r="C329" s="10">
        <v>6.8479999999999999</v>
      </c>
    </row>
    <row r="330" spans="1:3" x14ac:dyDescent="0.3">
      <c r="A330" s="3" t="s">
        <v>1958</v>
      </c>
      <c r="B330" s="10">
        <v>3.9474999999999998</v>
      </c>
      <c r="C330" s="10">
        <v>7.8</v>
      </c>
    </row>
    <row r="331" spans="1:3" x14ac:dyDescent="0.3">
      <c r="A331" s="3" t="s">
        <v>3325</v>
      </c>
      <c r="B331" s="10">
        <v>3.9489999999999998</v>
      </c>
      <c r="C331" s="10">
        <v>7.2</v>
      </c>
    </row>
    <row r="332" spans="1:3" x14ac:dyDescent="0.3">
      <c r="A332" s="3" t="s">
        <v>2150</v>
      </c>
      <c r="B332" s="10">
        <v>3.9582999999999999</v>
      </c>
      <c r="C332" s="10">
        <v>7.7</v>
      </c>
    </row>
    <row r="333" spans="1:3" x14ac:dyDescent="0.3">
      <c r="A333" s="3" t="s">
        <v>225</v>
      </c>
      <c r="B333" s="10">
        <v>3.9725999999999999</v>
      </c>
      <c r="C333" s="10">
        <v>8.5030000000000001</v>
      </c>
    </row>
    <row r="334" spans="1:3" x14ac:dyDescent="0.3">
      <c r="A334" s="3" t="s">
        <v>974</v>
      </c>
      <c r="B334" s="10">
        <v>3.9847000000000001</v>
      </c>
      <c r="C334" s="10">
        <v>8.157</v>
      </c>
    </row>
    <row r="335" spans="1:3" x14ac:dyDescent="0.3">
      <c r="A335" s="3" t="s">
        <v>1663</v>
      </c>
      <c r="B335" s="10">
        <v>4.0172999999999996</v>
      </c>
      <c r="C335" s="10">
        <v>7.9</v>
      </c>
    </row>
    <row r="336" spans="1:3" x14ac:dyDescent="0.3">
      <c r="A336" s="3" t="s">
        <v>1384</v>
      </c>
      <c r="B336" s="10">
        <v>4.0236999999999998</v>
      </c>
      <c r="C336" s="10">
        <v>8</v>
      </c>
    </row>
    <row r="337" spans="1:3" x14ac:dyDescent="0.3">
      <c r="A337" s="3" t="s">
        <v>2514</v>
      </c>
      <c r="B337" s="10">
        <v>4.0384000000000002</v>
      </c>
      <c r="C337" s="10">
        <v>7.5679999999999996</v>
      </c>
    </row>
    <row r="338" spans="1:3" x14ac:dyDescent="0.3">
      <c r="A338" s="3" t="s">
        <v>781</v>
      </c>
      <c r="B338" s="10">
        <v>4.0403000000000002</v>
      </c>
      <c r="C338" s="10">
        <v>8.1999999999999993</v>
      </c>
    </row>
    <row r="339" spans="1:3" x14ac:dyDescent="0.3">
      <c r="A339" s="3" t="s">
        <v>3712</v>
      </c>
      <c r="B339" s="10">
        <v>4.0551000000000004</v>
      </c>
      <c r="C339" s="10">
        <v>7</v>
      </c>
    </row>
    <row r="340" spans="1:3" x14ac:dyDescent="0.3">
      <c r="A340" s="3" t="s">
        <v>3787</v>
      </c>
      <c r="B340" s="10">
        <v>4.0659999999999998</v>
      </c>
      <c r="C340" s="10">
        <v>6.9039999999999999</v>
      </c>
    </row>
    <row r="341" spans="1:3" x14ac:dyDescent="0.3">
      <c r="A341" s="3" t="s">
        <v>1647</v>
      </c>
      <c r="B341" s="10">
        <v>4.0711000000000004</v>
      </c>
      <c r="C341" s="10">
        <v>7.9</v>
      </c>
    </row>
    <row r="342" spans="1:3" x14ac:dyDescent="0.3">
      <c r="A342" s="3" t="s">
        <v>2953</v>
      </c>
      <c r="B342" s="10">
        <v>4.0778999999999996</v>
      </c>
      <c r="C342" s="10">
        <v>7.4</v>
      </c>
    </row>
    <row r="343" spans="1:3" x14ac:dyDescent="0.3">
      <c r="A343" s="3" t="s">
        <v>2388</v>
      </c>
      <c r="B343" s="10">
        <v>4.0949999999999998</v>
      </c>
      <c r="C343" s="10">
        <v>7.6079999999999997</v>
      </c>
    </row>
    <row r="344" spans="1:3" x14ac:dyDescent="0.3">
      <c r="A344" s="3" t="s">
        <v>1123</v>
      </c>
      <c r="B344" s="10">
        <v>4.1097999999999999</v>
      </c>
      <c r="C344" s="10">
        <v>8.0950000000000006</v>
      </c>
    </row>
    <row r="345" spans="1:3" x14ac:dyDescent="0.3">
      <c r="A345" s="3" t="s">
        <v>1961</v>
      </c>
      <c r="B345" s="10">
        <v>4.1139000000000001</v>
      </c>
      <c r="C345" s="10">
        <v>7.8</v>
      </c>
    </row>
    <row r="346" spans="1:3" x14ac:dyDescent="0.3">
      <c r="A346" s="3" t="s">
        <v>3745</v>
      </c>
      <c r="B346" s="10">
        <v>4.1189</v>
      </c>
      <c r="C346" s="10">
        <v>6.94</v>
      </c>
    </row>
    <row r="347" spans="1:3" x14ac:dyDescent="0.3">
      <c r="A347" s="3" t="s">
        <v>651</v>
      </c>
      <c r="B347" s="10">
        <v>4.1345000000000001</v>
      </c>
      <c r="C347" s="10">
        <v>8.2759999999999998</v>
      </c>
    </row>
    <row r="348" spans="1:3" x14ac:dyDescent="0.3">
      <c r="A348" s="3" t="s">
        <v>4040</v>
      </c>
      <c r="B348" s="10">
        <v>4.1391</v>
      </c>
      <c r="C348" s="10">
        <v>6.5</v>
      </c>
    </row>
    <row r="349" spans="1:3" x14ac:dyDescent="0.3">
      <c r="A349" s="3" t="s">
        <v>3326</v>
      </c>
      <c r="B349" s="10">
        <v>4.1451000000000002</v>
      </c>
      <c r="C349" s="10">
        <v>7.2</v>
      </c>
    </row>
    <row r="350" spans="1:3" x14ac:dyDescent="0.3">
      <c r="A350" s="3" t="s">
        <v>2235</v>
      </c>
      <c r="B350" s="10">
        <v>4.1639999999999997</v>
      </c>
      <c r="C350" s="10">
        <v>7.7</v>
      </c>
    </row>
    <row r="351" spans="1:3" x14ac:dyDescent="0.3">
      <c r="A351" s="3" t="s">
        <v>3680</v>
      </c>
      <c r="B351" s="10">
        <v>4.1744000000000003</v>
      </c>
      <c r="C351" s="10">
        <v>6.9859999999999998</v>
      </c>
    </row>
    <row r="352" spans="1:3" x14ac:dyDescent="0.3">
      <c r="A352" s="3" t="s">
        <v>3998</v>
      </c>
      <c r="B352" s="10">
        <v>4.1767000000000003</v>
      </c>
      <c r="C352" s="10">
        <v>6.58</v>
      </c>
    </row>
    <row r="353" spans="1:3" x14ac:dyDescent="0.3">
      <c r="A353" s="3" t="s">
        <v>1048</v>
      </c>
      <c r="B353" s="10">
        <v>4.1790000000000003</v>
      </c>
      <c r="C353" s="10">
        <v>8.1280000000000001</v>
      </c>
    </row>
    <row r="354" spans="1:3" x14ac:dyDescent="0.3">
      <c r="A354" s="3" t="s">
        <v>3347</v>
      </c>
      <c r="B354" s="10">
        <v>4.1885000000000003</v>
      </c>
      <c r="C354" s="10">
        <v>7.1920000000000002</v>
      </c>
    </row>
    <row r="355" spans="1:3" x14ac:dyDescent="0.3">
      <c r="A355" s="3" t="s">
        <v>1549</v>
      </c>
      <c r="B355" s="10">
        <v>4.1901999999999999</v>
      </c>
      <c r="C355" s="10">
        <v>7.9240000000000004</v>
      </c>
    </row>
    <row r="356" spans="1:3" x14ac:dyDescent="0.3">
      <c r="A356" s="3" t="s">
        <v>2174</v>
      </c>
      <c r="B356" s="10">
        <v>4.2008000000000001</v>
      </c>
      <c r="C356" s="10">
        <v>7.6840000000000002</v>
      </c>
    </row>
    <row r="357" spans="1:3" x14ac:dyDescent="0.3">
      <c r="A357" s="3" t="s">
        <v>2665</v>
      </c>
      <c r="B357" s="10">
        <v>4.2039999999999997</v>
      </c>
      <c r="C357" s="10">
        <v>7.5</v>
      </c>
    </row>
    <row r="358" spans="1:3" x14ac:dyDescent="0.3">
      <c r="A358" s="3" t="s">
        <v>2167</v>
      </c>
      <c r="B358" s="10">
        <v>4.2042000000000002</v>
      </c>
      <c r="C358" s="10">
        <v>7.6970000000000001</v>
      </c>
    </row>
    <row r="359" spans="1:3" x14ac:dyDescent="0.3">
      <c r="A359" s="3" t="s">
        <v>2606</v>
      </c>
      <c r="B359" s="10">
        <v>4.2164000000000001</v>
      </c>
      <c r="C359" s="10">
        <v>7.53</v>
      </c>
    </row>
    <row r="360" spans="1:3" x14ac:dyDescent="0.3">
      <c r="A360" s="3" t="s">
        <v>495</v>
      </c>
      <c r="B360" s="10">
        <v>4.2183000000000002</v>
      </c>
      <c r="C360" s="10">
        <v>8.3000000000000007</v>
      </c>
    </row>
    <row r="361" spans="1:3" x14ac:dyDescent="0.3">
      <c r="A361" s="3" t="s">
        <v>4515</v>
      </c>
      <c r="B361" s="10">
        <v>4.2211999999999996</v>
      </c>
      <c r="C361" s="10">
        <v>7.6</v>
      </c>
    </row>
    <row r="362" spans="1:3" x14ac:dyDescent="0.3">
      <c r="A362" s="3" t="s">
        <v>410</v>
      </c>
      <c r="B362" s="10">
        <v>4.2232000000000003</v>
      </c>
      <c r="C362" s="10">
        <v>8.4009999999999998</v>
      </c>
    </row>
    <row r="363" spans="1:3" x14ac:dyDescent="0.3">
      <c r="A363" s="3" t="s">
        <v>3759</v>
      </c>
      <c r="B363" s="10">
        <v>4.2263000000000002</v>
      </c>
      <c r="C363" s="10">
        <v>6.9329999999999998</v>
      </c>
    </row>
    <row r="364" spans="1:3" x14ac:dyDescent="0.3">
      <c r="A364" s="3" t="s">
        <v>2709</v>
      </c>
      <c r="B364" s="10">
        <v>4.2312000000000003</v>
      </c>
      <c r="C364" s="10">
        <v>7.4850000000000003</v>
      </c>
    </row>
    <row r="365" spans="1:3" x14ac:dyDescent="0.3">
      <c r="A365" s="3" t="s">
        <v>2010</v>
      </c>
      <c r="B365" s="10">
        <v>4.2378999999999998</v>
      </c>
      <c r="C365" s="10">
        <v>7.7</v>
      </c>
    </row>
    <row r="366" spans="1:3" x14ac:dyDescent="0.3">
      <c r="A366" s="3" t="s">
        <v>3777</v>
      </c>
      <c r="B366" s="10">
        <v>4.2462999999999997</v>
      </c>
      <c r="C366" s="10">
        <v>6.9210000000000003</v>
      </c>
    </row>
    <row r="367" spans="1:3" x14ac:dyDescent="0.3">
      <c r="A367" s="3" t="s">
        <v>2688</v>
      </c>
      <c r="B367" s="10">
        <v>4.2464000000000004</v>
      </c>
      <c r="C367" s="10">
        <v>7.4930000000000003</v>
      </c>
    </row>
    <row r="368" spans="1:3" x14ac:dyDescent="0.3">
      <c r="A368" s="3" t="s">
        <v>2029</v>
      </c>
      <c r="B368" s="10">
        <v>4.2477</v>
      </c>
      <c r="C368" s="10">
        <v>7.7</v>
      </c>
    </row>
    <row r="369" spans="1:3" x14ac:dyDescent="0.3">
      <c r="A369" s="3" t="s">
        <v>2510</v>
      </c>
      <c r="B369" s="10">
        <v>4.2484999999999999</v>
      </c>
      <c r="C369" s="10">
        <v>7.5679999999999996</v>
      </c>
    </row>
    <row r="370" spans="1:3" x14ac:dyDescent="0.3">
      <c r="A370" s="3" t="s">
        <v>2617</v>
      </c>
      <c r="B370" s="10">
        <v>4.2599</v>
      </c>
      <c r="C370" s="10">
        <v>7.5</v>
      </c>
    </row>
    <row r="371" spans="1:3" x14ac:dyDescent="0.3">
      <c r="A371" s="3" t="s">
        <v>2654</v>
      </c>
      <c r="B371" s="10">
        <v>4.2606999999999999</v>
      </c>
      <c r="C371" s="10">
        <v>7.5</v>
      </c>
    </row>
    <row r="372" spans="1:3" x14ac:dyDescent="0.3">
      <c r="A372" s="3" t="s">
        <v>125</v>
      </c>
      <c r="B372" s="10">
        <v>4.2786999999999997</v>
      </c>
      <c r="C372" s="10">
        <v>8.5679999999999996</v>
      </c>
    </row>
    <row r="373" spans="1:3" x14ac:dyDescent="0.3">
      <c r="A373" s="3" t="s">
        <v>2262</v>
      </c>
      <c r="B373" s="10">
        <v>4.2896000000000001</v>
      </c>
      <c r="C373" s="10">
        <v>7.6619999999999999</v>
      </c>
    </row>
    <row r="374" spans="1:3" x14ac:dyDescent="0.3">
      <c r="A374" s="3" t="s">
        <v>3243</v>
      </c>
      <c r="B374" s="10">
        <v>4.2957000000000001</v>
      </c>
      <c r="C374" s="10">
        <v>7.2</v>
      </c>
    </row>
    <row r="375" spans="1:3" x14ac:dyDescent="0.3">
      <c r="A375" s="3" t="s">
        <v>3411</v>
      </c>
      <c r="B375" s="10">
        <v>4.3057999999999996</v>
      </c>
      <c r="C375" s="10">
        <v>7.1559999999999997</v>
      </c>
    </row>
    <row r="376" spans="1:3" x14ac:dyDescent="0.3">
      <c r="A376" s="3" t="s">
        <v>2215</v>
      </c>
      <c r="B376" s="10">
        <v>4.3139000000000003</v>
      </c>
      <c r="C376" s="10">
        <v>7.6779999999999999</v>
      </c>
    </row>
    <row r="377" spans="1:3" x14ac:dyDescent="0.3">
      <c r="A377" s="3" t="s">
        <v>2543</v>
      </c>
      <c r="B377" s="10">
        <v>4.3170999999999999</v>
      </c>
      <c r="C377" s="10">
        <v>7.5579999999999998</v>
      </c>
    </row>
    <row r="378" spans="1:3" x14ac:dyDescent="0.3">
      <c r="A378" s="3" t="s">
        <v>2753</v>
      </c>
      <c r="B378" s="10">
        <v>4.3178999999999998</v>
      </c>
      <c r="C378" s="10">
        <v>7.4690000000000003</v>
      </c>
    </row>
    <row r="379" spans="1:3" x14ac:dyDescent="0.3">
      <c r="A379" s="3" t="s">
        <v>2236</v>
      </c>
      <c r="B379" s="10">
        <v>4.3281000000000001</v>
      </c>
      <c r="C379" s="10">
        <v>15.17</v>
      </c>
    </row>
    <row r="380" spans="1:3" x14ac:dyDescent="0.3">
      <c r="A380" s="3" t="s">
        <v>978</v>
      </c>
      <c r="B380" s="10">
        <v>4.3348000000000004</v>
      </c>
      <c r="C380" s="10">
        <v>8.1999999999999993</v>
      </c>
    </row>
    <row r="381" spans="1:3" x14ac:dyDescent="0.3">
      <c r="A381" s="3" t="s">
        <v>884</v>
      </c>
      <c r="B381" s="10">
        <v>4.3578000000000001</v>
      </c>
      <c r="C381" s="10">
        <v>8.1999999999999993</v>
      </c>
    </row>
    <row r="382" spans="1:3" x14ac:dyDescent="0.3">
      <c r="A382" s="3" t="s">
        <v>2469</v>
      </c>
      <c r="B382" s="10">
        <v>4.3647999999999998</v>
      </c>
      <c r="C382" s="10">
        <v>7.5819999999999999</v>
      </c>
    </row>
    <row r="383" spans="1:3" x14ac:dyDescent="0.3">
      <c r="A383" s="3" t="s">
        <v>3110</v>
      </c>
      <c r="B383" s="10">
        <v>4.3746999999999998</v>
      </c>
      <c r="C383" s="10">
        <v>7.3</v>
      </c>
    </row>
    <row r="384" spans="1:3" x14ac:dyDescent="0.3">
      <c r="A384" s="3" t="s">
        <v>2935</v>
      </c>
      <c r="B384" s="10">
        <v>4.3882000000000003</v>
      </c>
      <c r="C384" s="10">
        <v>7.4059999999999997</v>
      </c>
    </row>
    <row r="385" spans="1:3" x14ac:dyDescent="0.3">
      <c r="A385" s="3" t="s">
        <v>807</v>
      </c>
      <c r="B385" s="10">
        <v>4.3955000000000002</v>
      </c>
      <c r="C385" s="10">
        <v>8.2129999999999992</v>
      </c>
    </row>
    <row r="386" spans="1:3" x14ac:dyDescent="0.3">
      <c r="A386" s="3" t="s">
        <v>2552</v>
      </c>
      <c r="B386" s="10">
        <v>4.4145000000000003</v>
      </c>
      <c r="C386" s="10">
        <v>7.5570000000000004</v>
      </c>
    </row>
    <row r="387" spans="1:3" x14ac:dyDescent="0.3">
      <c r="A387" s="3" t="s">
        <v>3638</v>
      </c>
      <c r="B387" s="10">
        <v>4.4153000000000002</v>
      </c>
      <c r="C387" s="10">
        <v>7</v>
      </c>
    </row>
    <row r="388" spans="1:3" x14ac:dyDescent="0.3">
      <c r="A388" s="3" t="s">
        <v>3704</v>
      </c>
      <c r="B388" s="10">
        <v>4.4249999999999998</v>
      </c>
      <c r="C388" s="10">
        <v>7</v>
      </c>
    </row>
    <row r="389" spans="1:3" x14ac:dyDescent="0.3">
      <c r="A389" s="3" t="s">
        <v>2138</v>
      </c>
      <c r="B389" s="10">
        <v>4.4291999999999998</v>
      </c>
      <c r="C389" s="10">
        <v>7.7080000000000002</v>
      </c>
    </row>
    <row r="390" spans="1:3" x14ac:dyDescent="0.3">
      <c r="A390" s="3" t="s">
        <v>2370</v>
      </c>
      <c r="B390" s="10">
        <v>4.4398999999999997</v>
      </c>
      <c r="C390" s="10">
        <v>7.6130000000000004</v>
      </c>
    </row>
    <row r="391" spans="1:3" x14ac:dyDescent="0.3">
      <c r="A391" s="3" t="s">
        <v>283</v>
      </c>
      <c r="B391" s="10">
        <v>4.4429999999999996</v>
      </c>
      <c r="C391" s="10">
        <v>8.4710000000000001</v>
      </c>
    </row>
    <row r="392" spans="1:3" x14ac:dyDescent="0.3">
      <c r="A392" s="3" t="s">
        <v>4591</v>
      </c>
      <c r="B392" s="10">
        <v>4.4447999999999999</v>
      </c>
      <c r="C392" s="10">
        <v>7.4</v>
      </c>
    </row>
    <row r="393" spans="1:3" x14ac:dyDescent="0.3">
      <c r="A393" s="3" t="s">
        <v>3674</v>
      </c>
      <c r="B393" s="10">
        <v>4.4574999999999996</v>
      </c>
      <c r="C393" s="10">
        <v>6.99</v>
      </c>
    </row>
    <row r="394" spans="1:3" x14ac:dyDescent="0.3">
      <c r="A394" s="3" t="s">
        <v>2620</v>
      </c>
      <c r="B394" s="10">
        <v>4.4756</v>
      </c>
      <c r="C394" s="10">
        <v>7.5</v>
      </c>
    </row>
    <row r="395" spans="1:3" x14ac:dyDescent="0.3">
      <c r="A395" s="3" t="s">
        <v>842</v>
      </c>
      <c r="B395" s="10">
        <v>4.4816000000000003</v>
      </c>
      <c r="C395" s="10">
        <v>8.2029999999999994</v>
      </c>
    </row>
    <row r="396" spans="1:3" x14ac:dyDescent="0.3">
      <c r="A396" s="3" t="s">
        <v>2380</v>
      </c>
      <c r="B396" s="10">
        <v>4.4916</v>
      </c>
      <c r="C396" s="10">
        <v>7.6109999999999998</v>
      </c>
    </row>
    <row r="397" spans="1:3" x14ac:dyDescent="0.3">
      <c r="A397" s="3" t="s">
        <v>1690</v>
      </c>
      <c r="B397" s="10">
        <v>4.4980000000000002</v>
      </c>
      <c r="C397" s="10">
        <v>7.8810000000000002</v>
      </c>
    </row>
    <row r="398" spans="1:3" x14ac:dyDescent="0.3">
      <c r="A398" s="3" t="s">
        <v>3605</v>
      </c>
      <c r="B398" s="10">
        <v>4.4981</v>
      </c>
      <c r="C398" s="10">
        <v>7</v>
      </c>
    </row>
    <row r="399" spans="1:3" x14ac:dyDescent="0.3">
      <c r="A399" s="3" t="s">
        <v>3716</v>
      </c>
      <c r="B399" s="10">
        <v>4.4999000000000002</v>
      </c>
      <c r="C399" s="10">
        <v>6.9660000000000002</v>
      </c>
    </row>
    <row r="400" spans="1:3" x14ac:dyDescent="0.3">
      <c r="A400" s="3" t="s">
        <v>1488</v>
      </c>
      <c r="B400" s="10">
        <v>4.5218999999999996</v>
      </c>
      <c r="C400" s="10">
        <v>7.9550000000000001</v>
      </c>
    </row>
    <row r="401" spans="1:3" x14ac:dyDescent="0.3">
      <c r="A401" s="3" t="s">
        <v>2856</v>
      </c>
      <c r="B401" s="10">
        <v>4.5345000000000004</v>
      </c>
      <c r="C401" s="10">
        <v>7.4329999999999998</v>
      </c>
    </row>
    <row r="402" spans="1:3" x14ac:dyDescent="0.3">
      <c r="A402" s="3" t="s">
        <v>1574</v>
      </c>
      <c r="B402" s="10">
        <v>4.5491999999999999</v>
      </c>
      <c r="C402" s="10">
        <v>7.9</v>
      </c>
    </row>
    <row r="403" spans="1:3" x14ac:dyDescent="0.3">
      <c r="A403" s="3" t="s">
        <v>4090</v>
      </c>
      <c r="B403" s="10">
        <v>4.5525000000000002</v>
      </c>
      <c r="C403" s="10">
        <v>6.17</v>
      </c>
    </row>
    <row r="404" spans="1:3" x14ac:dyDescent="0.3">
      <c r="A404" s="3" t="s">
        <v>1544</v>
      </c>
      <c r="B404" s="10">
        <v>4.5530999999999997</v>
      </c>
      <c r="C404" s="10">
        <v>7.9</v>
      </c>
    </row>
    <row r="405" spans="1:3" x14ac:dyDescent="0.3">
      <c r="A405" s="3" t="s">
        <v>2155</v>
      </c>
      <c r="B405" s="10">
        <v>4.5636000000000001</v>
      </c>
      <c r="C405" s="10">
        <v>7.702</v>
      </c>
    </row>
    <row r="406" spans="1:3" x14ac:dyDescent="0.3">
      <c r="A406" s="3" t="s">
        <v>3255</v>
      </c>
      <c r="B406" s="10">
        <v>4.5749000000000004</v>
      </c>
      <c r="C406" s="10">
        <v>7.2430000000000003</v>
      </c>
    </row>
    <row r="407" spans="1:3" x14ac:dyDescent="0.3">
      <c r="A407" s="3" t="s">
        <v>2643</v>
      </c>
      <c r="B407" s="10">
        <v>4.5785999999999998</v>
      </c>
      <c r="C407" s="10">
        <v>7.5170000000000003</v>
      </c>
    </row>
    <row r="408" spans="1:3" x14ac:dyDescent="0.3">
      <c r="A408" s="3" t="s">
        <v>2746</v>
      </c>
      <c r="B408" s="10">
        <v>4.5868000000000002</v>
      </c>
      <c r="C408" s="10">
        <v>7.5</v>
      </c>
    </row>
    <row r="409" spans="1:3" x14ac:dyDescent="0.3">
      <c r="A409" s="3" t="s">
        <v>2532</v>
      </c>
      <c r="B409" s="10">
        <v>4.5877999999999997</v>
      </c>
      <c r="C409" s="10">
        <v>7.5629999999999997</v>
      </c>
    </row>
    <row r="410" spans="1:3" x14ac:dyDescent="0.3">
      <c r="A410" s="3" t="s">
        <v>3954</v>
      </c>
      <c r="B410" s="10">
        <v>4.5921000000000003</v>
      </c>
      <c r="C410" s="10">
        <v>6.7060000000000004</v>
      </c>
    </row>
    <row r="411" spans="1:3" x14ac:dyDescent="0.3">
      <c r="A411" s="3" t="s">
        <v>1977</v>
      </c>
      <c r="B411" s="10">
        <v>4.5937000000000001</v>
      </c>
      <c r="C411" s="10">
        <v>7.76</v>
      </c>
    </row>
    <row r="412" spans="1:3" x14ac:dyDescent="0.3">
      <c r="A412" s="3" t="s">
        <v>3800</v>
      </c>
      <c r="B412" s="10">
        <v>4.5989000000000004</v>
      </c>
      <c r="C412" s="10">
        <v>6.891</v>
      </c>
    </row>
    <row r="413" spans="1:3" x14ac:dyDescent="0.3">
      <c r="A413" s="3" t="s">
        <v>419</v>
      </c>
      <c r="B413" s="10">
        <v>4.6169000000000002</v>
      </c>
      <c r="C413" s="10">
        <v>8.3960000000000008</v>
      </c>
    </row>
    <row r="414" spans="1:3" x14ac:dyDescent="0.3">
      <c r="A414" s="3" t="s">
        <v>4127</v>
      </c>
      <c r="B414" s="10">
        <v>4.6277999999999997</v>
      </c>
      <c r="C414" s="10">
        <v>5.4690000000000003</v>
      </c>
    </row>
    <row r="415" spans="1:3" x14ac:dyDescent="0.3">
      <c r="A415" s="3" t="s">
        <v>3478</v>
      </c>
      <c r="B415" s="10">
        <v>4.6284999999999998</v>
      </c>
      <c r="C415" s="10">
        <v>7.1210000000000004</v>
      </c>
    </row>
    <row r="416" spans="1:3" x14ac:dyDescent="0.3">
      <c r="A416" s="3" t="s">
        <v>3038</v>
      </c>
      <c r="B416" s="10">
        <v>4.6292999999999997</v>
      </c>
      <c r="C416" s="10">
        <v>7.3490000000000002</v>
      </c>
    </row>
    <row r="417" spans="1:3" x14ac:dyDescent="0.3">
      <c r="A417" s="3" t="s">
        <v>149</v>
      </c>
      <c r="B417" s="10">
        <v>4.6311</v>
      </c>
      <c r="C417" s="10">
        <v>8.5</v>
      </c>
    </row>
    <row r="418" spans="1:3" x14ac:dyDescent="0.3">
      <c r="A418" s="3" t="s">
        <v>2468</v>
      </c>
      <c r="B418" s="10">
        <v>4.6322999999999999</v>
      </c>
      <c r="C418" s="10">
        <v>7.5819999999999999</v>
      </c>
    </row>
    <row r="419" spans="1:3" x14ac:dyDescent="0.3">
      <c r="A419" s="3" t="s">
        <v>2652</v>
      </c>
      <c r="B419" s="10">
        <v>4.6351000000000004</v>
      </c>
      <c r="C419" s="10">
        <v>7.5</v>
      </c>
    </row>
    <row r="420" spans="1:3" x14ac:dyDescent="0.3">
      <c r="A420" s="3" t="s">
        <v>2725</v>
      </c>
      <c r="B420" s="10">
        <v>4.6387</v>
      </c>
      <c r="C420" s="10">
        <v>7.4820000000000002</v>
      </c>
    </row>
    <row r="421" spans="1:3" x14ac:dyDescent="0.3">
      <c r="A421" s="3" t="s">
        <v>3190</v>
      </c>
      <c r="B421" s="10">
        <v>4.6753999999999998</v>
      </c>
      <c r="C421" s="10">
        <v>7.3</v>
      </c>
    </row>
    <row r="422" spans="1:3" x14ac:dyDescent="0.3">
      <c r="A422" s="3" t="s">
        <v>3318</v>
      </c>
      <c r="B422" s="10">
        <v>4.6760000000000002</v>
      </c>
      <c r="C422" s="10">
        <v>7.2</v>
      </c>
    </row>
    <row r="423" spans="1:3" x14ac:dyDescent="0.3">
      <c r="A423" s="3" t="s">
        <v>2417</v>
      </c>
      <c r="B423" s="10">
        <v>4.6771000000000003</v>
      </c>
      <c r="C423" s="10">
        <v>7.5810000000000004</v>
      </c>
    </row>
    <row r="424" spans="1:3" x14ac:dyDescent="0.3">
      <c r="A424" s="3" t="s">
        <v>3676</v>
      </c>
      <c r="B424" s="10">
        <v>4.6853999999999996</v>
      </c>
      <c r="C424" s="10">
        <v>6.9870000000000001</v>
      </c>
    </row>
    <row r="425" spans="1:3" x14ac:dyDescent="0.3">
      <c r="A425" s="3" t="s">
        <v>3898</v>
      </c>
      <c r="B425" s="10">
        <v>4.6916000000000002</v>
      </c>
      <c r="C425" s="10">
        <v>12.742000000000001</v>
      </c>
    </row>
    <row r="426" spans="1:3" x14ac:dyDescent="0.3">
      <c r="A426" s="3" t="s">
        <v>2249</v>
      </c>
      <c r="B426" s="10">
        <v>4.6959</v>
      </c>
      <c r="C426" s="10">
        <v>7.7</v>
      </c>
    </row>
    <row r="427" spans="1:3" x14ac:dyDescent="0.3">
      <c r="A427" s="3" t="s">
        <v>3835</v>
      </c>
      <c r="B427" s="10">
        <v>4.7061000000000002</v>
      </c>
      <c r="C427" s="10">
        <v>6.8520000000000003</v>
      </c>
    </row>
    <row r="428" spans="1:3" x14ac:dyDescent="0.3">
      <c r="A428" s="3" t="s">
        <v>355</v>
      </c>
      <c r="B428" s="10">
        <v>4.7098000000000004</v>
      </c>
      <c r="C428" s="10">
        <v>8.4239999999999995</v>
      </c>
    </row>
    <row r="429" spans="1:3" x14ac:dyDescent="0.3">
      <c r="A429" s="3" t="s">
        <v>2046</v>
      </c>
      <c r="B429" s="10">
        <v>4.7164999999999999</v>
      </c>
      <c r="C429" s="10">
        <v>7.7</v>
      </c>
    </row>
    <row r="430" spans="1:3" x14ac:dyDescent="0.3">
      <c r="A430" s="3" t="s">
        <v>3990</v>
      </c>
      <c r="B430" s="10">
        <v>4.7243000000000004</v>
      </c>
      <c r="C430" s="10">
        <v>6.6109999999999998</v>
      </c>
    </row>
    <row r="431" spans="1:3" x14ac:dyDescent="0.3">
      <c r="A431" s="3" t="s">
        <v>1593</v>
      </c>
      <c r="B431" s="10">
        <v>4.7253999999999996</v>
      </c>
      <c r="C431" s="10">
        <v>7.9139999999999997</v>
      </c>
    </row>
    <row r="432" spans="1:3" x14ac:dyDescent="0.3">
      <c r="A432" s="3" t="s">
        <v>3625</v>
      </c>
      <c r="B432" s="10">
        <v>4.7266000000000004</v>
      </c>
      <c r="C432" s="10">
        <v>7.0279999999999996</v>
      </c>
    </row>
    <row r="433" spans="1:3" x14ac:dyDescent="0.3">
      <c r="A433" s="3" t="s">
        <v>1676</v>
      </c>
      <c r="B433" s="10">
        <v>4.7304000000000004</v>
      </c>
      <c r="C433" s="10">
        <v>7.8849999999999998</v>
      </c>
    </row>
    <row r="434" spans="1:3" x14ac:dyDescent="0.3">
      <c r="A434" s="3" t="s">
        <v>1299</v>
      </c>
      <c r="B434" s="10">
        <v>4.7352999999999996</v>
      </c>
      <c r="C434" s="10">
        <v>8</v>
      </c>
    </row>
    <row r="435" spans="1:3" x14ac:dyDescent="0.3">
      <c r="A435" s="3" t="s">
        <v>513</v>
      </c>
      <c r="B435" s="10">
        <v>4.7384000000000004</v>
      </c>
      <c r="C435" s="10">
        <v>8.3000000000000007</v>
      </c>
    </row>
    <row r="436" spans="1:3" x14ac:dyDescent="0.3">
      <c r="A436" s="3" t="s">
        <v>167</v>
      </c>
      <c r="B436" s="10">
        <v>4.7426000000000004</v>
      </c>
      <c r="C436" s="10">
        <v>8.5329999999999995</v>
      </c>
    </row>
    <row r="437" spans="1:3" x14ac:dyDescent="0.3">
      <c r="A437" s="3" t="s">
        <v>2528</v>
      </c>
      <c r="B437" s="10">
        <v>4.7531999999999996</v>
      </c>
      <c r="C437" s="10">
        <v>7.5640000000000001</v>
      </c>
    </row>
    <row r="438" spans="1:3" x14ac:dyDescent="0.3">
      <c r="A438" s="3" t="s">
        <v>3869</v>
      </c>
      <c r="B438" s="10">
        <v>4.7537000000000003</v>
      </c>
      <c r="C438" s="10">
        <v>6.8230000000000004</v>
      </c>
    </row>
    <row r="439" spans="1:3" x14ac:dyDescent="0.3">
      <c r="A439" s="3" t="s">
        <v>50</v>
      </c>
      <c r="B439" s="10">
        <v>4.7542999999999997</v>
      </c>
      <c r="C439" s="10">
        <v>8.6349999999999998</v>
      </c>
    </row>
    <row r="440" spans="1:3" x14ac:dyDescent="0.3">
      <c r="A440" s="3" t="s">
        <v>3520</v>
      </c>
      <c r="B440" s="10">
        <v>4.7641</v>
      </c>
      <c r="C440" s="10">
        <v>7.1</v>
      </c>
    </row>
    <row r="441" spans="1:3" x14ac:dyDescent="0.3">
      <c r="A441" s="3" t="s">
        <v>3603</v>
      </c>
      <c r="B441" s="10">
        <v>4.7647000000000004</v>
      </c>
      <c r="C441" s="10">
        <v>7.0419999999999998</v>
      </c>
    </row>
    <row r="442" spans="1:3" x14ac:dyDescent="0.3">
      <c r="A442" s="3" t="s">
        <v>2574</v>
      </c>
      <c r="B442" s="10">
        <v>4.7675000000000001</v>
      </c>
      <c r="C442" s="10">
        <v>7.5449999999999999</v>
      </c>
    </row>
    <row r="443" spans="1:3" x14ac:dyDescent="0.3">
      <c r="A443" s="3" t="s">
        <v>2703</v>
      </c>
      <c r="B443" s="10">
        <v>4.7750000000000004</v>
      </c>
      <c r="C443" s="10">
        <v>7.4870000000000001</v>
      </c>
    </row>
    <row r="444" spans="1:3" x14ac:dyDescent="0.3">
      <c r="A444" s="3" t="s">
        <v>3310</v>
      </c>
      <c r="B444" s="10">
        <v>4.7778999999999998</v>
      </c>
      <c r="C444" s="10">
        <v>7.2249999999999996</v>
      </c>
    </row>
    <row r="445" spans="1:3" x14ac:dyDescent="0.3">
      <c r="A445" s="3" t="s">
        <v>3568</v>
      </c>
      <c r="B445" s="10">
        <v>4.7788000000000004</v>
      </c>
      <c r="C445" s="10">
        <v>7.1</v>
      </c>
    </row>
    <row r="446" spans="1:3" x14ac:dyDescent="0.3">
      <c r="A446" s="3" t="s">
        <v>3021</v>
      </c>
      <c r="B446" s="10">
        <v>4.7897999999999996</v>
      </c>
      <c r="C446" s="10">
        <v>7.37</v>
      </c>
    </row>
    <row r="447" spans="1:3" x14ac:dyDescent="0.3">
      <c r="A447" s="3" t="s">
        <v>3219</v>
      </c>
      <c r="B447" s="10">
        <v>4.7912999999999997</v>
      </c>
      <c r="C447" s="10">
        <v>7.2610000000000001</v>
      </c>
    </row>
    <row r="448" spans="1:3" x14ac:dyDescent="0.3">
      <c r="A448" s="3" t="s">
        <v>2258</v>
      </c>
      <c r="B448" s="10">
        <v>4.8323</v>
      </c>
      <c r="C448" s="10">
        <v>7.6630000000000003</v>
      </c>
    </row>
    <row r="449" spans="1:3" x14ac:dyDescent="0.3">
      <c r="A449" s="3" t="s">
        <v>3907</v>
      </c>
      <c r="B449" s="10">
        <v>4.835</v>
      </c>
      <c r="C449" s="10">
        <v>6.8</v>
      </c>
    </row>
    <row r="450" spans="1:3" x14ac:dyDescent="0.3">
      <c r="A450" s="3" t="s">
        <v>1557</v>
      </c>
      <c r="B450" s="10">
        <v>4.8478000000000003</v>
      </c>
      <c r="C450" s="10">
        <v>7.9210000000000003</v>
      </c>
    </row>
    <row r="451" spans="1:3" x14ac:dyDescent="0.3">
      <c r="A451" s="3" t="s">
        <v>532</v>
      </c>
      <c r="B451" s="10">
        <v>4.8498999999999999</v>
      </c>
      <c r="C451" s="10">
        <v>8.3000000000000007</v>
      </c>
    </row>
    <row r="452" spans="1:3" x14ac:dyDescent="0.3">
      <c r="A452" s="3" t="s">
        <v>2896</v>
      </c>
      <c r="B452" s="10">
        <v>4.8532999999999999</v>
      </c>
      <c r="C452" s="10">
        <v>7.4189999999999996</v>
      </c>
    </row>
    <row r="453" spans="1:3" x14ac:dyDescent="0.3">
      <c r="A453" s="3" t="s">
        <v>3743</v>
      </c>
      <c r="B453" s="10">
        <v>4.8544</v>
      </c>
      <c r="C453" s="10">
        <v>6.9</v>
      </c>
    </row>
    <row r="454" spans="1:3" x14ac:dyDescent="0.3">
      <c r="A454" s="3" t="s">
        <v>2823</v>
      </c>
      <c r="B454" s="10">
        <v>4.8559999999999999</v>
      </c>
      <c r="C454" s="10">
        <v>7.4470000000000001</v>
      </c>
    </row>
    <row r="455" spans="1:3" x14ac:dyDescent="0.3">
      <c r="A455" s="3" t="s">
        <v>2160</v>
      </c>
      <c r="B455" s="10">
        <v>4.8689999999999998</v>
      </c>
      <c r="C455" s="10">
        <v>7.7</v>
      </c>
    </row>
    <row r="456" spans="1:3" x14ac:dyDescent="0.3">
      <c r="A456" s="3" t="s">
        <v>3506</v>
      </c>
      <c r="B456" s="10">
        <v>4.8744999999999994</v>
      </c>
      <c r="C456" s="10">
        <v>14.085000000000001</v>
      </c>
    </row>
    <row r="457" spans="1:3" x14ac:dyDescent="0.3">
      <c r="A457" s="3" t="s">
        <v>3682</v>
      </c>
      <c r="B457" s="10">
        <v>4.8769</v>
      </c>
      <c r="C457" s="10">
        <v>6.9850000000000003</v>
      </c>
    </row>
    <row r="458" spans="1:3" x14ac:dyDescent="0.3">
      <c r="A458" s="3" t="s">
        <v>94</v>
      </c>
      <c r="B458" s="10">
        <v>4.8837000000000002</v>
      </c>
      <c r="C458" s="10">
        <v>8.59</v>
      </c>
    </row>
    <row r="459" spans="1:3" x14ac:dyDescent="0.3">
      <c r="A459" s="3" t="s">
        <v>3280</v>
      </c>
      <c r="B459" s="10">
        <v>4.8958000000000004</v>
      </c>
      <c r="C459" s="10">
        <v>7.2329999999999997</v>
      </c>
    </row>
    <row r="460" spans="1:3" x14ac:dyDescent="0.3">
      <c r="A460" s="3" t="s">
        <v>3113</v>
      </c>
      <c r="B460" s="10">
        <v>4.8958000000000004</v>
      </c>
      <c r="C460" s="10">
        <v>7.3120000000000003</v>
      </c>
    </row>
    <row r="461" spans="1:3" x14ac:dyDescent="0.3">
      <c r="A461" s="3" t="s">
        <v>3376</v>
      </c>
      <c r="B461" s="10">
        <v>4.8990999999999998</v>
      </c>
      <c r="C461" s="10">
        <v>7.2</v>
      </c>
    </row>
    <row r="462" spans="1:3" x14ac:dyDescent="0.3">
      <c r="A462" s="3" t="s">
        <v>2168</v>
      </c>
      <c r="B462" s="10">
        <v>4.9008000000000003</v>
      </c>
      <c r="C462" s="10">
        <v>7.6970000000000001</v>
      </c>
    </row>
    <row r="463" spans="1:3" x14ac:dyDescent="0.3">
      <c r="A463" s="3" t="s">
        <v>4065</v>
      </c>
      <c r="B463" s="10">
        <v>4.9297000000000004</v>
      </c>
      <c r="C463" s="10">
        <v>6.4</v>
      </c>
    </row>
    <row r="464" spans="1:3" x14ac:dyDescent="0.3">
      <c r="A464" s="3" t="s">
        <v>3320</v>
      </c>
      <c r="B464" s="10">
        <v>4.9360999999999997</v>
      </c>
      <c r="C464" s="10">
        <v>7.2050000000000001</v>
      </c>
    </row>
    <row r="465" spans="1:3" x14ac:dyDescent="0.3">
      <c r="A465" s="3" t="s">
        <v>2851</v>
      </c>
      <c r="B465" s="10">
        <v>4.944</v>
      </c>
      <c r="C465" s="10">
        <v>7.4379999999999997</v>
      </c>
    </row>
    <row r="466" spans="1:3" x14ac:dyDescent="0.3">
      <c r="A466" s="3" t="s">
        <v>3504</v>
      </c>
      <c r="B466" s="10">
        <v>4.9524999999999997</v>
      </c>
      <c r="C466" s="10">
        <v>7.1070000000000002</v>
      </c>
    </row>
    <row r="467" spans="1:3" x14ac:dyDescent="0.3">
      <c r="A467" s="3" t="s">
        <v>1561</v>
      </c>
      <c r="B467" s="10">
        <v>4.9816000000000003</v>
      </c>
      <c r="C467" s="10">
        <v>7.9210000000000003</v>
      </c>
    </row>
    <row r="468" spans="1:3" x14ac:dyDescent="0.3">
      <c r="A468" s="3" t="s">
        <v>2400</v>
      </c>
      <c r="B468" s="10">
        <v>4.9855999999999998</v>
      </c>
      <c r="C468" s="10">
        <v>7.6050000000000004</v>
      </c>
    </row>
    <row r="469" spans="1:3" x14ac:dyDescent="0.3">
      <c r="A469" s="3" t="s">
        <v>2667</v>
      </c>
      <c r="B469" s="10">
        <v>4.9927999999999999</v>
      </c>
      <c r="C469" s="10">
        <v>7.5049999999999999</v>
      </c>
    </row>
    <row r="470" spans="1:3" x14ac:dyDescent="0.3">
      <c r="A470" s="3" t="s">
        <v>3620</v>
      </c>
      <c r="B470" s="10">
        <v>5.0011999999999999</v>
      </c>
      <c r="C470" s="10">
        <v>7</v>
      </c>
    </row>
    <row r="471" spans="1:3" x14ac:dyDescent="0.3">
      <c r="A471" s="3" t="s">
        <v>1610</v>
      </c>
      <c r="B471" s="10">
        <v>5.0061</v>
      </c>
      <c r="C471" s="10">
        <v>7.9089999999999998</v>
      </c>
    </row>
    <row r="472" spans="1:3" x14ac:dyDescent="0.3">
      <c r="A472" s="3" t="s">
        <v>3664</v>
      </c>
      <c r="B472" s="10">
        <v>5.0204000000000004</v>
      </c>
      <c r="C472" s="10">
        <v>7</v>
      </c>
    </row>
    <row r="473" spans="1:3" x14ac:dyDescent="0.3">
      <c r="A473" s="3" t="s">
        <v>3584</v>
      </c>
      <c r="B473" s="10">
        <v>5.0286999999999997</v>
      </c>
      <c r="C473" s="10">
        <v>7.1</v>
      </c>
    </row>
    <row r="474" spans="1:3" x14ac:dyDescent="0.3">
      <c r="A474" s="3" t="s">
        <v>3875</v>
      </c>
      <c r="B474" s="10">
        <v>5.0488999999999997</v>
      </c>
      <c r="C474" s="10">
        <v>6.8</v>
      </c>
    </row>
    <row r="475" spans="1:3" x14ac:dyDescent="0.3">
      <c r="A475" s="3" t="s">
        <v>2006</v>
      </c>
      <c r="B475" s="10">
        <v>5.0591999999999997</v>
      </c>
      <c r="C475" s="10">
        <v>7.7489999999999997</v>
      </c>
    </row>
    <row r="476" spans="1:3" x14ac:dyDescent="0.3">
      <c r="A476" s="3" t="s">
        <v>1529</v>
      </c>
      <c r="B476" s="10">
        <v>5.0674000000000001</v>
      </c>
      <c r="C476" s="10">
        <v>7.9</v>
      </c>
    </row>
    <row r="477" spans="1:3" x14ac:dyDescent="0.3">
      <c r="A477" s="3" t="s">
        <v>2267</v>
      </c>
      <c r="B477" s="10">
        <v>5.0782999999999996</v>
      </c>
      <c r="C477" s="10">
        <v>7.7</v>
      </c>
    </row>
    <row r="478" spans="1:3" x14ac:dyDescent="0.3">
      <c r="A478" s="3" t="s">
        <v>1284</v>
      </c>
      <c r="B478" s="10">
        <v>5.0860000000000003</v>
      </c>
      <c r="C478" s="10">
        <v>8</v>
      </c>
    </row>
    <row r="479" spans="1:3" x14ac:dyDescent="0.3">
      <c r="A479" s="3" t="s">
        <v>689</v>
      </c>
      <c r="B479" s="10">
        <v>5.0903</v>
      </c>
      <c r="C479" s="10">
        <v>8.3000000000000007</v>
      </c>
    </row>
    <row r="480" spans="1:3" x14ac:dyDescent="0.3">
      <c r="A480" s="3" t="s">
        <v>865</v>
      </c>
      <c r="B480" s="10">
        <v>5.0922000000000001</v>
      </c>
      <c r="C480" s="10">
        <v>8.1999999999999993</v>
      </c>
    </row>
    <row r="481" spans="1:3" x14ac:dyDescent="0.3">
      <c r="A481" s="3" t="s">
        <v>1409</v>
      </c>
      <c r="B481" s="10">
        <v>5.0945999999999998</v>
      </c>
      <c r="C481" s="10">
        <v>8</v>
      </c>
    </row>
    <row r="482" spans="1:3" x14ac:dyDescent="0.3">
      <c r="A482" s="3" t="s">
        <v>3591</v>
      </c>
      <c r="B482" s="10">
        <v>5.0952000000000002</v>
      </c>
      <c r="C482" s="10">
        <v>7.1</v>
      </c>
    </row>
    <row r="483" spans="1:3" x14ac:dyDescent="0.3">
      <c r="A483" s="3" t="s">
        <v>3660</v>
      </c>
      <c r="B483" s="10">
        <v>5.0960000000000001</v>
      </c>
      <c r="C483" s="10">
        <v>7</v>
      </c>
    </row>
    <row r="484" spans="1:3" x14ac:dyDescent="0.3">
      <c r="A484" s="3" t="s">
        <v>2819</v>
      </c>
      <c r="B484" s="10">
        <v>5.1172000000000004</v>
      </c>
      <c r="C484" s="10">
        <v>7.4480000000000004</v>
      </c>
    </row>
    <row r="485" spans="1:3" x14ac:dyDescent="0.3">
      <c r="A485" s="3" t="s">
        <v>1717</v>
      </c>
      <c r="B485" s="10">
        <v>5.1266999999999996</v>
      </c>
      <c r="C485" s="10">
        <v>7.9</v>
      </c>
    </row>
    <row r="486" spans="1:3" x14ac:dyDescent="0.3">
      <c r="A486" s="3" t="s">
        <v>3386</v>
      </c>
      <c r="B486" s="10">
        <v>5.1284000000000001</v>
      </c>
      <c r="C486" s="10">
        <v>7.1669999999999998</v>
      </c>
    </row>
    <row r="487" spans="1:3" x14ac:dyDescent="0.3">
      <c r="A487" s="3" t="s">
        <v>1862</v>
      </c>
      <c r="B487" s="10">
        <v>5.1379000000000001</v>
      </c>
      <c r="C487" s="10">
        <v>7.8</v>
      </c>
    </row>
    <row r="488" spans="1:3" x14ac:dyDescent="0.3">
      <c r="A488" s="3" t="s">
        <v>794</v>
      </c>
      <c r="B488" s="10">
        <v>5.1516000000000002</v>
      </c>
      <c r="C488" s="10">
        <v>8.2140000000000004</v>
      </c>
    </row>
    <row r="489" spans="1:3" x14ac:dyDescent="0.3">
      <c r="A489" s="3" t="s">
        <v>3471</v>
      </c>
      <c r="B489" s="10">
        <v>5.1635</v>
      </c>
      <c r="C489" s="10">
        <v>7.1239999999999997</v>
      </c>
    </row>
    <row r="490" spans="1:3" x14ac:dyDescent="0.3">
      <c r="A490" s="3" t="s">
        <v>1876</v>
      </c>
      <c r="B490" s="10">
        <v>5.1714000000000002</v>
      </c>
      <c r="C490" s="10">
        <v>7.8</v>
      </c>
    </row>
    <row r="491" spans="1:3" x14ac:dyDescent="0.3">
      <c r="A491" s="3" t="s">
        <v>3913</v>
      </c>
      <c r="B491" s="10">
        <v>5.1734999999999998</v>
      </c>
      <c r="C491" s="10">
        <v>6.7670000000000003</v>
      </c>
    </row>
    <row r="492" spans="1:3" x14ac:dyDescent="0.3">
      <c r="A492" s="3" t="s">
        <v>3796</v>
      </c>
      <c r="B492" s="10">
        <v>5.1749999999999998</v>
      </c>
      <c r="C492" s="10">
        <v>6.899</v>
      </c>
    </row>
    <row r="493" spans="1:3" x14ac:dyDescent="0.3">
      <c r="A493" s="3" t="s">
        <v>3425</v>
      </c>
      <c r="B493" s="10">
        <v>5.1768000000000001</v>
      </c>
      <c r="C493" s="10">
        <v>7.1509999999999998</v>
      </c>
    </row>
    <row r="494" spans="1:3" x14ac:dyDescent="0.3">
      <c r="A494" s="3" t="s">
        <v>2524</v>
      </c>
      <c r="B494" s="10">
        <v>5.1801000000000004</v>
      </c>
      <c r="C494" s="10">
        <v>7.5640000000000001</v>
      </c>
    </row>
    <row r="495" spans="1:3" x14ac:dyDescent="0.3">
      <c r="A495" s="3" t="s">
        <v>2673</v>
      </c>
      <c r="B495" s="10">
        <v>5.1825999999999999</v>
      </c>
      <c r="C495" s="10">
        <v>7.5</v>
      </c>
    </row>
    <row r="496" spans="1:3" x14ac:dyDescent="0.3">
      <c r="A496" s="3" t="s">
        <v>734</v>
      </c>
      <c r="B496" s="10">
        <v>5.1954000000000002</v>
      </c>
      <c r="C496" s="10">
        <v>8.2460000000000004</v>
      </c>
    </row>
    <row r="497" spans="1:3" x14ac:dyDescent="0.3">
      <c r="A497" s="3" t="s">
        <v>3968</v>
      </c>
      <c r="B497" s="10">
        <v>5.2035</v>
      </c>
      <c r="C497" s="10">
        <v>6.6710000000000003</v>
      </c>
    </row>
    <row r="498" spans="1:3" x14ac:dyDescent="0.3">
      <c r="A498" s="3" t="s">
        <v>3017</v>
      </c>
      <c r="B498" s="10">
        <v>5.2095000000000002</v>
      </c>
      <c r="C498" s="10">
        <v>7.3559999999999999</v>
      </c>
    </row>
    <row r="499" spans="1:3" x14ac:dyDescent="0.3">
      <c r="A499" s="3" t="s">
        <v>3902</v>
      </c>
      <c r="B499" s="10">
        <v>5.2107999999999999</v>
      </c>
      <c r="C499" s="10">
        <v>6.8</v>
      </c>
    </row>
    <row r="500" spans="1:3" x14ac:dyDescent="0.3">
      <c r="A500" s="3" t="s">
        <v>2491</v>
      </c>
      <c r="B500" s="10">
        <v>5.2110000000000003</v>
      </c>
      <c r="C500" s="10">
        <v>7.5780000000000003</v>
      </c>
    </row>
    <row r="501" spans="1:3" x14ac:dyDescent="0.3">
      <c r="A501" s="3" t="s">
        <v>2522</v>
      </c>
      <c r="B501" s="10">
        <v>5.2192999999999996</v>
      </c>
      <c r="C501" s="10">
        <v>7.5640000000000001</v>
      </c>
    </row>
    <row r="502" spans="1:3" x14ac:dyDescent="0.3">
      <c r="A502" s="3" t="s">
        <v>3423</v>
      </c>
      <c r="B502" s="10">
        <v>5.2351000000000001</v>
      </c>
      <c r="C502" s="10">
        <v>7.1529999999999996</v>
      </c>
    </row>
    <row r="503" spans="1:3" x14ac:dyDescent="0.3">
      <c r="A503" s="3" t="s">
        <v>1191</v>
      </c>
      <c r="B503" s="10">
        <v>5.2352999999999996</v>
      </c>
      <c r="C503" s="10">
        <v>8.1</v>
      </c>
    </row>
    <row r="504" spans="1:3" x14ac:dyDescent="0.3">
      <c r="A504" s="3" t="s">
        <v>2135</v>
      </c>
      <c r="B504" s="10">
        <v>5.2378999999999998</v>
      </c>
      <c r="C504" s="10">
        <v>7.7089999999999996</v>
      </c>
    </row>
    <row r="505" spans="1:3" x14ac:dyDescent="0.3">
      <c r="A505" s="3" t="s">
        <v>3911</v>
      </c>
      <c r="B505" s="10">
        <v>5.2582000000000004</v>
      </c>
      <c r="C505" s="10">
        <v>6.8</v>
      </c>
    </row>
    <row r="506" spans="1:3" x14ac:dyDescent="0.3">
      <c r="A506" s="3" t="s">
        <v>1601</v>
      </c>
      <c r="B506" s="10">
        <v>5.2721</v>
      </c>
      <c r="C506" s="10">
        <v>7.9119999999999999</v>
      </c>
    </row>
    <row r="507" spans="1:3" x14ac:dyDescent="0.3">
      <c r="A507" s="3" t="s">
        <v>4161</v>
      </c>
      <c r="B507" s="10">
        <v>5.2765000000000004</v>
      </c>
      <c r="C507" s="10">
        <v>8.5909999999999993</v>
      </c>
    </row>
    <row r="508" spans="1:3" x14ac:dyDescent="0.3">
      <c r="A508" s="3" t="s">
        <v>1049</v>
      </c>
      <c r="B508" s="10">
        <v>5.2808000000000002</v>
      </c>
      <c r="C508" s="10">
        <v>8.1280000000000001</v>
      </c>
    </row>
    <row r="509" spans="1:3" x14ac:dyDescent="0.3">
      <c r="A509" s="3" t="s">
        <v>3373</v>
      </c>
      <c r="B509" s="10">
        <v>5.2824</v>
      </c>
      <c r="C509" s="10">
        <v>7.1760000000000002</v>
      </c>
    </row>
    <row r="510" spans="1:3" x14ac:dyDescent="0.3">
      <c r="A510" s="3" t="s">
        <v>66</v>
      </c>
      <c r="B510" s="10">
        <v>5.2920999999999996</v>
      </c>
      <c r="C510" s="10">
        <v>8.6189999999999998</v>
      </c>
    </row>
    <row r="511" spans="1:3" x14ac:dyDescent="0.3">
      <c r="A511" s="3" t="s">
        <v>3329</v>
      </c>
      <c r="B511" s="10">
        <v>5.3041</v>
      </c>
      <c r="C511" s="10">
        <v>7.1970000000000001</v>
      </c>
    </row>
    <row r="512" spans="1:3" x14ac:dyDescent="0.3">
      <c r="A512" s="3" t="s">
        <v>2273</v>
      </c>
      <c r="B512" s="10">
        <v>5.3131000000000004</v>
      </c>
      <c r="C512" s="10">
        <v>7.7</v>
      </c>
    </row>
    <row r="513" spans="1:3" x14ac:dyDescent="0.3">
      <c r="A513" s="3" t="s">
        <v>1793</v>
      </c>
      <c r="B513" s="10">
        <v>5.3327</v>
      </c>
      <c r="C513" s="10">
        <v>7.8360000000000003</v>
      </c>
    </row>
    <row r="514" spans="1:3" x14ac:dyDescent="0.3">
      <c r="A514" s="3" t="s">
        <v>1526</v>
      </c>
      <c r="B514" s="10">
        <v>5.3327999999999998</v>
      </c>
      <c r="C514" s="10">
        <v>7.9</v>
      </c>
    </row>
    <row r="515" spans="1:3" x14ac:dyDescent="0.3">
      <c r="A515" s="3" t="s">
        <v>3226</v>
      </c>
      <c r="B515" s="10">
        <v>5.3358999999999996</v>
      </c>
      <c r="C515" s="10">
        <v>7.3</v>
      </c>
    </row>
    <row r="516" spans="1:3" x14ac:dyDescent="0.3">
      <c r="A516" s="3" t="s">
        <v>130</v>
      </c>
      <c r="B516" s="10">
        <v>5.3385999999999996</v>
      </c>
      <c r="C516" s="10">
        <v>8.5630000000000006</v>
      </c>
    </row>
    <row r="517" spans="1:3" x14ac:dyDescent="0.3">
      <c r="A517" s="3" t="s">
        <v>3105</v>
      </c>
      <c r="B517" s="10">
        <v>5.3409000000000004</v>
      </c>
      <c r="C517" s="10">
        <v>7.3140000000000001</v>
      </c>
    </row>
    <row r="518" spans="1:3" x14ac:dyDescent="0.3">
      <c r="A518" s="3" t="s">
        <v>3510</v>
      </c>
      <c r="B518" s="10">
        <v>5.3452999999999999</v>
      </c>
      <c r="C518" s="10">
        <v>7.1059999999999999</v>
      </c>
    </row>
    <row r="519" spans="1:3" x14ac:dyDescent="0.3">
      <c r="A519" s="3" t="s">
        <v>4046</v>
      </c>
      <c r="B519" s="10">
        <v>5.3487999999999998</v>
      </c>
      <c r="C519" s="10">
        <v>6.4669999999999996</v>
      </c>
    </row>
    <row r="520" spans="1:3" x14ac:dyDescent="0.3">
      <c r="A520" s="3" t="s">
        <v>556</v>
      </c>
      <c r="B520" s="10">
        <v>5.3558000000000003</v>
      </c>
      <c r="C520" s="10">
        <v>8.3109999999999999</v>
      </c>
    </row>
    <row r="521" spans="1:3" x14ac:dyDescent="0.3">
      <c r="A521" s="3" t="s">
        <v>1527</v>
      </c>
      <c r="B521" s="10">
        <v>5.3601999999999999</v>
      </c>
      <c r="C521" s="10">
        <v>7.9320000000000004</v>
      </c>
    </row>
    <row r="522" spans="1:3" x14ac:dyDescent="0.3">
      <c r="A522" s="3" t="s">
        <v>4091</v>
      </c>
      <c r="B522" s="10">
        <v>5.3771000000000004</v>
      </c>
      <c r="C522" s="10">
        <v>6.1669999999999998</v>
      </c>
    </row>
    <row r="523" spans="1:3" x14ac:dyDescent="0.3">
      <c r="A523" s="3" t="s">
        <v>2692</v>
      </c>
      <c r="B523" s="10">
        <v>5.3815</v>
      </c>
      <c r="C523" s="10">
        <v>7.4909999999999997</v>
      </c>
    </row>
    <row r="524" spans="1:3" x14ac:dyDescent="0.3">
      <c r="A524" s="3" t="s">
        <v>323</v>
      </c>
      <c r="B524" s="10">
        <v>5.4053000000000004</v>
      </c>
      <c r="C524" s="10">
        <v>8.4</v>
      </c>
    </row>
    <row r="525" spans="1:3" x14ac:dyDescent="0.3">
      <c r="A525" s="3" t="s">
        <v>1280</v>
      </c>
      <c r="B525" s="10">
        <v>5.4248000000000003</v>
      </c>
      <c r="C525" s="10">
        <v>8.0429999999999993</v>
      </c>
    </row>
    <row r="526" spans="1:3" x14ac:dyDescent="0.3">
      <c r="A526" s="3" t="s">
        <v>2866</v>
      </c>
      <c r="B526" s="10">
        <v>5.4401999999999999</v>
      </c>
      <c r="C526" s="10">
        <v>7.4290000000000003</v>
      </c>
    </row>
    <row r="527" spans="1:3" x14ac:dyDescent="0.3">
      <c r="A527" s="3" t="s">
        <v>2140</v>
      </c>
      <c r="B527" s="10">
        <v>5.4410999999999996</v>
      </c>
      <c r="C527" s="10">
        <v>7.7</v>
      </c>
    </row>
    <row r="528" spans="1:3" x14ac:dyDescent="0.3">
      <c r="A528" s="3" t="s">
        <v>2182</v>
      </c>
      <c r="B528" s="10">
        <v>5.4486999999999997</v>
      </c>
      <c r="C528" s="10">
        <v>7.7</v>
      </c>
    </row>
    <row r="529" spans="1:3" x14ac:dyDescent="0.3">
      <c r="A529" s="3" t="s">
        <v>2305</v>
      </c>
      <c r="B529" s="10">
        <v>5.4489000000000001</v>
      </c>
      <c r="C529" s="10">
        <v>7.6429999999999998</v>
      </c>
    </row>
    <row r="530" spans="1:3" x14ac:dyDescent="0.3">
      <c r="A530" s="3" t="s">
        <v>1518</v>
      </c>
      <c r="B530" s="10">
        <v>5.4513999999999996</v>
      </c>
      <c r="C530" s="10">
        <v>7.9</v>
      </c>
    </row>
    <row r="531" spans="1:3" x14ac:dyDescent="0.3">
      <c r="A531" s="3" t="s">
        <v>3671</v>
      </c>
      <c r="B531" s="10">
        <v>5.4615</v>
      </c>
      <c r="C531" s="10">
        <v>6.9950000000000001</v>
      </c>
    </row>
    <row r="532" spans="1:3" x14ac:dyDescent="0.3">
      <c r="A532" s="3" t="s">
        <v>61</v>
      </c>
      <c r="B532" s="10">
        <v>5.4653</v>
      </c>
      <c r="C532" s="10">
        <v>8.6270000000000007</v>
      </c>
    </row>
    <row r="533" spans="1:3" x14ac:dyDescent="0.3">
      <c r="A533" s="3" t="s">
        <v>4485</v>
      </c>
      <c r="B533" s="10">
        <v>5.4668000000000001</v>
      </c>
      <c r="C533" s="10">
        <v>7.7</v>
      </c>
    </row>
    <row r="534" spans="1:3" x14ac:dyDescent="0.3">
      <c r="A534" s="3" t="s">
        <v>4003</v>
      </c>
      <c r="B534" s="10">
        <v>5.4668999999999999</v>
      </c>
      <c r="C534" s="10">
        <v>6.5659999999999998</v>
      </c>
    </row>
    <row r="535" spans="1:3" x14ac:dyDescent="0.3">
      <c r="A535" s="3" t="s">
        <v>3952</v>
      </c>
      <c r="B535" s="10">
        <v>5.4702999999999999</v>
      </c>
      <c r="C535" s="10">
        <v>6.7069999999999999</v>
      </c>
    </row>
    <row r="536" spans="1:3" x14ac:dyDescent="0.3">
      <c r="A536" s="3" t="s">
        <v>3542</v>
      </c>
      <c r="B536" s="10">
        <v>5.4772999999999996</v>
      </c>
      <c r="C536" s="10">
        <v>7.0880000000000001</v>
      </c>
    </row>
    <row r="537" spans="1:3" x14ac:dyDescent="0.3">
      <c r="A537" s="3" t="s">
        <v>1465</v>
      </c>
      <c r="B537" s="10">
        <v>5.4833999999999996</v>
      </c>
      <c r="C537" s="10">
        <v>7.96</v>
      </c>
    </row>
    <row r="538" spans="1:3" x14ac:dyDescent="0.3">
      <c r="A538" s="3" t="s">
        <v>3927</v>
      </c>
      <c r="B538" s="10">
        <v>5.4996999999999998</v>
      </c>
      <c r="C538" s="10">
        <v>6.7530000000000001</v>
      </c>
    </row>
    <row r="539" spans="1:3" x14ac:dyDescent="0.3">
      <c r="A539" s="3" t="s">
        <v>1042</v>
      </c>
      <c r="B539" s="10">
        <v>5.5034999999999998</v>
      </c>
      <c r="C539" s="10">
        <v>8.1300000000000008</v>
      </c>
    </row>
    <row r="540" spans="1:3" x14ac:dyDescent="0.3">
      <c r="A540" s="3" t="s">
        <v>3065</v>
      </c>
      <c r="B540" s="10">
        <v>5.5156999999999998</v>
      </c>
      <c r="C540" s="10">
        <v>7.3319999999999999</v>
      </c>
    </row>
    <row r="541" spans="1:3" x14ac:dyDescent="0.3">
      <c r="A541" s="3" t="s">
        <v>3809</v>
      </c>
      <c r="B541" s="10">
        <v>5.5160999999999998</v>
      </c>
      <c r="C541" s="10">
        <v>6.9</v>
      </c>
    </row>
    <row r="542" spans="1:3" x14ac:dyDescent="0.3">
      <c r="A542" s="3" t="s">
        <v>1980</v>
      </c>
      <c r="B542" s="10">
        <v>5.5164999999999997</v>
      </c>
      <c r="C542" s="10">
        <v>7.7560000000000002</v>
      </c>
    </row>
    <row r="543" spans="1:3" x14ac:dyDescent="0.3">
      <c r="A543" s="3" t="s">
        <v>4082</v>
      </c>
      <c r="B543" s="10">
        <v>5.5323000000000002</v>
      </c>
      <c r="C543" s="10">
        <v>6.3</v>
      </c>
    </row>
    <row r="544" spans="1:3" x14ac:dyDescent="0.3">
      <c r="A544" s="3" t="s">
        <v>2748</v>
      </c>
      <c r="B544" s="10">
        <v>5.5384000000000002</v>
      </c>
      <c r="C544" s="10">
        <v>7.5</v>
      </c>
    </row>
    <row r="545" spans="1:3" x14ac:dyDescent="0.3">
      <c r="A545" s="3" t="s">
        <v>3360</v>
      </c>
      <c r="B545" s="10">
        <v>5.5429000000000004</v>
      </c>
      <c r="C545" s="10">
        <v>7.2</v>
      </c>
    </row>
    <row r="546" spans="1:3" x14ac:dyDescent="0.3">
      <c r="A546" s="3" t="s">
        <v>1943</v>
      </c>
      <c r="B546" s="10">
        <v>5.5495999999999999</v>
      </c>
      <c r="C546" s="10">
        <v>7.7709999999999999</v>
      </c>
    </row>
    <row r="547" spans="1:3" x14ac:dyDescent="0.3">
      <c r="A547" s="3" t="s">
        <v>2596</v>
      </c>
      <c r="B547" s="10">
        <v>5.5503999999999998</v>
      </c>
      <c r="C547" s="10">
        <v>7.5339999999999998</v>
      </c>
    </row>
    <row r="548" spans="1:3" x14ac:dyDescent="0.3">
      <c r="A548" s="3" t="s">
        <v>3365</v>
      </c>
      <c r="B548" s="10">
        <v>5.5551000000000004</v>
      </c>
      <c r="C548" s="10">
        <v>7.1820000000000004</v>
      </c>
    </row>
    <row r="549" spans="1:3" x14ac:dyDescent="0.3">
      <c r="A549" s="3" t="s">
        <v>3714</v>
      </c>
      <c r="B549" s="10">
        <v>5.5557999999999996</v>
      </c>
      <c r="C549" s="10">
        <v>6.968</v>
      </c>
    </row>
    <row r="550" spans="1:3" x14ac:dyDescent="0.3">
      <c r="A550" s="3" t="s">
        <v>983</v>
      </c>
      <c r="B550" s="10">
        <v>5.5586000000000002</v>
      </c>
      <c r="C550" s="10">
        <v>8.1999999999999993</v>
      </c>
    </row>
    <row r="551" spans="1:3" x14ac:dyDescent="0.3">
      <c r="A551" s="3" t="s">
        <v>3388</v>
      </c>
      <c r="B551" s="10">
        <v>5.5613000000000001</v>
      </c>
      <c r="C551" s="10">
        <v>7.2</v>
      </c>
    </row>
    <row r="552" spans="1:3" x14ac:dyDescent="0.3">
      <c r="A552" s="3" t="s">
        <v>2450</v>
      </c>
      <c r="B552" s="10">
        <v>5.5655999999999999</v>
      </c>
      <c r="C552" s="10">
        <v>7.5890000000000004</v>
      </c>
    </row>
    <row r="553" spans="1:3" x14ac:dyDescent="0.3">
      <c r="A553" s="3" t="s">
        <v>2969</v>
      </c>
      <c r="B553" s="10">
        <v>5.5740999999999996</v>
      </c>
      <c r="C553" s="10">
        <v>7.4</v>
      </c>
    </row>
    <row r="554" spans="1:3" x14ac:dyDescent="0.3">
      <c r="A554" s="3" t="s">
        <v>2941</v>
      </c>
      <c r="B554" s="10">
        <v>5.5758999999999999</v>
      </c>
      <c r="C554" s="10">
        <v>7.399</v>
      </c>
    </row>
    <row r="555" spans="1:3" x14ac:dyDescent="0.3">
      <c r="A555" s="3" t="s">
        <v>3708</v>
      </c>
      <c r="B555" s="10">
        <v>5.5785</v>
      </c>
      <c r="C555" s="10">
        <v>6.9729999999999999</v>
      </c>
    </row>
    <row r="556" spans="1:3" x14ac:dyDescent="0.3">
      <c r="A556" s="3" t="s">
        <v>1012</v>
      </c>
      <c r="B556" s="10">
        <v>5.5811999999999999</v>
      </c>
      <c r="C556" s="10">
        <v>8.1</v>
      </c>
    </row>
    <row r="557" spans="1:3" x14ac:dyDescent="0.3">
      <c r="A557" s="3" t="s">
        <v>2888</v>
      </c>
      <c r="B557" s="10">
        <v>5.5837000000000003</v>
      </c>
      <c r="C557" s="10">
        <v>7.4219999999999997</v>
      </c>
    </row>
    <row r="558" spans="1:3" x14ac:dyDescent="0.3">
      <c r="A558" s="3" t="s">
        <v>1757</v>
      </c>
      <c r="B558" s="10">
        <v>5.5913000000000004</v>
      </c>
      <c r="C558" s="10">
        <v>7.8470000000000004</v>
      </c>
    </row>
    <row r="559" spans="1:3" x14ac:dyDescent="0.3">
      <c r="A559" s="3" t="s">
        <v>3072</v>
      </c>
      <c r="B559" s="10">
        <v>5.5917000000000003</v>
      </c>
      <c r="C559" s="10">
        <v>7.3</v>
      </c>
    </row>
    <row r="560" spans="1:3" x14ac:dyDescent="0.3">
      <c r="A560" s="3" t="s">
        <v>468</v>
      </c>
      <c r="B560" s="10">
        <v>5.5960999999999999</v>
      </c>
      <c r="C560" s="10">
        <v>8.4</v>
      </c>
    </row>
    <row r="561" spans="1:3" x14ac:dyDescent="0.3">
      <c r="A561" s="3" t="s">
        <v>3589</v>
      </c>
      <c r="B561" s="10">
        <v>5.6197999999999997</v>
      </c>
      <c r="C561" s="10">
        <v>7.0570000000000004</v>
      </c>
    </row>
    <row r="562" spans="1:3" x14ac:dyDescent="0.3">
      <c r="A562" s="3" t="s">
        <v>359</v>
      </c>
      <c r="B562" s="10">
        <v>5.6277999999999997</v>
      </c>
      <c r="C562" s="10">
        <v>8.423</v>
      </c>
    </row>
    <row r="563" spans="1:3" x14ac:dyDescent="0.3">
      <c r="A563" s="3" t="s">
        <v>4020</v>
      </c>
      <c r="B563" s="10">
        <v>5.6279000000000003</v>
      </c>
      <c r="C563" s="10">
        <v>6.5449999999999999</v>
      </c>
    </row>
    <row r="564" spans="1:3" x14ac:dyDescent="0.3">
      <c r="A564" s="3" t="s">
        <v>1649</v>
      </c>
      <c r="B564" s="10">
        <v>5.6296999999999997</v>
      </c>
      <c r="C564" s="10">
        <v>7.9</v>
      </c>
    </row>
    <row r="565" spans="1:3" x14ac:dyDescent="0.3">
      <c r="A565" s="3" t="s">
        <v>1218</v>
      </c>
      <c r="B565" s="10">
        <v>5.6345000000000001</v>
      </c>
      <c r="C565" s="10">
        <v>8.1</v>
      </c>
    </row>
    <row r="566" spans="1:3" x14ac:dyDescent="0.3">
      <c r="A566" s="3" t="s">
        <v>3594</v>
      </c>
      <c r="B566" s="10">
        <v>5.6433999999999997</v>
      </c>
      <c r="C566" s="10">
        <v>7.1</v>
      </c>
    </row>
    <row r="567" spans="1:3" x14ac:dyDescent="0.3">
      <c r="A567" s="3" t="s">
        <v>3792</v>
      </c>
      <c r="B567" s="10">
        <v>5.6452999999999998</v>
      </c>
      <c r="C567" s="10">
        <v>6.9029999999999996</v>
      </c>
    </row>
    <row r="568" spans="1:3" x14ac:dyDescent="0.3">
      <c r="A568" s="3" t="s">
        <v>3247</v>
      </c>
      <c r="B568" s="10">
        <v>5.6463999999999999</v>
      </c>
      <c r="C568" s="10">
        <v>7.2</v>
      </c>
    </row>
    <row r="569" spans="1:3" x14ac:dyDescent="0.3">
      <c r="A569" s="3" t="s">
        <v>2884</v>
      </c>
      <c r="B569" s="10">
        <v>5.649</v>
      </c>
      <c r="C569" s="10">
        <v>7.4240000000000004</v>
      </c>
    </row>
    <row r="570" spans="1:3" x14ac:dyDescent="0.3">
      <c r="A570" s="3" t="s">
        <v>750</v>
      </c>
      <c r="B570" s="10">
        <v>5.6542000000000003</v>
      </c>
      <c r="C570" s="10">
        <v>8.1999999999999993</v>
      </c>
    </row>
    <row r="571" spans="1:3" x14ac:dyDescent="0.3">
      <c r="A571" s="3" t="s">
        <v>2208</v>
      </c>
      <c r="B571" s="10">
        <v>5.6620999999999997</v>
      </c>
      <c r="C571" s="10">
        <v>7.6820000000000004</v>
      </c>
    </row>
    <row r="572" spans="1:3" x14ac:dyDescent="0.3">
      <c r="A572" s="3" t="s">
        <v>4018</v>
      </c>
      <c r="B572" s="10">
        <v>5.6730999999999998</v>
      </c>
      <c r="C572" s="10">
        <v>6.5449999999999999</v>
      </c>
    </row>
    <row r="573" spans="1:3" x14ac:dyDescent="0.3">
      <c r="A573" s="3" t="s">
        <v>2439</v>
      </c>
      <c r="B573" s="10">
        <v>5.6748000000000003</v>
      </c>
      <c r="C573" s="10">
        <v>7.5910000000000002</v>
      </c>
    </row>
    <row r="574" spans="1:3" x14ac:dyDescent="0.3">
      <c r="A574" s="3" t="s">
        <v>622</v>
      </c>
      <c r="B574" s="10">
        <v>5.6890000000000001</v>
      </c>
      <c r="C574" s="10">
        <v>8.2859999999999996</v>
      </c>
    </row>
    <row r="575" spans="1:3" x14ac:dyDescent="0.3">
      <c r="A575" s="3" t="s">
        <v>3929</v>
      </c>
      <c r="B575" s="10">
        <v>5.6962999999999999</v>
      </c>
      <c r="C575" s="10">
        <v>6.7489999999999997</v>
      </c>
    </row>
    <row r="576" spans="1:3" x14ac:dyDescent="0.3">
      <c r="A576" s="3" t="s">
        <v>948</v>
      </c>
      <c r="B576" s="10">
        <v>5.6977000000000002</v>
      </c>
      <c r="C576" s="10">
        <v>8.1999999999999993</v>
      </c>
    </row>
    <row r="577" spans="1:3" x14ac:dyDescent="0.3">
      <c r="A577" s="3" t="s">
        <v>867</v>
      </c>
      <c r="B577" s="10">
        <v>5.6985000000000001</v>
      </c>
      <c r="C577" s="10">
        <v>8.1999999999999993</v>
      </c>
    </row>
    <row r="578" spans="1:3" x14ac:dyDescent="0.3">
      <c r="A578" s="3" t="s">
        <v>3451</v>
      </c>
      <c r="B578" s="10">
        <v>5.7111999999999998</v>
      </c>
      <c r="C578" s="10">
        <v>7.1</v>
      </c>
    </row>
    <row r="579" spans="1:3" x14ac:dyDescent="0.3">
      <c r="A579" s="3" t="s">
        <v>3614</v>
      </c>
      <c r="B579" s="10">
        <v>5.7111999999999998</v>
      </c>
      <c r="C579" s="10">
        <v>7.0410000000000004</v>
      </c>
    </row>
    <row r="580" spans="1:3" x14ac:dyDescent="0.3">
      <c r="A580" s="3" t="s">
        <v>4030</v>
      </c>
      <c r="B580" s="10">
        <v>5.7205000000000004</v>
      </c>
      <c r="C580" s="10">
        <v>6.5030000000000001</v>
      </c>
    </row>
    <row r="581" spans="1:3" x14ac:dyDescent="0.3">
      <c r="A581" s="3" t="s">
        <v>3034</v>
      </c>
      <c r="B581" s="10">
        <v>5.7408000000000001</v>
      </c>
      <c r="C581" s="10">
        <v>7.3540000000000001</v>
      </c>
    </row>
    <row r="582" spans="1:3" x14ac:dyDescent="0.3">
      <c r="A582" s="3" t="s">
        <v>765</v>
      </c>
      <c r="B582" s="10">
        <v>5.7446000000000002</v>
      </c>
      <c r="C582" s="10">
        <v>8.1999999999999993</v>
      </c>
    </row>
    <row r="583" spans="1:3" x14ac:dyDescent="0.3">
      <c r="A583" s="3" t="s">
        <v>2776</v>
      </c>
      <c r="B583" s="10">
        <v>5.7568999999999999</v>
      </c>
      <c r="C583" s="10">
        <v>7.5</v>
      </c>
    </row>
    <row r="584" spans="1:3" x14ac:dyDescent="0.3">
      <c r="A584" s="3" t="s">
        <v>2494</v>
      </c>
      <c r="B584" s="10">
        <v>5.7775999999999996</v>
      </c>
      <c r="C584" s="10">
        <v>7.5759999999999996</v>
      </c>
    </row>
    <row r="585" spans="1:3" x14ac:dyDescent="0.3">
      <c r="A585" s="3" t="s">
        <v>1323</v>
      </c>
      <c r="B585" s="10">
        <v>5.7786999999999997</v>
      </c>
      <c r="C585" s="10">
        <v>8</v>
      </c>
    </row>
    <row r="586" spans="1:3" x14ac:dyDescent="0.3">
      <c r="A586" s="3" t="s">
        <v>3684</v>
      </c>
      <c r="B586" s="10">
        <v>5.7846000000000002</v>
      </c>
      <c r="C586" s="10">
        <v>6.984</v>
      </c>
    </row>
    <row r="587" spans="1:3" x14ac:dyDescent="0.3">
      <c r="A587" s="3" t="s">
        <v>3512</v>
      </c>
      <c r="B587" s="10">
        <v>5.7999000000000001</v>
      </c>
      <c r="C587" s="10">
        <v>7.1</v>
      </c>
    </row>
    <row r="588" spans="1:3" x14ac:dyDescent="0.3">
      <c r="A588" s="3" t="s">
        <v>3001</v>
      </c>
      <c r="B588" s="10">
        <v>5.8055000000000003</v>
      </c>
      <c r="C588" s="10">
        <v>7.359</v>
      </c>
    </row>
    <row r="589" spans="1:3" x14ac:dyDescent="0.3">
      <c r="A589" s="3" t="s">
        <v>1698</v>
      </c>
      <c r="B589" s="10">
        <v>5.8098999999999998</v>
      </c>
      <c r="C589" s="10">
        <v>7.8780000000000001</v>
      </c>
    </row>
    <row r="590" spans="1:3" x14ac:dyDescent="0.3">
      <c r="A590" s="3" t="s">
        <v>3089</v>
      </c>
      <c r="B590" s="10">
        <v>5.8098999999999998</v>
      </c>
      <c r="C590" s="10">
        <v>7.3220000000000001</v>
      </c>
    </row>
    <row r="591" spans="1:3" x14ac:dyDescent="0.3">
      <c r="A591" s="3" t="s">
        <v>4059</v>
      </c>
      <c r="B591" s="10">
        <v>5.8102999999999998</v>
      </c>
      <c r="C591" s="10">
        <v>6.4</v>
      </c>
    </row>
    <row r="592" spans="1:3" x14ac:dyDescent="0.3">
      <c r="A592" s="3" t="s">
        <v>692</v>
      </c>
      <c r="B592" s="10">
        <v>5.8144</v>
      </c>
      <c r="C592" s="10">
        <v>8.2579999999999991</v>
      </c>
    </row>
    <row r="593" spans="1:3" x14ac:dyDescent="0.3">
      <c r="A593" s="3" t="s">
        <v>3848</v>
      </c>
      <c r="B593" s="10">
        <v>5.8296000000000001</v>
      </c>
      <c r="C593" s="10">
        <v>6.8</v>
      </c>
    </row>
    <row r="594" spans="1:3" x14ac:dyDescent="0.3">
      <c r="A594" s="3" t="s">
        <v>3298</v>
      </c>
      <c r="B594" s="10">
        <v>5.8303000000000003</v>
      </c>
      <c r="C594" s="10">
        <v>7.2240000000000002</v>
      </c>
    </row>
    <row r="595" spans="1:3" x14ac:dyDescent="0.3">
      <c r="A595" s="3" t="s">
        <v>3530</v>
      </c>
      <c r="B595" s="10">
        <v>5.8339999999999996</v>
      </c>
      <c r="C595" s="10">
        <v>7.0979999999999999</v>
      </c>
    </row>
    <row r="596" spans="1:3" x14ac:dyDescent="0.3">
      <c r="A596" s="3" t="s">
        <v>1905</v>
      </c>
      <c r="B596" s="10">
        <v>5.8410000000000002</v>
      </c>
      <c r="C596" s="10">
        <v>7.7839999999999998</v>
      </c>
    </row>
    <row r="597" spans="1:3" x14ac:dyDescent="0.3">
      <c r="A597" s="3" t="s">
        <v>992</v>
      </c>
      <c r="B597" s="10">
        <v>5.8441999999999998</v>
      </c>
      <c r="C597" s="10">
        <v>8.1509999999999998</v>
      </c>
    </row>
    <row r="598" spans="1:3" x14ac:dyDescent="0.3">
      <c r="A598" s="3" t="s">
        <v>3904</v>
      </c>
      <c r="B598" s="10">
        <v>5.8569000000000004</v>
      </c>
      <c r="C598" s="10">
        <v>6.7770000000000001</v>
      </c>
    </row>
    <row r="599" spans="1:3" x14ac:dyDescent="0.3">
      <c r="A599" s="3" t="s">
        <v>2648</v>
      </c>
      <c r="B599" s="10">
        <v>5.8578000000000001</v>
      </c>
      <c r="C599" s="10">
        <v>7.516</v>
      </c>
    </row>
    <row r="600" spans="1:3" x14ac:dyDescent="0.3">
      <c r="A600" s="3" t="s">
        <v>1287</v>
      </c>
      <c r="B600" s="10">
        <v>5.8601999999999999</v>
      </c>
      <c r="C600" s="10">
        <v>8</v>
      </c>
    </row>
    <row r="601" spans="1:3" x14ac:dyDescent="0.3">
      <c r="A601" s="3" t="s">
        <v>3328</v>
      </c>
      <c r="B601" s="10">
        <v>5.8639000000000001</v>
      </c>
      <c r="C601" s="10">
        <v>7.2</v>
      </c>
    </row>
    <row r="602" spans="1:3" x14ac:dyDescent="0.3">
      <c r="A602" s="3" t="s">
        <v>3013</v>
      </c>
      <c r="B602" s="10">
        <v>5.8651999999999997</v>
      </c>
      <c r="C602" s="10">
        <v>7.3630000000000004</v>
      </c>
    </row>
    <row r="603" spans="1:3" x14ac:dyDescent="0.3">
      <c r="A603" s="3" t="s">
        <v>2217</v>
      </c>
      <c r="B603" s="10">
        <v>5.8658999999999999</v>
      </c>
      <c r="C603" s="10">
        <v>7.6779999999999999</v>
      </c>
    </row>
    <row r="604" spans="1:3" x14ac:dyDescent="0.3">
      <c r="A604" s="3" t="s">
        <v>3634</v>
      </c>
      <c r="B604" s="10">
        <v>5.8708999999999998</v>
      </c>
      <c r="C604" s="10">
        <v>7.0179999999999998</v>
      </c>
    </row>
    <row r="605" spans="1:3" x14ac:dyDescent="0.3">
      <c r="A605" s="3" t="s">
        <v>2844</v>
      </c>
      <c r="B605" s="10">
        <v>5.8726500000000001</v>
      </c>
      <c r="C605" s="10">
        <v>14.84</v>
      </c>
    </row>
    <row r="606" spans="1:3" x14ac:dyDescent="0.3">
      <c r="A606" s="3" t="s">
        <v>4346</v>
      </c>
      <c r="B606" s="10">
        <v>5.8978999999999999</v>
      </c>
      <c r="C606" s="10">
        <v>7.984</v>
      </c>
    </row>
    <row r="607" spans="1:3" x14ac:dyDescent="0.3">
      <c r="A607" s="3" t="s">
        <v>2904</v>
      </c>
      <c r="B607" s="10">
        <v>5.8986000000000001</v>
      </c>
      <c r="C607" s="10">
        <v>7.4</v>
      </c>
    </row>
    <row r="608" spans="1:3" x14ac:dyDescent="0.3">
      <c r="A608" s="3" t="s">
        <v>1416</v>
      </c>
      <c r="B608" s="10">
        <v>5.9063999999999997</v>
      </c>
      <c r="C608" s="10">
        <v>8</v>
      </c>
    </row>
    <row r="609" spans="1:3" x14ac:dyDescent="0.3">
      <c r="A609" s="3" t="s">
        <v>1106</v>
      </c>
      <c r="B609" s="10">
        <v>5.9156000000000004</v>
      </c>
      <c r="C609" s="10">
        <v>8.1</v>
      </c>
    </row>
    <row r="610" spans="1:3" x14ac:dyDescent="0.3">
      <c r="A610" s="3" t="s">
        <v>1399</v>
      </c>
      <c r="B610" s="10">
        <v>5.9183000000000003</v>
      </c>
      <c r="C610" s="10">
        <v>8</v>
      </c>
    </row>
    <row r="611" spans="1:3" x14ac:dyDescent="0.3">
      <c r="A611" s="3" t="s">
        <v>4120</v>
      </c>
      <c r="B611" s="10">
        <v>5.9211</v>
      </c>
      <c r="C611" s="10">
        <v>5.76</v>
      </c>
    </row>
    <row r="612" spans="1:3" x14ac:dyDescent="0.3">
      <c r="A612" s="3" t="s">
        <v>2865</v>
      </c>
      <c r="B612" s="10">
        <v>5.9242999999999997</v>
      </c>
      <c r="C612" s="10">
        <v>7.4290000000000003</v>
      </c>
    </row>
    <row r="613" spans="1:3" x14ac:dyDescent="0.3">
      <c r="A613" s="3" t="s">
        <v>3296</v>
      </c>
      <c r="B613" s="10">
        <v>5.9245999999999999</v>
      </c>
      <c r="C613" s="10">
        <v>7.2249999999999996</v>
      </c>
    </row>
    <row r="614" spans="1:3" x14ac:dyDescent="0.3">
      <c r="A614" s="3" t="s">
        <v>3437</v>
      </c>
      <c r="B614" s="10">
        <v>5.9313000000000002</v>
      </c>
      <c r="C614" s="10">
        <v>7.1440000000000001</v>
      </c>
    </row>
    <row r="615" spans="1:3" x14ac:dyDescent="0.3">
      <c r="A615" s="3" t="s">
        <v>3313</v>
      </c>
      <c r="B615" s="10">
        <v>5.9374000000000002</v>
      </c>
      <c r="C615" s="10">
        <v>7.2119999999999997</v>
      </c>
    </row>
    <row r="616" spans="1:3" x14ac:dyDescent="0.3">
      <c r="A616" s="3" t="s">
        <v>1483</v>
      </c>
      <c r="B616" s="10">
        <v>5.9489999999999998</v>
      </c>
      <c r="C616" s="10">
        <v>8</v>
      </c>
    </row>
    <row r="617" spans="1:3" x14ac:dyDescent="0.3">
      <c r="A617" s="3" t="s">
        <v>3993</v>
      </c>
      <c r="B617" s="10">
        <v>5.9520999999999997</v>
      </c>
      <c r="C617" s="10">
        <v>6.6059999999999999</v>
      </c>
    </row>
    <row r="618" spans="1:3" x14ac:dyDescent="0.3">
      <c r="A618" s="3" t="s">
        <v>989</v>
      </c>
      <c r="B618" s="10">
        <v>5.9522000000000004</v>
      </c>
      <c r="C618" s="10">
        <v>8.1519999999999992</v>
      </c>
    </row>
    <row r="619" spans="1:3" x14ac:dyDescent="0.3">
      <c r="A619" s="3" t="s">
        <v>2434</v>
      </c>
      <c r="B619" s="10">
        <v>5.9634</v>
      </c>
      <c r="C619" s="10">
        <v>7.5919999999999996</v>
      </c>
    </row>
    <row r="620" spans="1:3" x14ac:dyDescent="0.3">
      <c r="A620" s="3" t="s">
        <v>2094</v>
      </c>
      <c r="B620" s="10">
        <v>5.9678000000000004</v>
      </c>
      <c r="C620" s="10">
        <v>7.7</v>
      </c>
    </row>
    <row r="621" spans="1:3" x14ac:dyDescent="0.3">
      <c r="A621" s="3" t="s">
        <v>2446</v>
      </c>
      <c r="B621" s="10">
        <v>5.9724000000000004</v>
      </c>
      <c r="C621" s="10">
        <v>7.59</v>
      </c>
    </row>
    <row r="622" spans="1:3" x14ac:dyDescent="0.3">
      <c r="A622" s="3" t="s">
        <v>1484</v>
      </c>
      <c r="B622" s="10">
        <v>5.9785500000000003</v>
      </c>
      <c r="C622" s="10">
        <v>15.158999999999999</v>
      </c>
    </row>
    <row r="623" spans="1:3" x14ac:dyDescent="0.3">
      <c r="A623" s="3" t="s">
        <v>4002</v>
      </c>
      <c r="B623" s="10">
        <v>5.9859999999999998</v>
      </c>
      <c r="C623" s="10">
        <v>6.5659999999999998</v>
      </c>
    </row>
    <row r="624" spans="1:3" x14ac:dyDescent="0.3">
      <c r="A624" s="3" t="s">
        <v>3670</v>
      </c>
      <c r="B624" s="10">
        <v>6.0006000000000004</v>
      </c>
      <c r="C624" s="10">
        <v>7</v>
      </c>
    </row>
    <row r="625" spans="1:3" x14ac:dyDescent="0.3">
      <c r="A625" s="3" t="s">
        <v>1772</v>
      </c>
      <c r="B625" s="10">
        <v>6.0052000000000003</v>
      </c>
      <c r="C625" s="10">
        <v>7.843</v>
      </c>
    </row>
    <row r="626" spans="1:3" x14ac:dyDescent="0.3">
      <c r="A626" s="3" t="s">
        <v>2204</v>
      </c>
      <c r="B626" s="10">
        <v>6.0076999999999998</v>
      </c>
      <c r="C626" s="10">
        <v>7.6840000000000002</v>
      </c>
    </row>
    <row r="627" spans="1:3" x14ac:dyDescent="0.3">
      <c r="A627" s="3" t="s">
        <v>3667</v>
      </c>
      <c r="B627" s="10">
        <v>6.0233999999999996</v>
      </c>
      <c r="C627" s="10">
        <v>6.9980000000000002</v>
      </c>
    </row>
    <row r="628" spans="1:3" x14ac:dyDescent="0.3">
      <c r="A628" s="3" t="s">
        <v>3316</v>
      </c>
      <c r="B628" s="10">
        <v>6.0242000000000004</v>
      </c>
      <c r="C628" s="10">
        <v>7.2060000000000004</v>
      </c>
    </row>
    <row r="629" spans="1:3" x14ac:dyDescent="0.3">
      <c r="A629" s="3" t="s">
        <v>3880</v>
      </c>
      <c r="B629" s="10">
        <v>6.0378999999999996</v>
      </c>
      <c r="C629" s="10">
        <v>6.8090000000000002</v>
      </c>
    </row>
    <row r="630" spans="1:3" x14ac:dyDescent="0.3">
      <c r="A630" s="3" t="s">
        <v>2393</v>
      </c>
      <c r="B630" s="10">
        <v>6.0509000000000004</v>
      </c>
      <c r="C630" s="10">
        <v>7.6</v>
      </c>
    </row>
    <row r="631" spans="1:3" x14ac:dyDescent="0.3">
      <c r="A631" s="3" t="s">
        <v>4678</v>
      </c>
      <c r="B631" s="10">
        <v>6.0572999999999997</v>
      </c>
      <c r="C631" s="10">
        <v>7.0739999999999998</v>
      </c>
    </row>
    <row r="632" spans="1:3" x14ac:dyDescent="0.3">
      <c r="A632" s="3" t="s">
        <v>4324</v>
      </c>
      <c r="B632" s="10">
        <v>6.0652999999999997</v>
      </c>
      <c r="C632" s="10">
        <v>8.1</v>
      </c>
    </row>
    <row r="633" spans="1:3" x14ac:dyDescent="0.3">
      <c r="A633" s="3" t="s">
        <v>1578</v>
      </c>
      <c r="B633" s="10">
        <v>6.0674999999999999</v>
      </c>
      <c r="C633" s="10">
        <v>7.9130000000000003</v>
      </c>
    </row>
    <row r="634" spans="1:3" x14ac:dyDescent="0.3">
      <c r="A634" s="3" t="s">
        <v>2501</v>
      </c>
      <c r="B634" s="10">
        <v>6.0679999999999996</v>
      </c>
      <c r="C634" s="10">
        <v>7.5720000000000001</v>
      </c>
    </row>
    <row r="635" spans="1:3" x14ac:dyDescent="0.3">
      <c r="A635" s="3" t="s">
        <v>661</v>
      </c>
      <c r="B635" s="10">
        <v>6.0698999999999996</v>
      </c>
      <c r="C635" s="10">
        <v>8.3000000000000007</v>
      </c>
    </row>
    <row r="636" spans="1:3" x14ac:dyDescent="0.3">
      <c r="A636" s="3" t="s">
        <v>1556</v>
      </c>
      <c r="B636" s="10">
        <v>6.0716999999999999</v>
      </c>
      <c r="C636" s="10">
        <v>7.9</v>
      </c>
    </row>
    <row r="637" spans="1:3" x14ac:dyDescent="0.3">
      <c r="A637" s="3" t="s">
        <v>3877</v>
      </c>
      <c r="B637" s="10">
        <v>6.0777000000000001</v>
      </c>
      <c r="C637" s="10">
        <v>6.8</v>
      </c>
    </row>
    <row r="638" spans="1:3" x14ac:dyDescent="0.3">
      <c r="A638" s="3" t="s">
        <v>3593</v>
      </c>
      <c r="B638" s="10">
        <v>6.0833000000000004</v>
      </c>
      <c r="C638" s="10">
        <v>7.056</v>
      </c>
    </row>
    <row r="639" spans="1:3" x14ac:dyDescent="0.3">
      <c r="A639" s="3" t="s">
        <v>1441</v>
      </c>
      <c r="B639" s="10">
        <v>6.0959000000000003</v>
      </c>
      <c r="C639" s="10">
        <v>7.9720000000000004</v>
      </c>
    </row>
    <row r="640" spans="1:3" x14ac:dyDescent="0.3">
      <c r="A640" s="3" t="s">
        <v>3202</v>
      </c>
      <c r="B640" s="10">
        <v>6.1029999999999998</v>
      </c>
      <c r="C640" s="10">
        <v>7.2690000000000001</v>
      </c>
    </row>
    <row r="641" spans="1:3" x14ac:dyDescent="0.3">
      <c r="A641" s="3" t="s">
        <v>667</v>
      </c>
      <c r="B641" s="10">
        <v>6.1029999999999998</v>
      </c>
      <c r="C641" s="10">
        <v>8.2639999999999993</v>
      </c>
    </row>
    <row r="642" spans="1:3" x14ac:dyDescent="0.3">
      <c r="A642" s="3" t="s">
        <v>2312</v>
      </c>
      <c r="B642" s="10">
        <v>6.1150000000000002</v>
      </c>
      <c r="C642" s="10">
        <v>7.6390000000000002</v>
      </c>
    </row>
    <row r="643" spans="1:3" x14ac:dyDescent="0.3">
      <c r="A643" s="3" t="s">
        <v>3763</v>
      </c>
      <c r="B643" s="10">
        <v>6.1181000000000001</v>
      </c>
      <c r="C643" s="10">
        <v>6.9</v>
      </c>
    </row>
    <row r="644" spans="1:3" x14ac:dyDescent="0.3">
      <c r="A644" s="3" t="s">
        <v>1020</v>
      </c>
      <c r="B644" s="10">
        <v>6.1215999999999999</v>
      </c>
      <c r="C644" s="10">
        <v>8.1</v>
      </c>
    </row>
    <row r="645" spans="1:3" x14ac:dyDescent="0.3">
      <c r="A645" s="3" t="s">
        <v>2534</v>
      </c>
      <c r="B645" s="10">
        <v>6.1249000000000002</v>
      </c>
      <c r="C645" s="10">
        <v>7.5629999999999997</v>
      </c>
    </row>
    <row r="646" spans="1:3" x14ac:dyDescent="0.3">
      <c r="A646" s="3" t="s">
        <v>715</v>
      </c>
      <c r="B646" s="10">
        <v>6.1375000000000002</v>
      </c>
      <c r="C646" s="10">
        <v>8.2490000000000006</v>
      </c>
    </row>
    <row r="647" spans="1:3" x14ac:dyDescent="0.3">
      <c r="A647" s="3" t="s">
        <v>2177</v>
      </c>
      <c r="B647" s="10">
        <v>6.1383999999999999</v>
      </c>
      <c r="C647" s="10">
        <v>7.6909999999999998</v>
      </c>
    </row>
    <row r="648" spans="1:3" x14ac:dyDescent="0.3">
      <c r="A648" s="3" t="s">
        <v>2189</v>
      </c>
      <c r="B648" s="10">
        <v>6.1444000000000001</v>
      </c>
      <c r="C648" s="10">
        <v>7.6879999999999997</v>
      </c>
    </row>
    <row r="649" spans="1:3" x14ac:dyDescent="0.3">
      <c r="A649" s="3" t="s">
        <v>1109</v>
      </c>
      <c r="B649" s="10">
        <v>6.1473000000000004</v>
      </c>
      <c r="C649" s="10">
        <v>8.1</v>
      </c>
    </row>
    <row r="650" spans="1:3" x14ac:dyDescent="0.3">
      <c r="A650" s="3" t="s">
        <v>1868</v>
      </c>
      <c r="B650" s="10">
        <v>6.1505999999999998</v>
      </c>
      <c r="C650" s="10">
        <v>7.8</v>
      </c>
    </row>
    <row r="651" spans="1:3" x14ac:dyDescent="0.3">
      <c r="A651" s="3" t="s">
        <v>3287</v>
      </c>
      <c r="B651" s="10">
        <v>6.1509999999999998</v>
      </c>
      <c r="C651" s="10">
        <v>7.2279999999999998</v>
      </c>
    </row>
    <row r="652" spans="1:3" x14ac:dyDescent="0.3">
      <c r="A652" s="3" t="s">
        <v>3087</v>
      </c>
      <c r="B652" s="10">
        <v>6.1513</v>
      </c>
      <c r="C652" s="10">
        <v>7.3129999999999997</v>
      </c>
    </row>
    <row r="653" spans="1:3" x14ac:dyDescent="0.3">
      <c r="A653" s="3" t="s">
        <v>263</v>
      </c>
      <c r="B653" s="10">
        <v>6.1783999999999999</v>
      </c>
      <c r="C653" s="10">
        <v>8.484</v>
      </c>
    </row>
    <row r="654" spans="1:3" x14ac:dyDescent="0.3">
      <c r="A654" s="3" t="s">
        <v>4117</v>
      </c>
      <c r="B654" s="10">
        <v>6.1914999999999996</v>
      </c>
      <c r="C654" s="10">
        <v>5.9</v>
      </c>
    </row>
    <row r="655" spans="1:3" x14ac:dyDescent="0.3">
      <c r="A655" s="3" t="s">
        <v>965</v>
      </c>
      <c r="B655" s="10">
        <v>6.1940999999999997</v>
      </c>
      <c r="C655" s="10">
        <v>8.1609999999999996</v>
      </c>
    </row>
    <row r="656" spans="1:3" x14ac:dyDescent="0.3">
      <c r="A656" s="3" t="s">
        <v>3972</v>
      </c>
      <c r="B656" s="10">
        <v>6.1965000000000003</v>
      </c>
      <c r="C656" s="10">
        <v>6.6529999999999996</v>
      </c>
    </row>
    <row r="657" spans="1:3" x14ac:dyDescent="0.3">
      <c r="A657" s="3" t="s">
        <v>2338</v>
      </c>
      <c r="B657" s="10">
        <v>6.2038000000000002</v>
      </c>
      <c r="C657" s="10">
        <v>7.6</v>
      </c>
    </row>
    <row r="658" spans="1:3" x14ac:dyDescent="0.3">
      <c r="A658" s="3" t="s">
        <v>2578</v>
      </c>
      <c r="B658" s="10">
        <v>6.2100999999999997</v>
      </c>
      <c r="C658" s="10">
        <v>7.5439999999999996</v>
      </c>
    </row>
    <row r="659" spans="1:3" x14ac:dyDescent="0.3">
      <c r="A659" s="3" t="s">
        <v>4123</v>
      </c>
      <c r="B659" s="10">
        <v>6.2108999999999996</v>
      </c>
      <c r="C659" s="10">
        <v>5.58</v>
      </c>
    </row>
    <row r="660" spans="1:3" x14ac:dyDescent="0.3">
      <c r="A660" s="3" t="s">
        <v>3578</v>
      </c>
      <c r="B660" s="10">
        <v>6.2183999999999999</v>
      </c>
      <c r="C660" s="10">
        <v>7.0620000000000003</v>
      </c>
    </row>
    <row r="661" spans="1:3" x14ac:dyDescent="0.3">
      <c r="A661" s="3" t="s">
        <v>2639</v>
      </c>
      <c r="B661" s="10">
        <v>6.2183999999999999</v>
      </c>
      <c r="C661" s="10">
        <v>7.5190000000000001</v>
      </c>
    </row>
    <row r="662" spans="1:3" x14ac:dyDescent="0.3">
      <c r="A662" s="3" t="s">
        <v>4000</v>
      </c>
      <c r="B662" s="10">
        <v>6.2207999999999997</v>
      </c>
      <c r="C662" s="10">
        <v>6.5679999999999996</v>
      </c>
    </row>
    <row r="663" spans="1:3" x14ac:dyDescent="0.3">
      <c r="A663" s="3" t="s">
        <v>341</v>
      </c>
      <c r="B663" s="10">
        <v>6.2309000000000001</v>
      </c>
      <c r="C663" s="10">
        <v>8.4</v>
      </c>
    </row>
    <row r="664" spans="1:3" x14ac:dyDescent="0.3">
      <c r="A664" s="3" t="s">
        <v>3251</v>
      </c>
      <c r="B664" s="10">
        <v>6.2415000000000003</v>
      </c>
      <c r="C664" s="10">
        <v>7.2460000000000004</v>
      </c>
    </row>
    <row r="665" spans="1:3" x14ac:dyDescent="0.3">
      <c r="A665" s="3" t="s">
        <v>2359</v>
      </c>
      <c r="B665" s="10">
        <v>6.2485999999999997</v>
      </c>
      <c r="C665" s="10">
        <v>7.6180000000000003</v>
      </c>
    </row>
    <row r="666" spans="1:3" x14ac:dyDescent="0.3">
      <c r="A666" s="3" t="s">
        <v>273</v>
      </c>
      <c r="B666" s="10">
        <v>6.2594000000000003</v>
      </c>
      <c r="C666" s="10">
        <v>8.5</v>
      </c>
    </row>
    <row r="667" spans="1:3" x14ac:dyDescent="0.3">
      <c r="A667" s="3" t="s">
        <v>1419</v>
      </c>
      <c r="B667" s="10">
        <v>6.2638999999999996</v>
      </c>
      <c r="C667" s="10">
        <v>8</v>
      </c>
    </row>
    <row r="668" spans="1:3" x14ac:dyDescent="0.3">
      <c r="A668" s="3" t="s">
        <v>2317</v>
      </c>
      <c r="B668" s="10">
        <v>6.2712000000000003</v>
      </c>
      <c r="C668" s="10">
        <v>7.6</v>
      </c>
    </row>
    <row r="669" spans="1:3" x14ac:dyDescent="0.3">
      <c r="A669" s="3" t="s">
        <v>1053</v>
      </c>
      <c r="B669" s="10">
        <v>6.2948000000000004</v>
      </c>
      <c r="C669" s="10">
        <v>8.1</v>
      </c>
    </row>
    <row r="670" spans="1:3" x14ac:dyDescent="0.3">
      <c r="A670" s="3" t="s">
        <v>1831</v>
      </c>
      <c r="B670" s="10">
        <v>6.3010000000000002</v>
      </c>
      <c r="C670" s="10">
        <v>7.819</v>
      </c>
    </row>
    <row r="671" spans="1:3" x14ac:dyDescent="0.3">
      <c r="A671" s="3" t="s">
        <v>425</v>
      </c>
      <c r="B671" s="10">
        <v>6.3090999999999999</v>
      </c>
      <c r="C671" s="10">
        <v>8.3930000000000007</v>
      </c>
    </row>
    <row r="672" spans="1:3" x14ac:dyDescent="0.3">
      <c r="A672" s="3" t="s">
        <v>2418</v>
      </c>
      <c r="B672" s="10">
        <v>6.3230000000000004</v>
      </c>
      <c r="C672" s="10">
        <v>7.5990000000000002</v>
      </c>
    </row>
    <row r="673" spans="1:3" x14ac:dyDescent="0.3">
      <c r="A673" s="3" t="s">
        <v>2432</v>
      </c>
      <c r="B673" s="10">
        <v>6.3319999999999999</v>
      </c>
      <c r="C673" s="10">
        <v>7.593</v>
      </c>
    </row>
    <row r="674" spans="1:3" x14ac:dyDescent="0.3">
      <c r="A674" s="3" t="s">
        <v>2212</v>
      </c>
      <c r="B674" s="10">
        <v>6.3331999999999997</v>
      </c>
      <c r="C674" s="10">
        <v>7.6790000000000003</v>
      </c>
    </row>
    <row r="675" spans="1:3" x14ac:dyDescent="0.3">
      <c r="A675" s="3" t="s">
        <v>3518</v>
      </c>
      <c r="B675" s="10">
        <v>6.3346</v>
      </c>
      <c r="C675" s="10">
        <v>7.1040000000000001</v>
      </c>
    </row>
    <row r="676" spans="1:3" x14ac:dyDescent="0.3">
      <c r="A676" s="3" t="s">
        <v>3215</v>
      </c>
      <c r="B676" s="10">
        <v>6.3349000000000002</v>
      </c>
      <c r="C676" s="10">
        <v>7.2640000000000002</v>
      </c>
    </row>
    <row r="677" spans="1:3" x14ac:dyDescent="0.3">
      <c r="A677" s="3" t="s">
        <v>4383</v>
      </c>
      <c r="B677" s="10">
        <v>6.3358999999999996</v>
      </c>
      <c r="C677" s="10">
        <v>7.9</v>
      </c>
    </row>
    <row r="678" spans="1:3" x14ac:dyDescent="0.3">
      <c r="A678" s="3" t="s">
        <v>1667</v>
      </c>
      <c r="B678" s="10">
        <v>6.3365</v>
      </c>
      <c r="C678" s="10">
        <v>7.9</v>
      </c>
    </row>
    <row r="679" spans="1:3" x14ac:dyDescent="0.3">
      <c r="A679" s="3" t="s">
        <v>3947</v>
      </c>
      <c r="B679" s="10">
        <v>6.3368000000000002</v>
      </c>
      <c r="C679" s="10">
        <v>6.7279999999999998</v>
      </c>
    </row>
    <row r="680" spans="1:3" x14ac:dyDescent="0.3">
      <c r="A680" s="3" t="s">
        <v>1595</v>
      </c>
      <c r="B680" s="10">
        <v>6.3369</v>
      </c>
      <c r="C680" s="10">
        <v>7.9130000000000003</v>
      </c>
    </row>
    <row r="681" spans="1:3" x14ac:dyDescent="0.3">
      <c r="A681" s="3" t="s">
        <v>1026</v>
      </c>
      <c r="B681" s="10">
        <v>6.3379000000000003</v>
      </c>
      <c r="C681" s="10">
        <v>8.1359999999999992</v>
      </c>
    </row>
    <row r="682" spans="1:3" x14ac:dyDescent="0.3">
      <c r="A682" s="3" t="s">
        <v>2696</v>
      </c>
      <c r="B682" s="10">
        <v>6.3449999999999998</v>
      </c>
      <c r="C682" s="10">
        <v>7.4909999999999997</v>
      </c>
    </row>
    <row r="683" spans="1:3" x14ac:dyDescent="0.3">
      <c r="A683" s="3" t="s">
        <v>437</v>
      </c>
      <c r="B683" s="10">
        <v>6.3639999999999999</v>
      </c>
      <c r="C683" s="10">
        <v>8.3859999999999992</v>
      </c>
    </row>
    <row r="684" spans="1:3" x14ac:dyDescent="0.3">
      <c r="A684" s="3" t="s">
        <v>3915</v>
      </c>
      <c r="B684" s="10">
        <v>6.3654999999999999</v>
      </c>
      <c r="C684" s="10">
        <v>6.7629999999999999</v>
      </c>
    </row>
    <row r="685" spans="1:3" x14ac:dyDescent="0.3">
      <c r="A685" s="3" t="s">
        <v>3622</v>
      </c>
      <c r="B685" s="10">
        <v>6.3708</v>
      </c>
      <c r="C685" s="10">
        <v>7.0309999999999997</v>
      </c>
    </row>
    <row r="686" spans="1:3" x14ac:dyDescent="0.3">
      <c r="A686" s="3" t="s">
        <v>932</v>
      </c>
      <c r="B686" s="10">
        <v>6.3722000000000003</v>
      </c>
      <c r="C686" s="10">
        <v>8.1999999999999993</v>
      </c>
    </row>
    <row r="687" spans="1:3" x14ac:dyDescent="0.3">
      <c r="A687" s="3" t="s">
        <v>614</v>
      </c>
      <c r="B687" s="10">
        <v>6.3773999999999997</v>
      </c>
      <c r="C687" s="10">
        <v>8.2889999999999997</v>
      </c>
    </row>
    <row r="688" spans="1:3" x14ac:dyDescent="0.3">
      <c r="A688" s="3" t="s">
        <v>1762</v>
      </c>
      <c r="B688" s="10">
        <v>6.3829000000000002</v>
      </c>
      <c r="C688" s="10">
        <v>7.8</v>
      </c>
    </row>
    <row r="689" spans="1:3" x14ac:dyDescent="0.3">
      <c r="A689" s="3" t="s">
        <v>2979</v>
      </c>
      <c r="B689" s="10">
        <v>6.3849</v>
      </c>
      <c r="C689" s="10">
        <v>7.383</v>
      </c>
    </row>
    <row r="690" spans="1:3" x14ac:dyDescent="0.3">
      <c r="A690" s="3" t="s">
        <v>2202</v>
      </c>
      <c r="B690" s="10">
        <v>6.3933</v>
      </c>
      <c r="C690" s="10">
        <v>7.7</v>
      </c>
    </row>
    <row r="691" spans="1:3" x14ac:dyDescent="0.3">
      <c r="A691" s="3" t="s">
        <v>2269</v>
      </c>
      <c r="B691" s="10">
        <v>6.3940000000000001</v>
      </c>
      <c r="C691" s="10">
        <v>7.6559999999999997</v>
      </c>
    </row>
    <row r="692" spans="1:3" x14ac:dyDescent="0.3">
      <c r="A692" s="3" t="s">
        <v>2284</v>
      </c>
      <c r="B692" s="10">
        <v>6.3952999999999998</v>
      </c>
      <c r="C692" s="10">
        <v>7.6520000000000001</v>
      </c>
    </row>
    <row r="693" spans="1:3" x14ac:dyDescent="0.3">
      <c r="A693" s="3" t="s">
        <v>1347</v>
      </c>
      <c r="B693" s="10">
        <v>6.4097</v>
      </c>
      <c r="C693" s="10">
        <v>8.016</v>
      </c>
    </row>
    <row r="694" spans="1:3" x14ac:dyDescent="0.3">
      <c r="A694" s="3" t="s">
        <v>3140</v>
      </c>
      <c r="B694" s="10">
        <v>6.4122000000000003</v>
      </c>
      <c r="C694" s="10">
        <v>7.2969999999999997</v>
      </c>
    </row>
    <row r="695" spans="1:3" x14ac:dyDescent="0.3">
      <c r="A695" s="3" t="s">
        <v>583</v>
      </c>
      <c r="B695" s="10">
        <v>6.4179000000000004</v>
      </c>
      <c r="C695" s="10">
        <v>8.3019999999999996</v>
      </c>
    </row>
    <row r="696" spans="1:3" x14ac:dyDescent="0.3">
      <c r="A696" s="3" t="s">
        <v>4010</v>
      </c>
      <c r="B696" s="10">
        <v>6.4194000000000004</v>
      </c>
      <c r="C696" s="10">
        <v>6.5</v>
      </c>
    </row>
    <row r="697" spans="1:3" x14ac:dyDescent="0.3">
      <c r="A697" s="3" t="s">
        <v>4455</v>
      </c>
      <c r="B697" s="10">
        <v>6.4249000000000001</v>
      </c>
      <c r="C697" s="10">
        <v>7.7</v>
      </c>
    </row>
    <row r="698" spans="1:3" x14ac:dyDescent="0.3">
      <c r="A698" s="3" t="s">
        <v>3607</v>
      </c>
      <c r="B698" s="10">
        <v>6.4259000000000004</v>
      </c>
      <c r="C698" s="10">
        <v>7.0469999999999997</v>
      </c>
    </row>
    <row r="699" spans="1:3" x14ac:dyDescent="0.3">
      <c r="A699" s="3" t="s">
        <v>1837</v>
      </c>
      <c r="B699" s="10">
        <v>6.4288999999999996</v>
      </c>
      <c r="C699" s="10">
        <v>7.8170000000000002</v>
      </c>
    </row>
    <row r="700" spans="1:3" x14ac:dyDescent="0.3">
      <c r="A700" s="3" t="s">
        <v>2455</v>
      </c>
      <c r="B700" s="10">
        <v>6.4298000000000002</v>
      </c>
      <c r="C700" s="10">
        <v>7.6</v>
      </c>
    </row>
    <row r="701" spans="1:3" x14ac:dyDescent="0.3">
      <c r="A701" s="3" t="s">
        <v>3308</v>
      </c>
      <c r="B701" s="10">
        <v>6.4313000000000002</v>
      </c>
      <c r="C701" s="10">
        <v>7.2140000000000004</v>
      </c>
    </row>
    <row r="702" spans="1:3" x14ac:dyDescent="0.3">
      <c r="A702" s="3" t="s">
        <v>101</v>
      </c>
      <c r="B702" s="10">
        <v>6.4406999999999996</v>
      </c>
      <c r="C702" s="10">
        <v>8.6</v>
      </c>
    </row>
    <row r="703" spans="1:3" x14ac:dyDescent="0.3">
      <c r="A703" s="3" t="s">
        <v>2590</v>
      </c>
      <c r="B703" s="10">
        <v>6.4448999999999996</v>
      </c>
      <c r="C703" s="10">
        <v>7.5350000000000001</v>
      </c>
    </row>
    <row r="704" spans="1:3" x14ac:dyDescent="0.3">
      <c r="A704" s="3" t="s">
        <v>1137</v>
      </c>
      <c r="B704" s="10">
        <v>6.4653999999999998</v>
      </c>
      <c r="C704" s="10">
        <v>8.0869999999999997</v>
      </c>
    </row>
    <row r="705" spans="1:3" x14ac:dyDescent="0.3">
      <c r="A705" s="3" t="s">
        <v>420</v>
      </c>
      <c r="B705" s="10">
        <v>6.4660000000000002</v>
      </c>
      <c r="C705" s="10">
        <v>8.4009999999999998</v>
      </c>
    </row>
    <row r="706" spans="1:3" x14ac:dyDescent="0.3">
      <c r="A706" s="3" t="s">
        <v>2737</v>
      </c>
      <c r="B706" s="10">
        <v>6.4687999999999999</v>
      </c>
      <c r="C706" s="10">
        <v>7.4720000000000004</v>
      </c>
    </row>
    <row r="707" spans="1:3" x14ac:dyDescent="0.3">
      <c r="A707" s="3" t="s">
        <v>239</v>
      </c>
      <c r="B707" s="10">
        <v>6.4714999999999998</v>
      </c>
      <c r="C707" s="10">
        <v>8.4990000000000006</v>
      </c>
    </row>
    <row r="708" spans="1:3" x14ac:dyDescent="0.3">
      <c r="A708" s="3" t="s">
        <v>653</v>
      </c>
      <c r="B708" s="10">
        <v>6.4760999999999997</v>
      </c>
      <c r="C708" s="10">
        <v>8.2750000000000004</v>
      </c>
    </row>
    <row r="709" spans="1:3" x14ac:dyDescent="0.3">
      <c r="A709" s="3" t="s">
        <v>1904</v>
      </c>
      <c r="B709" s="10">
        <v>6.4782999999999999</v>
      </c>
      <c r="C709" s="10">
        <v>7.7750000000000004</v>
      </c>
    </row>
    <row r="710" spans="1:3" x14ac:dyDescent="0.3">
      <c r="A710" s="3" t="s">
        <v>1072</v>
      </c>
      <c r="B710" s="10">
        <v>6.4858000000000002</v>
      </c>
      <c r="C710" s="10">
        <v>8.1140000000000008</v>
      </c>
    </row>
    <row r="711" spans="1:3" x14ac:dyDescent="0.3">
      <c r="A711" s="3" t="s">
        <v>3469</v>
      </c>
      <c r="B711" s="10">
        <v>6.4965999999999999</v>
      </c>
      <c r="C711" s="10">
        <v>7.1159999999999997</v>
      </c>
    </row>
    <row r="712" spans="1:3" x14ac:dyDescent="0.3">
      <c r="A712" s="3" t="s">
        <v>1678</v>
      </c>
      <c r="B712" s="10">
        <v>6.5072999999999999</v>
      </c>
      <c r="C712" s="10">
        <v>7.8860000000000001</v>
      </c>
    </row>
    <row r="713" spans="1:3" x14ac:dyDescent="0.3">
      <c r="A713" s="3" t="s">
        <v>3488</v>
      </c>
      <c r="B713" s="10">
        <v>6.5129000000000001</v>
      </c>
      <c r="C713" s="10">
        <v>7.117</v>
      </c>
    </row>
    <row r="714" spans="1:3" x14ac:dyDescent="0.3">
      <c r="A714" s="3" t="s">
        <v>3333</v>
      </c>
      <c r="B714" s="10">
        <v>6.5331999999999999</v>
      </c>
      <c r="C714" s="10">
        <v>7.1959999999999997</v>
      </c>
    </row>
    <row r="715" spans="1:3" x14ac:dyDescent="0.3">
      <c r="A715" s="3" t="s">
        <v>3353</v>
      </c>
      <c r="B715" s="10">
        <v>6.5505000000000004</v>
      </c>
      <c r="C715" s="10">
        <v>7.2</v>
      </c>
    </row>
    <row r="716" spans="1:3" x14ac:dyDescent="0.3">
      <c r="A716" s="3" t="s">
        <v>160</v>
      </c>
      <c r="B716" s="10">
        <v>6.5545</v>
      </c>
      <c r="C716" s="10">
        <v>8.5359999999999996</v>
      </c>
    </row>
    <row r="717" spans="1:3" x14ac:dyDescent="0.3">
      <c r="A717" s="3" t="s">
        <v>2194</v>
      </c>
      <c r="B717" s="10">
        <v>6.5793999999999997</v>
      </c>
      <c r="C717" s="10">
        <v>7.7</v>
      </c>
    </row>
    <row r="718" spans="1:3" x14ac:dyDescent="0.3">
      <c r="A718" s="3" t="s">
        <v>1074</v>
      </c>
      <c r="B718" s="10">
        <v>6.5853999999999999</v>
      </c>
      <c r="C718" s="10">
        <v>8.1</v>
      </c>
    </row>
    <row r="719" spans="1:3" x14ac:dyDescent="0.3">
      <c r="A719" s="3" t="s">
        <v>770</v>
      </c>
      <c r="B719" s="10">
        <v>6.5879000000000003</v>
      </c>
      <c r="C719" s="10">
        <v>8.2219999999999995</v>
      </c>
    </row>
    <row r="720" spans="1:3" x14ac:dyDescent="0.3">
      <c r="A720" s="3" t="s">
        <v>1807</v>
      </c>
      <c r="B720" s="10">
        <v>6.5898000000000003</v>
      </c>
      <c r="C720" s="10">
        <v>7.827</v>
      </c>
    </row>
    <row r="721" spans="1:3" x14ac:dyDescent="0.3">
      <c r="A721" s="3" t="s">
        <v>2016</v>
      </c>
      <c r="B721" s="10">
        <v>6.6010999999999997</v>
      </c>
      <c r="C721" s="10">
        <v>7.7450000000000001</v>
      </c>
    </row>
    <row r="722" spans="1:3" x14ac:dyDescent="0.3">
      <c r="A722" s="3" t="s">
        <v>3844</v>
      </c>
      <c r="B722" s="10">
        <v>6.6044</v>
      </c>
      <c r="C722" s="10">
        <v>6.85</v>
      </c>
    </row>
    <row r="723" spans="1:3" x14ac:dyDescent="0.3">
      <c r="A723" s="3" t="s">
        <v>3210</v>
      </c>
      <c r="B723" s="10">
        <v>6.6071999999999997</v>
      </c>
      <c r="C723" s="10">
        <v>7.3</v>
      </c>
    </row>
    <row r="724" spans="1:3" x14ac:dyDescent="0.3">
      <c r="A724" s="3" t="s">
        <v>1806</v>
      </c>
      <c r="B724" s="10">
        <v>6.6325000000000003</v>
      </c>
      <c r="C724" s="10">
        <v>7.8</v>
      </c>
    </row>
    <row r="725" spans="1:3" x14ac:dyDescent="0.3">
      <c r="A725" s="3" t="s">
        <v>718</v>
      </c>
      <c r="B725" s="10">
        <v>6.6432000000000002</v>
      </c>
      <c r="C725" s="10">
        <v>8.1999999999999993</v>
      </c>
    </row>
    <row r="726" spans="1:3" x14ac:dyDescent="0.3">
      <c r="A726" s="3" t="s">
        <v>1217</v>
      </c>
      <c r="B726" s="10">
        <v>6.6443000000000003</v>
      </c>
      <c r="C726" s="10">
        <v>8.0640000000000001</v>
      </c>
    </row>
    <row r="727" spans="1:3" x14ac:dyDescent="0.3">
      <c r="A727" s="3" t="s">
        <v>4042</v>
      </c>
      <c r="B727" s="10">
        <v>6.65</v>
      </c>
      <c r="C727" s="10">
        <v>6.4779999999999998</v>
      </c>
    </row>
    <row r="728" spans="1:3" x14ac:dyDescent="0.3">
      <c r="A728" s="3" t="s">
        <v>2582</v>
      </c>
      <c r="B728" s="10">
        <v>6.6513999999999998</v>
      </c>
      <c r="C728" s="10">
        <v>7.5</v>
      </c>
    </row>
    <row r="729" spans="1:3" x14ac:dyDescent="0.3">
      <c r="A729" s="3" t="s">
        <v>2056</v>
      </c>
      <c r="B729" s="10">
        <v>6.6620999999999997</v>
      </c>
      <c r="C729" s="10">
        <v>7.734</v>
      </c>
    </row>
    <row r="730" spans="1:3" x14ac:dyDescent="0.3">
      <c r="A730" s="3" t="s">
        <v>2881</v>
      </c>
      <c r="B730" s="10">
        <v>6.6662999999999997</v>
      </c>
      <c r="C730" s="10">
        <v>7.4240000000000004</v>
      </c>
    </row>
    <row r="731" spans="1:3" x14ac:dyDescent="0.3">
      <c r="A731" s="3" t="s">
        <v>3209</v>
      </c>
      <c r="B731" s="10">
        <v>6.6702000000000004</v>
      </c>
      <c r="C731" s="10">
        <v>7.266</v>
      </c>
    </row>
    <row r="732" spans="1:3" x14ac:dyDescent="0.3">
      <c r="A732" s="3" t="s">
        <v>4069</v>
      </c>
      <c r="B732" s="10">
        <v>6.6741000000000001</v>
      </c>
      <c r="C732" s="10">
        <v>6.39</v>
      </c>
    </row>
    <row r="733" spans="1:3" x14ac:dyDescent="0.3">
      <c r="A733" s="3" t="s">
        <v>3231</v>
      </c>
      <c r="B733" s="10">
        <v>6.6760999999999999</v>
      </c>
      <c r="C733" s="10">
        <v>7.2679999999999998</v>
      </c>
    </row>
    <row r="734" spans="1:3" x14ac:dyDescent="0.3">
      <c r="A734" s="3" t="s">
        <v>626</v>
      </c>
      <c r="B734" s="10">
        <v>6.6813000000000002</v>
      </c>
      <c r="C734" s="10">
        <v>8.2840000000000007</v>
      </c>
    </row>
    <row r="735" spans="1:3" x14ac:dyDescent="0.3">
      <c r="A735" s="3" t="s">
        <v>2276</v>
      </c>
      <c r="B735" s="10">
        <v>6.6901999999999999</v>
      </c>
      <c r="C735" s="10">
        <v>7.7</v>
      </c>
    </row>
    <row r="736" spans="1:3" x14ac:dyDescent="0.3">
      <c r="A736" s="3" t="s">
        <v>3047</v>
      </c>
      <c r="B736" s="10">
        <v>6.6905000000000001</v>
      </c>
      <c r="C736" s="10">
        <v>7.3460000000000001</v>
      </c>
    </row>
    <row r="737" spans="1:3" x14ac:dyDescent="0.3">
      <c r="A737" s="3" t="s">
        <v>2756</v>
      </c>
      <c r="B737" s="10">
        <v>6.6967999999999996</v>
      </c>
      <c r="C737" s="10">
        <v>7.468</v>
      </c>
    </row>
    <row r="738" spans="1:3" x14ac:dyDescent="0.3">
      <c r="A738" s="3" t="s">
        <v>3174</v>
      </c>
      <c r="B738" s="10">
        <v>6.7031000000000001</v>
      </c>
      <c r="C738" s="10">
        <v>7.2850000000000001</v>
      </c>
    </row>
    <row r="739" spans="1:3" x14ac:dyDescent="0.3">
      <c r="A739" s="3" t="s">
        <v>3150</v>
      </c>
      <c r="B739" s="10">
        <v>6.7046999999999999</v>
      </c>
      <c r="C739" s="10">
        <v>7.2949999999999999</v>
      </c>
    </row>
    <row r="740" spans="1:3" x14ac:dyDescent="0.3">
      <c r="A740" s="3" t="s">
        <v>709</v>
      </c>
      <c r="B740" s="10">
        <v>6.7089999999999996</v>
      </c>
      <c r="C740" s="10">
        <v>8.2509999999999994</v>
      </c>
    </row>
    <row r="741" spans="1:3" x14ac:dyDescent="0.3">
      <c r="A741" s="3" t="s">
        <v>435</v>
      </c>
      <c r="B741" s="10">
        <v>6.7142999999999997</v>
      </c>
      <c r="C741" s="10">
        <v>8.4</v>
      </c>
    </row>
    <row r="742" spans="1:3" x14ac:dyDescent="0.3">
      <c r="A742" s="3" t="s">
        <v>2499</v>
      </c>
      <c r="B742" s="10">
        <v>6.7275</v>
      </c>
      <c r="C742" s="10">
        <v>7.5739999999999998</v>
      </c>
    </row>
    <row r="743" spans="1:3" x14ac:dyDescent="0.3">
      <c r="A743" s="3" t="s">
        <v>3067</v>
      </c>
      <c r="B743" s="10">
        <v>6.7286000000000001</v>
      </c>
      <c r="C743" s="10">
        <v>7.3330000000000002</v>
      </c>
    </row>
    <row r="744" spans="1:3" x14ac:dyDescent="0.3">
      <c r="A744" s="3" t="s">
        <v>1204</v>
      </c>
      <c r="B744" s="10">
        <v>6.7291999999999996</v>
      </c>
      <c r="C744" s="10">
        <v>8.0670000000000002</v>
      </c>
    </row>
    <row r="745" spans="1:3" x14ac:dyDescent="0.3">
      <c r="A745" s="3" t="s">
        <v>2525</v>
      </c>
      <c r="B745" s="10">
        <v>6.7321</v>
      </c>
      <c r="C745" s="10">
        <v>7.6</v>
      </c>
    </row>
    <row r="746" spans="1:3" x14ac:dyDescent="0.3">
      <c r="A746" s="3" t="s">
        <v>1407</v>
      </c>
      <c r="B746" s="10">
        <v>6.7352999999999996</v>
      </c>
      <c r="C746" s="10">
        <v>7.9930000000000003</v>
      </c>
    </row>
    <row r="747" spans="1:3" x14ac:dyDescent="0.3">
      <c r="A747" s="3" t="s">
        <v>1010</v>
      </c>
      <c r="B747" s="10">
        <v>6.7420999999999998</v>
      </c>
      <c r="C747" s="10">
        <v>16.11</v>
      </c>
    </row>
    <row r="748" spans="1:3" x14ac:dyDescent="0.3">
      <c r="A748" s="3" t="s">
        <v>393</v>
      </c>
      <c r="B748" s="10">
        <v>6.7527999999999997</v>
      </c>
      <c r="C748" s="10">
        <v>8.4</v>
      </c>
    </row>
    <row r="749" spans="1:3" x14ac:dyDescent="0.3">
      <c r="A749" s="3" t="s">
        <v>3351</v>
      </c>
      <c r="B749" s="10">
        <v>6.7565999999999997</v>
      </c>
      <c r="C749" s="10">
        <v>7.1890000000000001</v>
      </c>
    </row>
    <row r="750" spans="1:3" x14ac:dyDescent="0.3">
      <c r="A750" s="3" t="s">
        <v>2604</v>
      </c>
      <c r="B750" s="10">
        <v>6.7622</v>
      </c>
      <c r="C750" s="10">
        <v>7.53</v>
      </c>
    </row>
    <row r="751" spans="1:3" x14ac:dyDescent="0.3">
      <c r="A751" s="3" t="s">
        <v>3081</v>
      </c>
      <c r="B751" s="10">
        <v>6.7643000000000004</v>
      </c>
      <c r="C751" s="10">
        <v>7.3</v>
      </c>
    </row>
    <row r="752" spans="1:3" x14ac:dyDescent="0.3">
      <c r="A752" s="3" t="s">
        <v>3394</v>
      </c>
      <c r="B752" s="10">
        <v>6.7666000000000004</v>
      </c>
      <c r="C752" s="10">
        <v>7.1639999999999997</v>
      </c>
    </row>
    <row r="753" spans="1:3" x14ac:dyDescent="0.3">
      <c r="A753" s="3" t="s">
        <v>2833</v>
      </c>
      <c r="B753" s="10">
        <v>6.7774999999999999</v>
      </c>
      <c r="C753" s="10">
        <v>7.4450000000000003</v>
      </c>
    </row>
    <row r="754" spans="1:3" x14ac:dyDescent="0.3">
      <c r="A754" s="3" t="s">
        <v>4414</v>
      </c>
      <c r="B754" s="10">
        <v>6.7797000000000001</v>
      </c>
      <c r="C754" s="10">
        <v>7.8040000000000003</v>
      </c>
    </row>
    <row r="755" spans="1:3" x14ac:dyDescent="0.3">
      <c r="A755" s="3" t="s">
        <v>936</v>
      </c>
      <c r="B755" s="10">
        <v>6.7839</v>
      </c>
      <c r="C755" s="10">
        <v>8.1999999999999993</v>
      </c>
    </row>
    <row r="756" spans="1:3" x14ac:dyDescent="0.3">
      <c r="A756" s="3" t="s">
        <v>2297</v>
      </c>
      <c r="B756" s="10">
        <v>6.7843999999999998</v>
      </c>
      <c r="C756" s="10">
        <v>7.6</v>
      </c>
    </row>
    <row r="757" spans="1:3" x14ac:dyDescent="0.3">
      <c r="A757" s="3" t="s">
        <v>1246</v>
      </c>
      <c r="B757" s="10">
        <v>6.7869000000000002</v>
      </c>
      <c r="C757" s="10">
        <v>8.0549999999999997</v>
      </c>
    </row>
    <row r="758" spans="1:3" x14ac:dyDescent="0.3">
      <c r="A758" s="3" t="s">
        <v>1359</v>
      </c>
      <c r="B758" s="10">
        <v>6.7919999999999998</v>
      </c>
      <c r="C758" s="10">
        <v>8.0109999999999992</v>
      </c>
    </row>
    <row r="759" spans="1:3" x14ac:dyDescent="0.3">
      <c r="A759" s="3" t="s">
        <v>2723</v>
      </c>
      <c r="B759" s="10">
        <v>6.7949000000000002</v>
      </c>
      <c r="C759" s="10">
        <v>7.4820000000000002</v>
      </c>
    </row>
    <row r="760" spans="1:3" x14ac:dyDescent="0.3">
      <c r="A760" s="3" t="s">
        <v>3548</v>
      </c>
      <c r="B760" s="10">
        <v>6.8105000000000002</v>
      </c>
      <c r="C760" s="10">
        <v>7.085</v>
      </c>
    </row>
    <row r="761" spans="1:3" x14ac:dyDescent="0.3">
      <c r="A761" s="3" t="s">
        <v>1395</v>
      </c>
      <c r="B761" s="10">
        <v>6.8154000000000003</v>
      </c>
      <c r="C761" s="10">
        <v>8</v>
      </c>
    </row>
    <row r="762" spans="1:3" x14ac:dyDescent="0.3">
      <c r="A762" s="3" t="s">
        <v>1316</v>
      </c>
      <c r="B762" s="10">
        <v>6.8164999999999996</v>
      </c>
      <c r="C762" s="10">
        <v>8</v>
      </c>
    </row>
    <row r="763" spans="1:3" x14ac:dyDescent="0.3">
      <c r="A763" s="3" t="s">
        <v>3707</v>
      </c>
      <c r="B763" s="10">
        <v>6.8258000000000001</v>
      </c>
      <c r="C763" s="10">
        <v>7</v>
      </c>
    </row>
    <row r="764" spans="1:3" x14ac:dyDescent="0.3">
      <c r="A764" s="3" t="s">
        <v>1414</v>
      </c>
      <c r="B764" s="10">
        <v>6.8269000000000002</v>
      </c>
      <c r="C764" s="10">
        <v>7.9889999999999999</v>
      </c>
    </row>
    <row r="765" spans="1:3" x14ac:dyDescent="0.3">
      <c r="A765" s="3" t="s">
        <v>4331</v>
      </c>
      <c r="B765" s="10">
        <v>6.84</v>
      </c>
      <c r="C765" s="10">
        <v>8.0419999999999998</v>
      </c>
    </row>
    <row r="766" spans="1:3" x14ac:dyDescent="0.3">
      <c r="A766" s="3" t="s">
        <v>351</v>
      </c>
      <c r="B766" s="10">
        <v>6.8403</v>
      </c>
      <c r="C766" s="10">
        <v>8.4</v>
      </c>
    </row>
    <row r="767" spans="1:3" x14ac:dyDescent="0.3">
      <c r="A767" s="3" t="s">
        <v>3134</v>
      </c>
      <c r="B767" s="10">
        <v>6.8479999999999999</v>
      </c>
      <c r="C767" s="10">
        <v>7.2990000000000004</v>
      </c>
    </row>
    <row r="768" spans="1:3" x14ac:dyDescent="0.3">
      <c r="A768" s="3" t="s">
        <v>38</v>
      </c>
      <c r="B768" s="10">
        <v>6.8490000000000002</v>
      </c>
      <c r="C768" s="10">
        <v>8.6999999999999993</v>
      </c>
    </row>
    <row r="769" spans="1:3" x14ac:dyDescent="0.3">
      <c r="A769" s="3" t="s">
        <v>3944</v>
      </c>
      <c r="B769" s="10">
        <v>6.8507999999999996</v>
      </c>
      <c r="C769" s="10">
        <v>6.7370000000000001</v>
      </c>
    </row>
    <row r="770" spans="1:3" x14ac:dyDescent="0.3">
      <c r="A770" s="3" t="s">
        <v>3805</v>
      </c>
      <c r="B770" s="10">
        <v>6.8510999999999997</v>
      </c>
      <c r="C770" s="10">
        <v>6.8869999999999996</v>
      </c>
    </row>
    <row r="771" spans="1:3" x14ac:dyDescent="0.3">
      <c r="A771" s="3" t="s">
        <v>2288</v>
      </c>
      <c r="B771" s="10">
        <v>6.8520000000000003</v>
      </c>
      <c r="C771" s="10">
        <v>7.6520000000000001</v>
      </c>
    </row>
    <row r="772" spans="1:3" x14ac:dyDescent="0.3">
      <c r="A772" s="3" t="s">
        <v>1507</v>
      </c>
      <c r="B772" s="10">
        <v>6.8521999999999998</v>
      </c>
      <c r="C772" s="10">
        <v>7.9329999999999998</v>
      </c>
    </row>
    <row r="773" spans="1:3" x14ac:dyDescent="0.3">
      <c r="A773" s="3" t="s">
        <v>4084</v>
      </c>
      <c r="B773" s="10">
        <v>6.8545999999999996</v>
      </c>
      <c r="C773" s="10">
        <v>6.2910000000000004</v>
      </c>
    </row>
    <row r="774" spans="1:3" x14ac:dyDescent="0.3">
      <c r="A774" s="3" t="s">
        <v>2626</v>
      </c>
      <c r="B774" s="10">
        <v>6.8578999999999999</v>
      </c>
      <c r="C774" s="10">
        <v>7.5</v>
      </c>
    </row>
    <row r="775" spans="1:3" x14ac:dyDescent="0.3">
      <c r="A775" s="3" t="s">
        <v>3946</v>
      </c>
      <c r="B775" s="10">
        <v>6.8643999999999998</v>
      </c>
      <c r="C775" s="10">
        <v>6.7359999999999998</v>
      </c>
    </row>
    <row r="776" spans="1:3" x14ac:dyDescent="0.3">
      <c r="A776" s="3" t="s">
        <v>1564</v>
      </c>
      <c r="B776" s="10">
        <v>6.8650000000000002</v>
      </c>
      <c r="C776" s="10">
        <v>7.92</v>
      </c>
    </row>
    <row r="777" spans="1:3" x14ac:dyDescent="0.3">
      <c r="A777" s="3" t="s">
        <v>3392</v>
      </c>
      <c r="B777" s="10">
        <v>6.8654000000000002</v>
      </c>
      <c r="C777" s="10">
        <v>7.1639999999999997</v>
      </c>
    </row>
    <row r="778" spans="1:3" x14ac:dyDescent="0.3">
      <c r="A778" s="3" t="s">
        <v>3482</v>
      </c>
      <c r="B778" s="10">
        <v>6.8727999999999998</v>
      </c>
      <c r="C778" s="10">
        <v>7.1210000000000004</v>
      </c>
    </row>
    <row r="779" spans="1:3" x14ac:dyDescent="0.3">
      <c r="A779" s="3" t="s">
        <v>912</v>
      </c>
      <c r="B779" s="10">
        <v>6.8752000000000004</v>
      </c>
      <c r="C779" s="10">
        <v>8.1750000000000007</v>
      </c>
    </row>
    <row r="780" spans="1:3" x14ac:dyDescent="0.3">
      <c r="A780" s="3" t="s">
        <v>1829</v>
      </c>
      <c r="B780" s="10">
        <v>6.9050000000000002</v>
      </c>
      <c r="C780" s="10">
        <v>7.8</v>
      </c>
    </row>
    <row r="781" spans="1:3" x14ac:dyDescent="0.3">
      <c r="A781" s="3" t="s">
        <v>3628</v>
      </c>
      <c r="B781" s="10">
        <v>6.9063999999999997</v>
      </c>
      <c r="C781" s="10">
        <v>7</v>
      </c>
    </row>
    <row r="782" spans="1:3" x14ac:dyDescent="0.3">
      <c r="A782" s="3" t="s">
        <v>3178</v>
      </c>
      <c r="B782" s="10">
        <v>6.9119999999999999</v>
      </c>
      <c r="C782" s="10">
        <v>7.2850000000000001</v>
      </c>
    </row>
    <row r="783" spans="1:3" x14ac:dyDescent="0.3">
      <c r="A783" s="3" t="s">
        <v>665</v>
      </c>
      <c r="B783" s="10">
        <v>6.9134000000000002</v>
      </c>
      <c r="C783" s="10">
        <v>8.2680000000000007</v>
      </c>
    </row>
    <row r="784" spans="1:3" x14ac:dyDescent="0.3">
      <c r="A784" s="3" t="s">
        <v>2632</v>
      </c>
      <c r="B784" s="10">
        <v>6.9157000000000002</v>
      </c>
      <c r="C784" s="10">
        <v>7.5209999999999999</v>
      </c>
    </row>
    <row r="785" spans="1:3" x14ac:dyDescent="0.3">
      <c r="A785" s="3" t="s">
        <v>3731</v>
      </c>
      <c r="B785" s="10">
        <v>6.9175000000000004</v>
      </c>
      <c r="C785" s="10">
        <v>6.9569999999999999</v>
      </c>
    </row>
    <row r="786" spans="1:3" x14ac:dyDescent="0.3">
      <c r="A786" s="3" t="s">
        <v>2944</v>
      </c>
      <c r="B786" s="10">
        <v>6.9180999999999999</v>
      </c>
      <c r="C786" s="10">
        <v>7.3970000000000002</v>
      </c>
    </row>
    <row r="787" spans="1:3" x14ac:dyDescent="0.3">
      <c r="A787" s="3" t="s">
        <v>2540</v>
      </c>
      <c r="B787" s="10">
        <v>6.9196</v>
      </c>
      <c r="C787" s="10">
        <v>7.5609999999999999</v>
      </c>
    </row>
    <row r="788" spans="1:3" x14ac:dyDescent="0.3">
      <c r="A788" s="3" t="s">
        <v>1291</v>
      </c>
      <c r="B788" s="10">
        <v>6.9225000000000003</v>
      </c>
      <c r="C788" s="10">
        <v>8.0399999999999991</v>
      </c>
    </row>
    <row r="789" spans="1:3" x14ac:dyDescent="0.3">
      <c r="A789" s="3" t="s">
        <v>3224</v>
      </c>
      <c r="B789" s="10">
        <v>6.9344000000000001</v>
      </c>
      <c r="C789" s="10">
        <v>7.26</v>
      </c>
    </row>
    <row r="790" spans="1:3" x14ac:dyDescent="0.3">
      <c r="A790" s="3" t="s">
        <v>3647</v>
      </c>
      <c r="B790" s="10">
        <v>6.9428999999999998</v>
      </c>
      <c r="C790" s="10">
        <v>7</v>
      </c>
    </row>
    <row r="791" spans="1:3" x14ac:dyDescent="0.3">
      <c r="A791" s="3" t="s">
        <v>1014</v>
      </c>
      <c r="B791" s="10">
        <v>6.9478</v>
      </c>
      <c r="C791" s="10">
        <v>8.1419999999999995</v>
      </c>
    </row>
    <row r="792" spans="1:3" x14ac:dyDescent="0.3">
      <c r="A792" s="3" t="s">
        <v>2971</v>
      </c>
      <c r="B792" s="10">
        <v>6.9535999999999998</v>
      </c>
      <c r="C792" s="10">
        <v>7.4</v>
      </c>
    </row>
    <row r="793" spans="1:3" x14ac:dyDescent="0.3">
      <c r="A793" s="3" t="s">
        <v>2121</v>
      </c>
      <c r="B793" s="10">
        <v>6.9661999999999997</v>
      </c>
      <c r="C793" s="10">
        <v>7.7149999999999999</v>
      </c>
    </row>
    <row r="794" spans="1:3" x14ac:dyDescent="0.3">
      <c r="A794" s="3" t="s">
        <v>2997</v>
      </c>
      <c r="B794" s="10">
        <v>6.9836</v>
      </c>
      <c r="C794" s="10">
        <v>7.3719999999999999</v>
      </c>
    </row>
    <row r="795" spans="1:3" x14ac:dyDescent="0.3">
      <c r="A795" s="3" t="s">
        <v>3961</v>
      </c>
      <c r="B795" s="10">
        <v>6.9863999999999997</v>
      </c>
      <c r="C795" s="10">
        <v>6.6820000000000004</v>
      </c>
    </row>
    <row r="796" spans="1:3" x14ac:dyDescent="0.3">
      <c r="A796" s="3" t="s">
        <v>2530</v>
      </c>
      <c r="B796" s="10">
        <v>7.0316999999999998</v>
      </c>
      <c r="C796" s="10">
        <v>7.5629999999999997</v>
      </c>
    </row>
    <row r="797" spans="1:3" x14ac:dyDescent="0.3">
      <c r="A797" s="3" t="s">
        <v>2260</v>
      </c>
      <c r="B797" s="10">
        <v>7.0340999999999996</v>
      </c>
      <c r="C797" s="10">
        <v>7.7</v>
      </c>
    </row>
    <row r="798" spans="1:3" x14ac:dyDescent="0.3">
      <c r="A798" s="3" t="s">
        <v>1476</v>
      </c>
      <c r="B798" s="10">
        <v>7.0401999999999996</v>
      </c>
      <c r="C798" s="10">
        <v>8</v>
      </c>
    </row>
    <row r="799" spans="1:3" x14ac:dyDescent="0.3">
      <c r="A799" s="3" t="s">
        <v>3616</v>
      </c>
      <c r="B799" s="10">
        <v>7.0430999999999999</v>
      </c>
      <c r="C799" s="10">
        <v>7.0369999999999999</v>
      </c>
    </row>
    <row r="800" spans="1:3" x14ac:dyDescent="0.3">
      <c r="A800" s="3" t="s">
        <v>1935</v>
      </c>
      <c r="B800" s="10">
        <v>7.0498000000000003</v>
      </c>
      <c r="C800" s="10">
        <v>7.8</v>
      </c>
    </row>
    <row r="801" spans="1:3" x14ac:dyDescent="0.3">
      <c r="A801" s="3" t="s">
        <v>534</v>
      </c>
      <c r="B801" s="10">
        <v>7.0534999999999997</v>
      </c>
      <c r="C801" s="10">
        <v>8.3230000000000004</v>
      </c>
    </row>
    <row r="802" spans="1:3" x14ac:dyDescent="0.3">
      <c r="A802" s="3" t="s">
        <v>536</v>
      </c>
      <c r="B802" s="10">
        <v>7.0726000000000004</v>
      </c>
      <c r="C802" s="10">
        <v>8.32</v>
      </c>
    </row>
    <row r="803" spans="1:3" x14ac:dyDescent="0.3">
      <c r="A803" s="3" t="s">
        <v>3893</v>
      </c>
      <c r="B803" s="10">
        <v>7.0759999999999996</v>
      </c>
      <c r="C803" s="10">
        <v>6.7969999999999997</v>
      </c>
    </row>
    <row r="804" spans="1:3" x14ac:dyDescent="0.3">
      <c r="A804" s="3" t="s">
        <v>308</v>
      </c>
      <c r="B804" s="10">
        <v>7.0801999999999996</v>
      </c>
      <c r="C804" s="10">
        <v>8.4570000000000007</v>
      </c>
    </row>
    <row r="805" spans="1:3" x14ac:dyDescent="0.3">
      <c r="A805" s="3" t="s">
        <v>1978</v>
      </c>
      <c r="B805" s="10">
        <v>7.0811000000000002</v>
      </c>
      <c r="C805" s="10">
        <v>7.8</v>
      </c>
    </row>
    <row r="806" spans="1:3" x14ac:dyDescent="0.3">
      <c r="A806" s="3" t="s">
        <v>3491</v>
      </c>
      <c r="B806" s="10">
        <v>7.0816999999999997</v>
      </c>
      <c r="C806" s="10">
        <v>7.1</v>
      </c>
    </row>
    <row r="807" spans="1:3" x14ac:dyDescent="0.3">
      <c r="A807" s="3" t="s">
        <v>496</v>
      </c>
      <c r="B807" s="10">
        <v>7.0858999999999996</v>
      </c>
      <c r="C807" s="10">
        <v>8.3000000000000007</v>
      </c>
    </row>
    <row r="808" spans="1:3" x14ac:dyDescent="0.3">
      <c r="A808" s="3" t="s">
        <v>1654</v>
      </c>
      <c r="B808" s="10">
        <v>7.0956999999999999</v>
      </c>
      <c r="C808" s="10">
        <v>7.9</v>
      </c>
    </row>
    <row r="809" spans="1:3" x14ac:dyDescent="0.3">
      <c r="A809" s="3" t="s">
        <v>3761</v>
      </c>
      <c r="B809" s="10">
        <v>7.0978000000000003</v>
      </c>
      <c r="C809" s="10">
        <v>6.9320000000000004</v>
      </c>
    </row>
    <row r="810" spans="1:3" x14ac:dyDescent="0.3">
      <c r="A810" s="3" t="s">
        <v>2037</v>
      </c>
      <c r="B810" s="10">
        <v>7.0991</v>
      </c>
      <c r="C810" s="10">
        <v>7.7</v>
      </c>
    </row>
    <row r="811" spans="1:3" x14ac:dyDescent="0.3">
      <c r="A811" s="3" t="s">
        <v>144</v>
      </c>
      <c r="B811" s="10">
        <v>7.1123000000000003</v>
      </c>
      <c r="C811" s="10">
        <v>8.6</v>
      </c>
    </row>
    <row r="812" spans="1:3" x14ac:dyDescent="0.3">
      <c r="A812" s="3" t="s">
        <v>1638</v>
      </c>
      <c r="B812" s="10">
        <v>7.1124999999999998</v>
      </c>
      <c r="C812" s="10">
        <v>7.9009999999999998</v>
      </c>
    </row>
    <row r="813" spans="1:3" x14ac:dyDescent="0.3">
      <c r="A813" s="3" t="s">
        <v>4566</v>
      </c>
      <c r="B813" s="10">
        <v>7.1125999999999996</v>
      </c>
      <c r="C813" s="10">
        <v>7.468</v>
      </c>
    </row>
    <row r="814" spans="1:3" x14ac:dyDescent="0.3">
      <c r="A814" s="3" t="s">
        <v>3163</v>
      </c>
      <c r="B814" s="10">
        <v>7.1177000000000001</v>
      </c>
      <c r="C814" s="10">
        <v>7.3</v>
      </c>
    </row>
    <row r="815" spans="1:3" x14ac:dyDescent="0.3">
      <c r="A815" s="3" t="s">
        <v>2421</v>
      </c>
      <c r="B815" s="10">
        <v>7.1257000000000001</v>
      </c>
      <c r="C815" s="10">
        <v>7.6</v>
      </c>
    </row>
    <row r="816" spans="1:3" x14ac:dyDescent="0.3">
      <c r="A816" s="3" t="s">
        <v>1580</v>
      </c>
      <c r="B816" s="10">
        <v>7.1289999999999996</v>
      </c>
      <c r="C816" s="10">
        <v>7.9160000000000004</v>
      </c>
    </row>
    <row r="817" spans="1:3" x14ac:dyDescent="0.3">
      <c r="A817" s="3" t="s">
        <v>2831</v>
      </c>
      <c r="B817" s="10">
        <v>7.1336000000000004</v>
      </c>
      <c r="C817" s="10">
        <v>7.4450000000000003</v>
      </c>
    </row>
    <row r="818" spans="1:3" x14ac:dyDescent="0.3">
      <c r="A818" s="3" t="s">
        <v>3710</v>
      </c>
      <c r="B818" s="10">
        <v>7.1405000000000003</v>
      </c>
      <c r="C818" s="10">
        <v>6.9720000000000004</v>
      </c>
    </row>
    <row r="819" spans="1:3" x14ac:dyDescent="0.3">
      <c r="A819" s="3" t="s">
        <v>1079</v>
      </c>
      <c r="B819" s="10">
        <v>7.1435000000000004</v>
      </c>
      <c r="C819" s="10">
        <v>8.1</v>
      </c>
    </row>
    <row r="820" spans="1:3" x14ac:dyDescent="0.3">
      <c r="A820" s="3" t="s">
        <v>3122</v>
      </c>
      <c r="B820" s="10">
        <v>7.1477000000000004</v>
      </c>
      <c r="C820" s="10">
        <v>7.3049999999999997</v>
      </c>
    </row>
    <row r="821" spans="1:3" x14ac:dyDescent="0.3">
      <c r="A821" s="3" t="s">
        <v>3842</v>
      </c>
      <c r="B821" s="10">
        <v>7.1542000000000003</v>
      </c>
      <c r="C821" s="10">
        <v>6.8</v>
      </c>
    </row>
    <row r="822" spans="1:3" x14ac:dyDescent="0.3">
      <c r="A822" s="3" t="s">
        <v>2402</v>
      </c>
      <c r="B822" s="10">
        <v>7.1605999999999996</v>
      </c>
      <c r="C822" s="10">
        <v>7.6</v>
      </c>
    </row>
    <row r="823" spans="1:3" x14ac:dyDescent="0.3">
      <c r="A823" s="3" t="s">
        <v>1860</v>
      </c>
      <c r="B823" s="10">
        <v>7.1790000000000003</v>
      </c>
      <c r="C823" s="10">
        <v>7.8</v>
      </c>
    </row>
    <row r="824" spans="1:3" x14ac:dyDescent="0.3">
      <c r="A824" s="3" t="s">
        <v>1085</v>
      </c>
      <c r="B824" s="10">
        <v>7.1837</v>
      </c>
      <c r="C824" s="10">
        <v>8.1</v>
      </c>
    </row>
    <row r="825" spans="1:3" x14ac:dyDescent="0.3">
      <c r="A825" s="3" t="s">
        <v>3718</v>
      </c>
      <c r="B825" s="10">
        <v>7.1883999999999997</v>
      </c>
      <c r="C825" s="10">
        <v>6.9660000000000002</v>
      </c>
    </row>
    <row r="826" spans="1:3" x14ac:dyDescent="0.3">
      <c r="A826" s="3" t="s">
        <v>3157</v>
      </c>
      <c r="B826" s="10">
        <v>7.1924999999999999</v>
      </c>
      <c r="C826" s="10">
        <v>7.2930000000000001</v>
      </c>
    </row>
    <row r="827" spans="1:3" x14ac:dyDescent="0.3">
      <c r="A827" s="3" t="s">
        <v>745</v>
      </c>
      <c r="B827" s="10">
        <v>7.1959</v>
      </c>
      <c r="C827" s="10">
        <v>8.2309999999999999</v>
      </c>
    </row>
    <row r="828" spans="1:3" x14ac:dyDescent="0.3">
      <c r="A828" s="3" t="s">
        <v>236</v>
      </c>
      <c r="B828" s="10">
        <v>7.2070999999999996</v>
      </c>
      <c r="C828" s="10">
        <v>8.5030000000000001</v>
      </c>
    </row>
    <row r="829" spans="1:3" x14ac:dyDescent="0.3">
      <c r="A829" s="3" t="s">
        <v>2152</v>
      </c>
      <c r="B829" s="10">
        <v>7.2107000000000001</v>
      </c>
      <c r="C829" s="10">
        <v>7.7030000000000003</v>
      </c>
    </row>
    <row r="830" spans="1:3" x14ac:dyDescent="0.3">
      <c r="A830" s="3" t="s">
        <v>3069</v>
      </c>
      <c r="B830" s="10">
        <v>7.2108999999999996</v>
      </c>
      <c r="C830" s="10">
        <v>7.3339999999999996</v>
      </c>
    </row>
    <row r="831" spans="1:3" x14ac:dyDescent="0.3">
      <c r="A831" s="3" t="s">
        <v>1016</v>
      </c>
      <c r="B831" s="10">
        <v>7.2122999999999999</v>
      </c>
      <c r="C831" s="10">
        <v>8.1389999999999993</v>
      </c>
    </row>
    <row r="832" spans="1:3" x14ac:dyDescent="0.3">
      <c r="A832" s="3" t="s">
        <v>3449</v>
      </c>
      <c r="B832" s="10">
        <v>7.2236000000000002</v>
      </c>
      <c r="C832" s="10">
        <v>7.1</v>
      </c>
    </row>
    <row r="833" spans="1:3" x14ac:dyDescent="0.3">
      <c r="A833" s="3" t="s">
        <v>2413</v>
      </c>
      <c r="B833" s="10">
        <v>7.2309000000000001</v>
      </c>
      <c r="C833" s="10">
        <v>7.6020000000000003</v>
      </c>
    </row>
    <row r="834" spans="1:3" x14ac:dyDescent="0.3">
      <c r="A834" s="3" t="s">
        <v>3645</v>
      </c>
      <c r="B834" s="10">
        <v>7.2373000000000003</v>
      </c>
      <c r="C834" s="10">
        <v>7.01</v>
      </c>
    </row>
    <row r="835" spans="1:3" x14ac:dyDescent="0.3">
      <c r="A835" s="3" t="s">
        <v>1781</v>
      </c>
      <c r="B835" s="10">
        <v>7.2763</v>
      </c>
      <c r="C835" s="10">
        <v>7.8390000000000004</v>
      </c>
    </row>
    <row r="836" spans="1:3" x14ac:dyDescent="0.3">
      <c r="A836" s="3" t="s">
        <v>896</v>
      </c>
      <c r="B836" s="10">
        <v>7.2843</v>
      </c>
      <c r="C836" s="10">
        <v>8.1820000000000004</v>
      </c>
    </row>
    <row r="837" spans="1:3" x14ac:dyDescent="0.3">
      <c r="A837" s="3" t="s">
        <v>2599</v>
      </c>
      <c r="B837" s="10">
        <v>7.3022</v>
      </c>
      <c r="C837" s="10">
        <v>7.5339999999999998</v>
      </c>
    </row>
    <row r="838" spans="1:3" x14ac:dyDescent="0.3">
      <c r="A838" s="3" t="s">
        <v>3879</v>
      </c>
      <c r="B838" s="10">
        <v>7.3167</v>
      </c>
      <c r="C838" s="10">
        <v>6.8090000000000002</v>
      </c>
    </row>
    <row r="839" spans="1:3" x14ac:dyDescent="0.3">
      <c r="A839" s="3" t="s">
        <v>1448</v>
      </c>
      <c r="B839" s="10">
        <v>7.3223000000000003</v>
      </c>
      <c r="C839" s="10">
        <v>7.97</v>
      </c>
    </row>
    <row r="840" spans="1:3" x14ac:dyDescent="0.3">
      <c r="A840" s="3" t="s">
        <v>2789</v>
      </c>
      <c r="B840" s="10">
        <v>7.3285</v>
      </c>
      <c r="C840" s="10">
        <v>7.4569999999999999</v>
      </c>
    </row>
    <row r="841" spans="1:3" x14ac:dyDescent="0.3">
      <c r="A841" s="3" t="s">
        <v>811</v>
      </c>
      <c r="B841" s="10">
        <v>7.3404999999999996</v>
      </c>
      <c r="C841" s="10">
        <v>8.2110000000000003</v>
      </c>
    </row>
    <row r="842" spans="1:3" x14ac:dyDescent="0.3">
      <c r="A842" s="3" t="s">
        <v>1948</v>
      </c>
      <c r="B842" s="10">
        <v>7.3429000000000002</v>
      </c>
      <c r="C842" s="10">
        <v>7.7690000000000001</v>
      </c>
    </row>
    <row r="843" spans="1:3" x14ac:dyDescent="0.3">
      <c r="A843" s="3" t="s">
        <v>2928</v>
      </c>
      <c r="B843" s="10">
        <v>7.3475999999999999</v>
      </c>
      <c r="C843" s="10">
        <v>7.4089999999999998</v>
      </c>
    </row>
    <row r="844" spans="1:3" x14ac:dyDescent="0.3">
      <c r="A844" s="3" t="s">
        <v>2403</v>
      </c>
      <c r="B844" s="10">
        <v>7.3525</v>
      </c>
      <c r="C844" s="10">
        <v>7.6040000000000001</v>
      </c>
    </row>
    <row r="845" spans="1:3" x14ac:dyDescent="0.3">
      <c r="A845" s="3" t="s">
        <v>2506</v>
      </c>
      <c r="B845" s="10">
        <v>7.3720999999999997</v>
      </c>
      <c r="C845" s="10">
        <v>7.569</v>
      </c>
    </row>
    <row r="846" spans="1:3" x14ac:dyDescent="0.3">
      <c r="A846" s="3" t="s">
        <v>368</v>
      </c>
      <c r="B846" s="10">
        <v>7.3914</v>
      </c>
      <c r="C846" s="10">
        <v>8.4</v>
      </c>
    </row>
    <row r="847" spans="1:3" x14ac:dyDescent="0.3">
      <c r="A847" s="3" t="s">
        <v>3396</v>
      </c>
      <c r="B847" s="10">
        <v>7.4024999999999999</v>
      </c>
      <c r="C847" s="10">
        <v>7.1630000000000003</v>
      </c>
    </row>
    <row r="848" spans="1:3" x14ac:dyDescent="0.3">
      <c r="A848" s="3" t="s">
        <v>4013</v>
      </c>
      <c r="B848" s="10">
        <v>7.4158999999999997</v>
      </c>
      <c r="C848" s="10">
        <v>6.5490000000000004</v>
      </c>
    </row>
    <row r="849" spans="1:3" x14ac:dyDescent="0.3">
      <c r="A849" s="3" t="s">
        <v>2045</v>
      </c>
      <c r="B849" s="10">
        <v>7.4169999999999998</v>
      </c>
      <c r="C849" s="10">
        <v>7.7370000000000001</v>
      </c>
    </row>
    <row r="850" spans="1:3" x14ac:dyDescent="0.3">
      <c r="A850" s="3" t="s">
        <v>3004</v>
      </c>
      <c r="B850" s="10">
        <v>7.4214000000000002</v>
      </c>
      <c r="C850" s="10">
        <v>7.37</v>
      </c>
    </row>
    <row r="851" spans="1:3" x14ac:dyDescent="0.3">
      <c r="A851" s="3" t="s">
        <v>1466</v>
      </c>
      <c r="B851" s="10">
        <v>7.4275000000000002</v>
      </c>
      <c r="C851" s="10">
        <v>7.9660000000000002</v>
      </c>
    </row>
    <row r="852" spans="1:3" x14ac:dyDescent="0.3">
      <c r="A852" s="3" t="s">
        <v>402</v>
      </c>
      <c r="B852" s="10">
        <v>7.4275000000000002</v>
      </c>
      <c r="C852" s="10">
        <v>8.4</v>
      </c>
    </row>
    <row r="853" spans="1:3" x14ac:dyDescent="0.3">
      <c r="A853" s="3" t="s">
        <v>2916</v>
      </c>
      <c r="B853" s="10">
        <v>7.4408000000000003</v>
      </c>
      <c r="C853" s="10">
        <v>7.4180000000000001</v>
      </c>
    </row>
    <row r="854" spans="1:3" x14ac:dyDescent="0.3">
      <c r="A854" s="3" t="s">
        <v>467</v>
      </c>
      <c r="B854" s="10">
        <v>7.4454000000000002</v>
      </c>
      <c r="C854" s="10">
        <v>8.3689999999999998</v>
      </c>
    </row>
    <row r="855" spans="1:3" x14ac:dyDescent="0.3">
      <c r="A855" s="3" t="s">
        <v>4038</v>
      </c>
      <c r="B855" s="10">
        <v>7.4557000000000002</v>
      </c>
      <c r="C855" s="10">
        <v>6.4850000000000003</v>
      </c>
    </row>
    <row r="856" spans="1:3" x14ac:dyDescent="0.3">
      <c r="A856" s="3" t="s">
        <v>4592</v>
      </c>
      <c r="B856" s="10">
        <v>7.4691000000000001</v>
      </c>
      <c r="C856" s="10">
        <v>7.3780000000000001</v>
      </c>
    </row>
    <row r="857" spans="1:3" x14ac:dyDescent="0.3">
      <c r="A857" s="3" t="s">
        <v>2769</v>
      </c>
      <c r="B857" s="10">
        <v>7.49</v>
      </c>
      <c r="C857" s="10">
        <v>7.4630000000000001</v>
      </c>
    </row>
    <row r="858" spans="1:3" x14ac:dyDescent="0.3">
      <c r="A858" s="3" t="s">
        <v>4060</v>
      </c>
      <c r="B858" s="10">
        <v>7.4901999999999997</v>
      </c>
      <c r="C858" s="10">
        <v>6.4080000000000004</v>
      </c>
    </row>
    <row r="859" spans="1:3" x14ac:dyDescent="0.3">
      <c r="A859" s="3" t="s">
        <v>2671</v>
      </c>
      <c r="B859" s="10">
        <v>7.5011000000000001</v>
      </c>
      <c r="C859" s="10">
        <v>7.5019999999999998</v>
      </c>
    </row>
    <row r="860" spans="1:3" x14ac:dyDescent="0.3">
      <c r="A860" s="3" t="s">
        <v>1499</v>
      </c>
      <c r="B860" s="10">
        <v>7.5126999999999997</v>
      </c>
      <c r="C860" s="10">
        <v>7.9450000000000003</v>
      </c>
    </row>
    <row r="861" spans="1:3" x14ac:dyDescent="0.3">
      <c r="A861" s="3" t="s">
        <v>1864</v>
      </c>
      <c r="B861" s="10">
        <v>7.5197000000000003</v>
      </c>
      <c r="C861" s="10">
        <v>7.8049999999999997</v>
      </c>
    </row>
    <row r="862" spans="1:3" x14ac:dyDescent="0.3">
      <c r="A862" s="3" t="s">
        <v>1131</v>
      </c>
      <c r="B862" s="10">
        <v>7.5350999999999999</v>
      </c>
      <c r="C862" s="10">
        <v>8.0920000000000005</v>
      </c>
    </row>
    <row r="863" spans="1:3" x14ac:dyDescent="0.3">
      <c r="A863" s="3" t="s">
        <v>3889</v>
      </c>
      <c r="B863" s="10">
        <v>7.5426000000000002</v>
      </c>
      <c r="C863" s="10">
        <v>6.798</v>
      </c>
    </row>
    <row r="864" spans="1:3" x14ac:dyDescent="0.3">
      <c r="A864" s="3" t="s">
        <v>2313</v>
      </c>
      <c r="B864" s="10">
        <v>7.5450999999999997</v>
      </c>
      <c r="C864" s="10">
        <v>7.6390000000000002</v>
      </c>
    </row>
    <row r="865" spans="1:3" x14ac:dyDescent="0.3">
      <c r="A865" s="3" t="s">
        <v>2238</v>
      </c>
      <c r="B865" s="10">
        <v>7.5495000000000001</v>
      </c>
      <c r="C865" s="10">
        <v>7.6689999999999996</v>
      </c>
    </row>
    <row r="866" spans="1:3" x14ac:dyDescent="0.3">
      <c r="A866" s="3" t="s">
        <v>227</v>
      </c>
      <c r="B866" s="10">
        <v>7.5738000000000003</v>
      </c>
      <c r="C866" s="10">
        <v>8.5030000000000001</v>
      </c>
    </row>
    <row r="867" spans="1:3" x14ac:dyDescent="0.3">
      <c r="A867" s="3" t="s">
        <v>1363</v>
      </c>
      <c r="B867" s="10">
        <v>7.5742000000000003</v>
      </c>
      <c r="C867" s="10">
        <v>8.01</v>
      </c>
    </row>
    <row r="868" spans="1:3" x14ac:dyDescent="0.3">
      <c r="A868" s="3" t="s">
        <v>2566</v>
      </c>
      <c r="B868" s="10">
        <v>7.5792999999999999</v>
      </c>
      <c r="C868" s="10">
        <v>7.5490000000000004</v>
      </c>
    </row>
    <row r="869" spans="1:3" x14ac:dyDescent="0.3">
      <c r="A869" s="3" t="s">
        <v>3798</v>
      </c>
      <c r="B869" s="10">
        <v>7.5907</v>
      </c>
      <c r="C869" s="10">
        <v>6.8949999999999996</v>
      </c>
    </row>
    <row r="870" spans="1:3" x14ac:dyDescent="0.3">
      <c r="A870" s="3" t="s">
        <v>2508</v>
      </c>
      <c r="B870" s="10">
        <v>7.5909000000000004</v>
      </c>
      <c r="C870" s="10">
        <v>7.6</v>
      </c>
    </row>
    <row r="871" spans="1:3" x14ac:dyDescent="0.3">
      <c r="A871" s="3" t="s">
        <v>2065</v>
      </c>
      <c r="B871" s="10">
        <v>7.5934999999999997</v>
      </c>
      <c r="C871" s="10">
        <v>7.7329999999999997</v>
      </c>
    </row>
    <row r="872" spans="1:3" x14ac:dyDescent="0.3">
      <c r="A872" s="3" t="s">
        <v>1870</v>
      </c>
      <c r="B872" s="10">
        <v>7.6032999999999999</v>
      </c>
      <c r="C872" s="10">
        <v>7.8</v>
      </c>
    </row>
    <row r="873" spans="1:3" x14ac:dyDescent="0.3">
      <c r="A873" s="3" t="s">
        <v>1754</v>
      </c>
      <c r="B873" s="10">
        <v>7.61</v>
      </c>
      <c r="C873" s="10">
        <v>7.8</v>
      </c>
    </row>
    <row r="874" spans="1:3" x14ac:dyDescent="0.3">
      <c r="A874" s="3" t="s">
        <v>2002</v>
      </c>
      <c r="B874" s="10">
        <v>7.6120999999999999</v>
      </c>
      <c r="C874" s="10">
        <v>7.8</v>
      </c>
    </row>
    <row r="875" spans="1:3" x14ac:dyDescent="0.3">
      <c r="A875" s="3" t="s">
        <v>3149</v>
      </c>
      <c r="B875" s="10">
        <v>7.6143000000000001</v>
      </c>
      <c r="C875" s="10">
        <v>7.2960000000000003</v>
      </c>
    </row>
    <row r="876" spans="1:3" x14ac:dyDescent="0.3">
      <c r="A876" s="3" t="s">
        <v>4487</v>
      </c>
      <c r="B876" s="10">
        <v>7.6195000000000004</v>
      </c>
      <c r="C876" s="10">
        <v>7.6660000000000004</v>
      </c>
    </row>
    <row r="877" spans="1:3" x14ac:dyDescent="0.3">
      <c r="A877" s="3" t="s">
        <v>2141</v>
      </c>
      <c r="B877" s="10">
        <v>7.6338999999999997</v>
      </c>
      <c r="C877" s="10">
        <v>7.7080000000000002</v>
      </c>
    </row>
    <row r="878" spans="1:3" x14ac:dyDescent="0.3">
      <c r="A878" s="3" t="s">
        <v>1728</v>
      </c>
      <c r="B878" s="10">
        <v>7.6398999999999999</v>
      </c>
      <c r="C878" s="10">
        <v>7.9</v>
      </c>
    </row>
    <row r="879" spans="1:3" x14ac:dyDescent="0.3">
      <c r="A879" s="3" t="s">
        <v>2320</v>
      </c>
      <c r="B879" s="10">
        <v>7.6430999999999996</v>
      </c>
      <c r="C879" s="10">
        <v>7.6</v>
      </c>
    </row>
    <row r="880" spans="1:3" x14ac:dyDescent="0.3">
      <c r="A880" s="3" t="s">
        <v>1886</v>
      </c>
      <c r="B880" s="10">
        <v>7.6532</v>
      </c>
      <c r="C880" s="10">
        <v>7.79</v>
      </c>
    </row>
    <row r="881" spans="1:3" x14ac:dyDescent="0.3">
      <c r="A881" s="3" t="s">
        <v>2920</v>
      </c>
      <c r="B881" s="10">
        <v>7.6554000000000002</v>
      </c>
      <c r="C881" s="10">
        <v>7.4</v>
      </c>
    </row>
    <row r="882" spans="1:3" x14ac:dyDescent="0.3">
      <c r="A882" s="3" t="s">
        <v>754</v>
      </c>
      <c r="B882" s="10">
        <v>7.6657999999999999</v>
      </c>
      <c r="C882" s="10">
        <v>8.2289999999999992</v>
      </c>
    </row>
    <row r="883" spans="1:3" x14ac:dyDescent="0.3">
      <c r="A883" s="3" t="s">
        <v>3452</v>
      </c>
      <c r="B883" s="10">
        <v>7.6680999999999999</v>
      </c>
      <c r="C883" s="10">
        <v>7.1360000000000001</v>
      </c>
    </row>
    <row r="884" spans="1:3" x14ac:dyDescent="0.3">
      <c r="A884" s="3" t="s">
        <v>417</v>
      </c>
      <c r="B884" s="10">
        <v>7.6710000000000003</v>
      </c>
      <c r="C884" s="10">
        <v>8.4</v>
      </c>
    </row>
    <row r="885" spans="1:3" x14ac:dyDescent="0.3">
      <c r="A885" s="3" t="s">
        <v>3138</v>
      </c>
      <c r="B885" s="10">
        <v>7.6748000000000003</v>
      </c>
      <c r="C885" s="10">
        <v>7.3</v>
      </c>
    </row>
    <row r="886" spans="1:3" x14ac:dyDescent="0.3">
      <c r="A886" s="3" t="s">
        <v>3374</v>
      </c>
      <c r="B886" s="10">
        <v>7.6764999999999999</v>
      </c>
      <c r="C886" s="10">
        <v>7.2</v>
      </c>
    </row>
    <row r="887" spans="1:3" x14ac:dyDescent="0.3">
      <c r="A887" s="3" t="s">
        <v>792</v>
      </c>
      <c r="B887" s="10">
        <v>7.6919000000000004</v>
      </c>
      <c r="C887" s="10">
        <v>8.2149999999999999</v>
      </c>
    </row>
    <row r="888" spans="1:3" x14ac:dyDescent="0.3">
      <c r="A888" s="3" t="s">
        <v>1040</v>
      </c>
      <c r="B888" s="10">
        <v>7.6924000000000001</v>
      </c>
      <c r="C888" s="10">
        <v>8.1300000000000008</v>
      </c>
    </row>
    <row r="889" spans="1:3" x14ac:dyDescent="0.3">
      <c r="A889" s="3" t="s">
        <v>3970</v>
      </c>
      <c r="B889" s="10">
        <v>7.6978</v>
      </c>
      <c r="C889" s="10">
        <v>6.6630000000000003</v>
      </c>
    </row>
    <row r="890" spans="1:3" x14ac:dyDescent="0.3">
      <c r="A890" s="3" t="s">
        <v>3312</v>
      </c>
      <c r="B890" s="10">
        <v>7.7016</v>
      </c>
      <c r="C890" s="10">
        <v>7.2140000000000004</v>
      </c>
    </row>
    <row r="891" spans="1:3" x14ac:dyDescent="0.3">
      <c r="A891" s="3" t="s">
        <v>3289</v>
      </c>
      <c r="B891" s="10">
        <v>7.7141999999999999</v>
      </c>
      <c r="C891" s="10">
        <v>7.2</v>
      </c>
    </row>
    <row r="892" spans="1:3" x14ac:dyDescent="0.3">
      <c r="A892" s="3" t="s">
        <v>3865</v>
      </c>
      <c r="B892" s="10">
        <v>7.7301500000000001</v>
      </c>
      <c r="C892" s="10">
        <v>13.631</v>
      </c>
    </row>
    <row r="893" spans="1:3" x14ac:dyDescent="0.3">
      <c r="A893" s="3" t="s">
        <v>4097</v>
      </c>
      <c r="B893" s="10">
        <v>7.7313999999999998</v>
      </c>
      <c r="C893" s="10">
        <v>6.1</v>
      </c>
    </row>
    <row r="894" spans="1:3" x14ac:dyDescent="0.3">
      <c r="A894" s="3" t="s">
        <v>2018</v>
      </c>
      <c r="B894" s="10">
        <v>7.7321999999999997</v>
      </c>
      <c r="C894" s="10">
        <v>7.7</v>
      </c>
    </row>
    <row r="895" spans="1:3" x14ac:dyDescent="0.3">
      <c r="A895" s="3" t="s">
        <v>1450</v>
      </c>
      <c r="B895" s="10">
        <v>7.7481</v>
      </c>
      <c r="C895" s="10">
        <v>7.97</v>
      </c>
    </row>
    <row r="896" spans="1:3" x14ac:dyDescent="0.3">
      <c r="A896" s="3" t="s">
        <v>3976</v>
      </c>
      <c r="B896" s="10">
        <v>7.7572000000000001</v>
      </c>
      <c r="C896" s="10">
        <v>6.6429999999999998</v>
      </c>
    </row>
    <row r="897" spans="1:3" x14ac:dyDescent="0.3">
      <c r="A897" s="3" t="s">
        <v>1930</v>
      </c>
      <c r="B897" s="10">
        <v>7.7634999999999996</v>
      </c>
      <c r="C897" s="10">
        <v>7.774</v>
      </c>
    </row>
    <row r="898" spans="1:3" x14ac:dyDescent="0.3">
      <c r="A898" s="3" t="s">
        <v>3276</v>
      </c>
      <c r="B898" s="10">
        <v>7.7984999999999998</v>
      </c>
      <c r="C898" s="10">
        <v>7.2359999999999998</v>
      </c>
    </row>
    <row r="899" spans="1:3" x14ac:dyDescent="0.3">
      <c r="A899" s="3" t="s">
        <v>347</v>
      </c>
      <c r="B899" s="10">
        <v>7.8013000000000003</v>
      </c>
      <c r="C899" s="10">
        <v>8.4</v>
      </c>
    </row>
    <row r="900" spans="1:3" x14ac:dyDescent="0.3">
      <c r="A900" s="3" t="s">
        <v>2569</v>
      </c>
      <c r="B900" s="10">
        <v>7.8014999999999999</v>
      </c>
      <c r="C900" s="10">
        <v>7.5469999999999997</v>
      </c>
    </row>
    <row r="901" spans="1:3" x14ac:dyDescent="0.3">
      <c r="A901" s="3" t="s">
        <v>1741</v>
      </c>
      <c r="B901" s="10">
        <v>7.8129999999999997</v>
      </c>
      <c r="C901" s="10">
        <v>7.8529999999999998</v>
      </c>
    </row>
    <row r="902" spans="1:3" x14ac:dyDescent="0.3">
      <c r="A902" s="3" t="s">
        <v>3019</v>
      </c>
      <c r="B902" s="10">
        <v>7.8284000000000002</v>
      </c>
      <c r="C902" s="10">
        <v>7.3579999999999997</v>
      </c>
    </row>
    <row r="903" spans="1:3" x14ac:dyDescent="0.3">
      <c r="A903" s="3" t="s">
        <v>2958</v>
      </c>
      <c r="B903" s="10">
        <v>7.8543000000000003</v>
      </c>
      <c r="C903" s="10">
        <v>7.391</v>
      </c>
    </row>
    <row r="904" spans="1:3" x14ac:dyDescent="0.3">
      <c r="A904" s="3" t="s">
        <v>774</v>
      </c>
      <c r="B904" s="10">
        <v>7.8566000000000003</v>
      </c>
      <c r="C904" s="10">
        <v>8.2210000000000001</v>
      </c>
    </row>
    <row r="905" spans="1:3" x14ac:dyDescent="0.3">
      <c r="A905" s="3" t="s">
        <v>3026</v>
      </c>
      <c r="B905" s="10">
        <v>7.8727999999999998</v>
      </c>
      <c r="C905" s="10">
        <v>7.3570000000000002</v>
      </c>
    </row>
    <row r="906" spans="1:3" x14ac:dyDescent="0.3">
      <c r="A906" s="3" t="s">
        <v>2246</v>
      </c>
      <c r="B906" s="10">
        <v>7.8738000000000001</v>
      </c>
      <c r="C906" s="10">
        <v>7.6660000000000004</v>
      </c>
    </row>
    <row r="907" spans="1:3" x14ac:dyDescent="0.3">
      <c r="A907" s="3" t="s">
        <v>3126</v>
      </c>
      <c r="B907" s="10">
        <v>7.8936999999999999</v>
      </c>
      <c r="C907" s="10">
        <v>7.3029999999999999</v>
      </c>
    </row>
    <row r="908" spans="1:3" x14ac:dyDescent="0.3">
      <c r="A908" s="3" t="s">
        <v>839</v>
      </c>
      <c r="B908" s="10">
        <v>7.9032999999999998</v>
      </c>
      <c r="C908" s="10">
        <v>8.2040000000000006</v>
      </c>
    </row>
    <row r="909" spans="1:3" x14ac:dyDescent="0.3">
      <c r="A909" s="3" t="s">
        <v>820</v>
      </c>
      <c r="B909" s="10">
        <v>7.9067999999999996</v>
      </c>
      <c r="C909" s="10">
        <v>8.2100000000000009</v>
      </c>
    </row>
    <row r="910" spans="1:3" x14ac:dyDescent="0.3">
      <c r="A910" s="3" t="s">
        <v>2999</v>
      </c>
      <c r="B910" s="10">
        <v>7.9081000000000001</v>
      </c>
      <c r="C910" s="10">
        <v>7.3710000000000004</v>
      </c>
    </row>
    <row r="911" spans="1:3" x14ac:dyDescent="0.3">
      <c r="A911" s="3" t="s">
        <v>4078</v>
      </c>
      <c r="B911" s="10">
        <v>7.93</v>
      </c>
      <c r="C911" s="10">
        <v>6.3250000000000002</v>
      </c>
    </row>
    <row r="912" spans="1:3" x14ac:dyDescent="0.3">
      <c r="A912" s="3" t="s">
        <v>4493</v>
      </c>
      <c r="B912" s="10">
        <v>7.9321000000000002</v>
      </c>
      <c r="C912" s="10">
        <v>7.6440000000000001</v>
      </c>
    </row>
    <row r="913" spans="1:3" x14ac:dyDescent="0.3">
      <c r="A913" s="3" t="s">
        <v>3573</v>
      </c>
      <c r="B913" s="10">
        <v>7.9359999999999999</v>
      </c>
      <c r="C913" s="10">
        <v>7.1</v>
      </c>
    </row>
    <row r="914" spans="1:3" x14ac:dyDescent="0.3">
      <c r="A914" s="3" t="s">
        <v>2850</v>
      </c>
      <c r="B914" s="10">
        <v>7.9421999999999997</v>
      </c>
      <c r="C914" s="10">
        <v>7.4379999999999997</v>
      </c>
    </row>
    <row r="915" spans="1:3" x14ac:dyDescent="0.3">
      <c r="A915" s="3" t="s">
        <v>1028</v>
      </c>
      <c r="B915" s="10">
        <v>7.9442000000000004</v>
      </c>
      <c r="C915" s="10">
        <v>8.1</v>
      </c>
    </row>
    <row r="916" spans="1:3" x14ac:dyDescent="0.3">
      <c r="A916" s="3" t="s">
        <v>697</v>
      </c>
      <c r="B916" s="10">
        <v>7.9457000000000004</v>
      </c>
      <c r="C916" s="10">
        <v>8.2520000000000007</v>
      </c>
    </row>
    <row r="917" spans="1:3" x14ac:dyDescent="0.3">
      <c r="A917" s="3" t="s">
        <v>277</v>
      </c>
      <c r="B917" s="10">
        <v>7.9570999999999996</v>
      </c>
      <c r="C917" s="10">
        <v>8.4700000000000006</v>
      </c>
    </row>
    <row r="918" spans="1:3" x14ac:dyDescent="0.3">
      <c r="A918" s="3" t="s">
        <v>79</v>
      </c>
      <c r="B918" s="10">
        <v>7.9611000000000001</v>
      </c>
      <c r="C918" s="10">
        <v>8.6</v>
      </c>
    </row>
    <row r="919" spans="1:3" x14ac:dyDescent="0.3">
      <c r="A919" s="3" t="s">
        <v>1887</v>
      </c>
      <c r="B919" s="10">
        <v>8.0105000000000004</v>
      </c>
      <c r="C919" s="10">
        <v>7.7919999999999998</v>
      </c>
    </row>
    <row r="920" spans="1:3" x14ac:dyDescent="0.3">
      <c r="A920" s="3" t="s">
        <v>2806</v>
      </c>
      <c r="B920" s="10">
        <v>8.0135000000000005</v>
      </c>
      <c r="C920" s="10">
        <v>7.45</v>
      </c>
    </row>
    <row r="921" spans="1:3" x14ac:dyDescent="0.3">
      <c r="A921" s="3" t="s">
        <v>1669</v>
      </c>
      <c r="B921" s="10">
        <v>8.0212000000000003</v>
      </c>
      <c r="C921" s="10">
        <v>7.89</v>
      </c>
    </row>
    <row r="922" spans="1:3" x14ac:dyDescent="0.3">
      <c r="A922" s="3" t="s">
        <v>3077</v>
      </c>
      <c r="B922" s="10">
        <v>8.0221</v>
      </c>
      <c r="C922" s="10">
        <v>7.327</v>
      </c>
    </row>
    <row r="923" spans="1:3" x14ac:dyDescent="0.3">
      <c r="A923" s="3" t="s">
        <v>310</v>
      </c>
      <c r="B923" s="10">
        <v>8.0225000000000009</v>
      </c>
      <c r="C923" s="10">
        <v>8.4619999999999997</v>
      </c>
    </row>
    <row r="924" spans="1:3" x14ac:dyDescent="0.3">
      <c r="A924" s="3" t="s">
        <v>1891</v>
      </c>
      <c r="B924" s="10">
        <v>8.0258000000000003</v>
      </c>
      <c r="C924" s="10">
        <v>7.7889999999999997</v>
      </c>
    </row>
    <row r="925" spans="1:3" x14ac:dyDescent="0.3">
      <c r="A925" s="3" t="s">
        <v>2912</v>
      </c>
      <c r="B925" s="10">
        <v>8.0546000000000006</v>
      </c>
      <c r="C925" s="10">
        <v>7.4</v>
      </c>
    </row>
    <row r="926" spans="1:3" x14ac:dyDescent="0.3">
      <c r="A926" s="3" t="s">
        <v>3363</v>
      </c>
      <c r="B926" s="10">
        <v>8.0761000000000003</v>
      </c>
      <c r="C926" s="10">
        <v>7.1840000000000002</v>
      </c>
    </row>
    <row r="927" spans="1:3" x14ac:dyDescent="0.3">
      <c r="A927" s="3" t="s">
        <v>2422</v>
      </c>
      <c r="B927" s="10">
        <v>8.0854999999999997</v>
      </c>
      <c r="C927" s="10">
        <v>7.5970000000000004</v>
      </c>
    </row>
    <row r="928" spans="1:3" x14ac:dyDescent="0.3">
      <c r="A928" s="3" t="s">
        <v>3117</v>
      </c>
      <c r="B928" s="10">
        <v>8.0875000000000004</v>
      </c>
      <c r="C928" s="10">
        <v>7.3109999999999999</v>
      </c>
    </row>
    <row r="929" spans="1:3" x14ac:dyDescent="0.3">
      <c r="A929" s="3" t="s">
        <v>3071</v>
      </c>
      <c r="B929" s="10">
        <v>8.0922999999999998</v>
      </c>
      <c r="C929" s="10">
        <v>7.3310000000000004</v>
      </c>
    </row>
    <row r="930" spans="1:3" x14ac:dyDescent="0.3">
      <c r="A930" s="3" t="s">
        <v>3586</v>
      </c>
      <c r="B930" s="10">
        <v>8.1024999999999991</v>
      </c>
      <c r="C930" s="10">
        <v>7.0570000000000004</v>
      </c>
    </row>
    <row r="931" spans="1:3" x14ac:dyDescent="0.3">
      <c r="A931" s="3" t="s">
        <v>990</v>
      </c>
      <c r="B931" s="10">
        <v>8.1073000000000004</v>
      </c>
      <c r="C931" s="10">
        <v>8.1509999999999998</v>
      </c>
    </row>
    <row r="932" spans="1:3" x14ac:dyDescent="0.3">
      <c r="A932" s="3" t="s">
        <v>1956</v>
      </c>
      <c r="B932" s="10">
        <v>8.1144999999999996</v>
      </c>
      <c r="C932" s="10">
        <v>7.7670000000000003</v>
      </c>
    </row>
    <row r="933" spans="1:3" x14ac:dyDescent="0.3">
      <c r="A933" s="3" t="s">
        <v>1493</v>
      </c>
      <c r="B933" s="10">
        <v>8.1155000000000008</v>
      </c>
      <c r="C933" s="10">
        <v>8</v>
      </c>
    </row>
    <row r="934" spans="1:3" x14ac:dyDescent="0.3">
      <c r="A934" s="3" t="s">
        <v>3544</v>
      </c>
      <c r="B934" s="10">
        <v>8.1251999999999995</v>
      </c>
      <c r="C934" s="10">
        <v>7.0869999999999997</v>
      </c>
    </row>
    <row r="935" spans="1:3" x14ac:dyDescent="0.3">
      <c r="A935" s="3" t="s">
        <v>93</v>
      </c>
      <c r="B935" s="10">
        <v>8.1278000000000006</v>
      </c>
      <c r="C935" s="10">
        <v>8.6</v>
      </c>
    </row>
    <row r="936" spans="1:3" x14ac:dyDescent="0.3">
      <c r="A936" s="3" t="s">
        <v>3791</v>
      </c>
      <c r="B936" s="10">
        <v>8.1281999999999996</v>
      </c>
      <c r="C936" s="10">
        <v>6.9039999999999999</v>
      </c>
    </row>
    <row r="937" spans="1:3" x14ac:dyDescent="0.3">
      <c r="A937" s="3" t="s">
        <v>3284</v>
      </c>
      <c r="B937" s="10">
        <v>8.1424000000000003</v>
      </c>
      <c r="C937" s="10">
        <v>7.2329999999999997</v>
      </c>
    </row>
    <row r="938" spans="1:3" x14ac:dyDescent="0.3">
      <c r="A938" s="3" t="s">
        <v>748</v>
      </c>
      <c r="B938" s="10">
        <v>8.1461000000000006</v>
      </c>
      <c r="C938" s="10">
        <v>8.2330000000000005</v>
      </c>
    </row>
    <row r="939" spans="1:3" x14ac:dyDescent="0.3">
      <c r="A939" s="3" t="s">
        <v>1881</v>
      </c>
      <c r="B939" s="10">
        <v>8.1486999999999998</v>
      </c>
      <c r="C939" s="10">
        <v>7.8</v>
      </c>
    </row>
    <row r="940" spans="1:3" x14ac:dyDescent="0.3">
      <c r="A940" s="3" t="s">
        <v>3290</v>
      </c>
      <c r="B940" s="10">
        <v>8.1504999999999992</v>
      </c>
      <c r="C940" s="10">
        <v>7.2279999999999998</v>
      </c>
    </row>
    <row r="941" spans="1:3" x14ac:dyDescent="0.3">
      <c r="A941" s="3" t="s">
        <v>2946</v>
      </c>
      <c r="B941" s="10">
        <v>8.1561000000000003</v>
      </c>
      <c r="C941" s="10">
        <v>7.3959999999999999</v>
      </c>
    </row>
    <row r="942" spans="1:3" x14ac:dyDescent="0.3">
      <c r="A942" s="3" t="s">
        <v>3171</v>
      </c>
      <c r="B942" s="10">
        <v>8.1561000000000003</v>
      </c>
      <c r="C942" s="10">
        <v>7.2869999999999999</v>
      </c>
    </row>
    <row r="943" spans="1:3" x14ac:dyDescent="0.3">
      <c r="A943" s="3" t="s">
        <v>1672</v>
      </c>
      <c r="B943" s="10">
        <v>8.1586999999999996</v>
      </c>
      <c r="C943" s="10">
        <v>15.488</v>
      </c>
    </row>
    <row r="944" spans="1:3" x14ac:dyDescent="0.3">
      <c r="A944" s="3" t="s">
        <v>3601</v>
      </c>
      <c r="B944" s="10">
        <v>8.1609999999999996</v>
      </c>
      <c r="C944" s="10">
        <v>7.048</v>
      </c>
    </row>
    <row r="945" spans="1:3" x14ac:dyDescent="0.3">
      <c r="A945" s="3" t="s">
        <v>1536</v>
      </c>
      <c r="B945" s="10">
        <v>8.1655999999999995</v>
      </c>
      <c r="C945" s="10">
        <v>7.9290000000000003</v>
      </c>
    </row>
    <row r="946" spans="1:3" x14ac:dyDescent="0.3">
      <c r="A946" s="3" t="s">
        <v>824</v>
      </c>
      <c r="B946" s="10">
        <v>8.1692999999999998</v>
      </c>
      <c r="C946" s="10">
        <v>8.2080000000000002</v>
      </c>
    </row>
    <row r="947" spans="1:3" x14ac:dyDescent="0.3">
      <c r="A947" s="3" t="s">
        <v>3981</v>
      </c>
      <c r="B947" s="10">
        <v>8.1877999999999993</v>
      </c>
      <c r="C947" s="10">
        <v>6.6230000000000002</v>
      </c>
    </row>
    <row r="948" spans="1:3" x14ac:dyDescent="0.3">
      <c r="A948" s="3" t="s">
        <v>2200</v>
      </c>
      <c r="B948" s="10">
        <v>8.1879000000000008</v>
      </c>
      <c r="C948" s="10">
        <v>7.6849999999999996</v>
      </c>
    </row>
    <row r="949" spans="1:3" x14ac:dyDescent="0.3">
      <c r="A949" s="3" t="s">
        <v>2372</v>
      </c>
      <c r="B949" s="10">
        <v>8.1891999999999996</v>
      </c>
      <c r="C949" s="10">
        <v>7.6130000000000004</v>
      </c>
    </row>
    <row r="950" spans="1:3" x14ac:dyDescent="0.3">
      <c r="A950" s="3" t="s">
        <v>1916</v>
      </c>
      <c r="B950" s="10">
        <v>8.1959</v>
      </c>
      <c r="C950" s="10">
        <v>7.7789999999999999</v>
      </c>
    </row>
    <row r="951" spans="1:3" x14ac:dyDescent="0.3">
      <c r="A951" s="3" t="s">
        <v>3054</v>
      </c>
      <c r="B951" s="10">
        <v>8.2100000000000009</v>
      </c>
      <c r="C951" s="10">
        <v>7.3419999999999996</v>
      </c>
    </row>
    <row r="952" spans="1:3" x14ac:dyDescent="0.3">
      <c r="A952" s="3" t="s">
        <v>423</v>
      </c>
      <c r="B952" s="10">
        <v>8.2110000000000003</v>
      </c>
      <c r="C952" s="10">
        <v>8.3930000000000007</v>
      </c>
    </row>
    <row r="953" spans="1:3" x14ac:dyDescent="0.3">
      <c r="A953" s="3" t="s">
        <v>567</v>
      </c>
      <c r="B953" s="10">
        <v>8.2135999999999996</v>
      </c>
      <c r="C953" s="10">
        <v>8.3059999999999992</v>
      </c>
    </row>
    <row r="954" spans="1:3" x14ac:dyDescent="0.3">
      <c r="A954" s="3" t="s">
        <v>882</v>
      </c>
      <c r="B954" s="10">
        <v>8.2271000000000001</v>
      </c>
      <c r="C954" s="10">
        <v>8.1999999999999993</v>
      </c>
    </row>
    <row r="955" spans="1:3" x14ac:dyDescent="0.3">
      <c r="A955" s="3" t="s">
        <v>3500</v>
      </c>
      <c r="B955" s="10">
        <v>8.2348999999999997</v>
      </c>
      <c r="C955" s="10">
        <v>7.11</v>
      </c>
    </row>
    <row r="956" spans="1:3" x14ac:dyDescent="0.3">
      <c r="A956" s="3" t="s">
        <v>2848</v>
      </c>
      <c r="B956" s="10">
        <v>8.2370999999999999</v>
      </c>
      <c r="C956" s="10">
        <v>7.4390000000000001</v>
      </c>
    </row>
    <row r="957" spans="1:3" x14ac:dyDescent="0.3">
      <c r="A957" s="3" t="s">
        <v>3751</v>
      </c>
      <c r="B957" s="10">
        <v>8.2426999999999992</v>
      </c>
      <c r="C957" s="10">
        <v>6.9359999999999999</v>
      </c>
    </row>
    <row r="958" spans="1:3" x14ac:dyDescent="0.3">
      <c r="A958" s="3" t="s">
        <v>4131</v>
      </c>
      <c r="B958" s="10">
        <v>8.2460000000000004</v>
      </c>
      <c r="C958" s="10">
        <v>5.359</v>
      </c>
    </row>
    <row r="959" spans="1:3" x14ac:dyDescent="0.3">
      <c r="A959" s="3" t="s">
        <v>2251</v>
      </c>
      <c r="B959" s="10">
        <v>8.2741000000000007</v>
      </c>
      <c r="C959" s="10">
        <v>7.7</v>
      </c>
    </row>
    <row r="960" spans="1:3" x14ac:dyDescent="0.3">
      <c r="A960" s="3" t="s">
        <v>1880</v>
      </c>
      <c r="B960" s="10">
        <v>8.2820999999999998</v>
      </c>
      <c r="C960" s="10">
        <v>7.7960000000000003</v>
      </c>
    </row>
    <row r="961" spans="1:3" x14ac:dyDescent="0.3">
      <c r="A961" s="3" t="s">
        <v>2031</v>
      </c>
      <c r="B961" s="10">
        <v>8.2889999999999997</v>
      </c>
      <c r="C961" s="10">
        <v>7.7389999999999999</v>
      </c>
    </row>
    <row r="962" spans="1:3" x14ac:dyDescent="0.3">
      <c r="A962" s="3" t="s">
        <v>526</v>
      </c>
      <c r="B962" s="10">
        <v>8.2928999999999995</v>
      </c>
      <c r="C962" s="10">
        <v>8.3249999999999993</v>
      </c>
    </row>
    <row r="963" spans="1:3" x14ac:dyDescent="0.3">
      <c r="A963" s="3" t="s">
        <v>1475</v>
      </c>
      <c r="B963" s="10">
        <v>8.3126999999999995</v>
      </c>
      <c r="C963" s="10">
        <v>7.9640000000000004</v>
      </c>
    </row>
    <row r="964" spans="1:3" x14ac:dyDescent="0.3">
      <c r="A964" s="3" t="s">
        <v>1983</v>
      </c>
      <c r="B964" s="10">
        <v>8.3552999999999997</v>
      </c>
      <c r="C964" s="10">
        <v>7.7560000000000002</v>
      </c>
    </row>
    <row r="965" spans="1:3" x14ac:dyDescent="0.3">
      <c r="A965" s="3" t="s">
        <v>4032</v>
      </c>
      <c r="B965" s="10">
        <v>8.3566000000000003</v>
      </c>
      <c r="C965" s="10">
        <v>6.5</v>
      </c>
    </row>
    <row r="966" spans="1:3" x14ac:dyDescent="0.3">
      <c r="A966" s="3" t="s">
        <v>2829</v>
      </c>
      <c r="B966" s="10">
        <v>8.3630999999999993</v>
      </c>
      <c r="C966" s="10">
        <v>7.4</v>
      </c>
    </row>
    <row r="967" spans="1:3" x14ac:dyDescent="0.3">
      <c r="A967" s="3" t="s">
        <v>3925</v>
      </c>
      <c r="B967" s="10">
        <v>8.3741000000000003</v>
      </c>
      <c r="C967" s="10">
        <v>6.7560000000000002</v>
      </c>
    </row>
    <row r="968" spans="1:3" x14ac:dyDescent="0.3">
      <c r="A968" s="3" t="s">
        <v>2504</v>
      </c>
      <c r="B968" s="10">
        <v>8.3924000000000003</v>
      </c>
      <c r="C968" s="10">
        <v>7.5709999999999997</v>
      </c>
    </row>
    <row r="969" spans="1:3" x14ac:dyDescent="0.3">
      <c r="A969" s="3" t="s">
        <v>2713</v>
      </c>
      <c r="B969" s="10">
        <v>8.4070999999999998</v>
      </c>
      <c r="C969" s="10">
        <v>7.4909999999999997</v>
      </c>
    </row>
    <row r="970" spans="1:3" x14ac:dyDescent="0.3">
      <c r="A970" s="3" t="s">
        <v>3577</v>
      </c>
      <c r="B970" s="10">
        <v>8.4190000000000005</v>
      </c>
      <c r="C970" s="10">
        <v>7.0659999999999998</v>
      </c>
    </row>
    <row r="971" spans="1:3" x14ac:dyDescent="0.3">
      <c r="A971" s="3" t="s">
        <v>3176</v>
      </c>
      <c r="B971" s="10">
        <v>8.4238999999999997</v>
      </c>
      <c r="C971" s="10">
        <v>7.2850000000000001</v>
      </c>
    </row>
    <row r="972" spans="1:3" x14ac:dyDescent="0.3">
      <c r="A972" s="3" t="s">
        <v>3643</v>
      </c>
      <c r="B972" s="10">
        <v>8.4265000000000008</v>
      </c>
      <c r="C972" s="10">
        <v>7.0119999999999996</v>
      </c>
    </row>
    <row r="973" spans="1:3" x14ac:dyDescent="0.3">
      <c r="A973" s="3" t="s">
        <v>2225</v>
      </c>
      <c r="B973" s="10">
        <v>8.4282000000000004</v>
      </c>
      <c r="C973" s="10">
        <v>7.7</v>
      </c>
    </row>
    <row r="974" spans="1:3" x14ac:dyDescent="0.3">
      <c r="A974" s="3" t="s">
        <v>636</v>
      </c>
      <c r="B974" s="10">
        <v>8.4383999999999997</v>
      </c>
      <c r="C974" s="10">
        <v>8.282</v>
      </c>
    </row>
    <row r="975" spans="1:3" x14ac:dyDescent="0.3">
      <c r="A975" s="3" t="s">
        <v>1612</v>
      </c>
      <c r="B975" s="10">
        <v>8.4501000000000008</v>
      </c>
      <c r="C975" s="10">
        <v>7.9</v>
      </c>
    </row>
    <row r="976" spans="1:3" x14ac:dyDescent="0.3">
      <c r="A976" s="3" t="s">
        <v>1775</v>
      </c>
      <c r="B976" s="10">
        <v>8.4542999999999999</v>
      </c>
      <c r="C976" s="10">
        <v>7.8</v>
      </c>
    </row>
    <row r="977" spans="1:3" x14ac:dyDescent="0.3">
      <c r="A977" s="3" t="s">
        <v>3579</v>
      </c>
      <c r="B977" s="10">
        <v>8.4862000000000002</v>
      </c>
      <c r="C977" s="10">
        <v>7.0609999999999999</v>
      </c>
    </row>
    <row r="978" spans="1:3" x14ac:dyDescent="0.3">
      <c r="A978" s="3" t="s">
        <v>3011</v>
      </c>
      <c r="B978" s="10">
        <v>8.4870999999999999</v>
      </c>
      <c r="C978" s="10">
        <v>7.3659999999999997</v>
      </c>
    </row>
    <row r="979" spans="1:3" x14ac:dyDescent="0.3">
      <c r="A979" s="3" t="s">
        <v>1799</v>
      </c>
      <c r="B979" s="10">
        <v>8.5013000000000005</v>
      </c>
      <c r="C979" s="10">
        <v>7.8</v>
      </c>
    </row>
    <row r="980" spans="1:3" x14ac:dyDescent="0.3">
      <c r="A980" s="3" t="s">
        <v>1551</v>
      </c>
      <c r="B980" s="10">
        <v>8.5058000000000007</v>
      </c>
      <c r="C980" s="10">
        <v>7.923</v>
      </c>
    </row>
    <row r="981" spans="1:3" x14ac:dyDescent="0.3">
      <c r="A981" s="3" t="s">
        <v>1902</v>
      </c>
      <c r="B981" s="10">
        <v>8.5173000000000005</v>
      </c>
      <c r="C981" s="10">
        <v>7.7839999999999998</v>
      </c>
    </row>
    <row r="982" spans="1:3" x14ac:dyDescent="0.3">
      <c r="A982" s="3" t="s">
        <v>3942</v>
      </c>
      <c r="B982" s="10">
        <v>8.5259999999999998</v>
      </c>
      <c r="C982" s="10">
        <v>6.7469999999999999</v>
      </c>
    </row>
    <row r="983" spans="1:3" x14ac:dyDescent="0.3">
      <c r="A983" s="3" t="s">
        <v>1633</v>
      </c>
      <c r="B983" s="10">
        <v>8.5282</v>
      </c>
      <c r="C983" s="10">
        <v>7.9020000000000001</v>
      </c>
    </row>
    <row r="984" spans="1:3" x14ac:dyDescent="0.3">
      <c r="A984" s="3" t="s">
        <v>1437</v>
      </c>
      <c r="B984" s="10">
        <v>8.5306999999999995</v>
      </c>
      <c r="C984" s="10">
        <v>7.9740000000000002</v>
      </c>
    </row>
    <row r="985" spans="1:3" x14ac:dyDescent="0.3">
      <c r="A985" s="3" t="s">
        <v>1570</v>
      </c>
      <c r="B985" s="10">
        <v>8.5744000000000007</v>
      </c>
      <c r="C985" s="10">
        <v>7.9180000000000001</v>
      </c>
    </row>
    <row r="986" spans="1:3" x14ac:dyDescent="0.3">
      <c r="A986" s="3" t="s">
        <v>4104</v>
      </c>
      <c r="B986" s="10">
        <v>8.5928000000000004</v>
      </c>
      <c r="C986" s="10">
        <v>6.0650000000000004</v>
      </c>
    </row>
    <row r="987" spans="1:3" x14ac:dyDescent="0.3">
      <c r="A987" s="3" t="s">
        <v>724</v>
      </c>
      <c r="B987" s="10">
        <v>8.6029</v>
      </c>
      <c r="C987" s="10">
        <v>8.2449999999999992</v>
      </c>
    </row>
    <row r="988" spans="1:3" x14ac:dyDescent="0.3">
      <c r="A988" s="3" t="s">
        <v>597</v>
      </c>
      <c r="B988" s="10">
        <v>8.6052</v>
      </c>
      <c r="C988" s="10">
        <v>8.298</v>
      </c>
    </row>
    <row r="989" spans="1:3" x14ac:dyDescent="0.3">
      <c r="A989" s="3" t="s">
        <v>2689</v>
      </c>
      <c r="B989" s="10">
        <v>8.6209000000000007</v>
      </c>
      <c r="C989" s="10">
        <v>7.4930000000000003</v>
      </c>
    </row>
    <row r="990" spans="1:3" x14ac:dyDescent="0.3">
      <c r="A990" s="3" t="s">
        <v>2664</v>
      </c>
      <c r="B990" s="10">
        <v>8.6367999999999991</v>
      </c>
      <c r="C990" s="10">
        <v>7.508</v>
      </c>
    </row>
    <row r="991" spans="1:3" x14ac:dyDescent="0.3">
      <c r="A991" s="3" t="s">
        <v>2870</v>
      </c>
      <c r="B991" s="10">
        <v>8.6507000000000005</v>
      </c>
      <c r="C991" s="10">
        <v>7.4</v>
      </c>
    </row>
    <row r="992" spans="1:3" x14ac:dyDescent="0.3">
      <c r="A992" s="3" t="s">
        <v>2765</v>
      </c>
      <c r="B992" s="10">
        <v>8.6561000000000003</v>
      </c>
      <c r="C992" s="10">
        <v>7.4649999999999999</v>
      </c>
    </row>
    <row r="993" spans="1:3" x14ac:dyDescent="0.3">
      <c r="A993" s="3" t="s">
        <v>879</v>
      </c>
      <c r="B993" s="10">
        <v>8.6582499999999989</v>
      </c>
      <c r="C993" s="10">
        <v>16.715</v>
      </c>
    </row>
    <row r="994" spans="1:3" x14ac:dyDescent="0.3">
      <c r="A994" s="3" t="s">
        <v>3007</v>
      </c>
      <c r="B994" s="10">
        <v>8.6735000000000007</v>
      </c>
      <c r="C994" s="10">
        <v>7.3680000000000003</v>
      </c>
    </row>
    <row r="995" spans="1:3" x14ac:dyDescent="0.3">
      <c r="A995" s="3" t="s">
        <v>500</v>
      </c>
      <c r="B995" s="10">
        <v>8.6795000000000009</v>
      </c>
      <c r="C995" s="10">
        <v>8.3000000000000007</v>
      </c>
    </row>
    <row r="996" spans="1:3" x14ac:dyDescent="0.3">
      <c r="A996" s="3" t="s">
        <v>2278</v>
      </c>
      <c r="B996" s="10">
        <v>8.7103999999999999</v>
      </c>
      <c r="C996" s="10">
        <v>7.7</v>
      </c>
    </row>
    <row r="997" spans="1:3" x14ac:dyDescent="0.3">
      <c r="A997" s="3" t="s">
        <v>3227</v>
      </c>
      <c r="B997" s="10">
        <v>8.7117000000000004</v>
      </c>
      <c r="C997" s="10">
        <v>7.258</v>
      </c>
    </row>
    <row r="998" spans="1:3" x14ac:dyDescent="0.3">
      <c r="A998" s="3" t="s">
        <v>3571</v>
      </c>
      <c r="B998" s="10">
        <v>8.7133000000000003</v>
      </c>
      <c r="C998" s="10">
        <v>7.0720000000000001</v>
      </c>
    </row>
    <row r="999" spans="1:3" x14ac:dyDescent="0.3">
      <c r="A999" s="3" t="s">
        <v>3032</v>
      </c>
      <c r="B999" s="10">
        <v>8.7312999999999992</v>
      </c>
      <c r="C999" s="10">
        <v>7.3540000000000001</v>
      </c>
    </row>
    <row r="1000" spans="1:3" x14ac:dyDescent="0.3">
      <c r="A1000" s="3" t="s">
        <v>3575</v>
      </c>
      <c r="B1000" s="10">
        <v>8.7362000000000002</v>
      </c>
      <c r="C1000" s="10">
        <v>7.0679999999999996</v>
      </c>
    </row>
    <row r="1001" spans="1:3" x14ac:dyDescent="0.3">
      <c r="A1001" s="3" t="s">
        <v>3085</v>
      </c>
      <c r="B1001" s="10">
        <v>8.75</v>
      </c>
      <c r="C1001" s="10">
        <v>7.3250000000000002</v>
      </c>
    </row>
    <row r="1002" spans="1:3" x14ac:dyDescent="0.3">
      <c r="A1002" s="3" t="s">
        <v>2364</v>
      </c>
      <c r="B1002" s="10">
        <v>8.7620000000000005</v>
      </c>
      <c r="C1002" s="10">
        <v>7.617</v>
      </c>
    </row>
    <row r="1003" spans="1:3" x14ac:dyDescent="0.3">
      <c r="A1003" s="3" t="s">
        <v>1944</v>
      </c>
      <c r="B1003" s="10">
        <v>8.7645</v>
      </c>
      <c r="C1003" s="10">
        <v>7.77</v>
      </c>
    </row>
    <row r="1004" spans="1:3" x14ac:dyDescent="0.3">
      <c r="A1004" s="3" t="s">
        <v>3802</v>
      </c>
      <c r="B1004" s="10">
        <v>8.7649000000000008</v>
      </c>
      <c r="C1004" s="10">
        <v>6.8890000000000002</v>
      </c>
    </row>
    <row r="1005" spans="1:3" x14ac:dyDescent="0.3">
      <c r="A1005" s="3" t="s">
        <v>261</v>
      </c>
      <c r="B1005" s="10">
        <v>8.7682000000000002</v>
      </c>
      <c r="C1005" s="10">
        <v>8.4849999999999994</v>
      </c>
    </row>
    <row r="1006" spans="1:3" x14ac:dyDescent="0.3">
      <c r="A1006" s="3" t="s">
        <v>1065</v>
      </c>
      <c r="B1006" s="10">
        <v>8.7721</v>
      </c>
      <c r="C1006" s="10">
        <v>8.1189999999999998</v>
      </c>
    </row>
    <row r="1007" spans="1:3" x14ac:dyDescent="0.3">
      <c r="A1007" s="3" t="s">
        <v>3261</v>
      </c>
      <c r="B1007" s="10">
        <v>8.7809000000000008</v>
      </c>
      <c r="C1007" s="10">
        <v>7.2409999999999997</v>
      </c>
    </row>
    <row r="1008" spans="1:3" x14ac:dyDescent="0.3">
      <c r="A1008" s="3" t="s">
        <v>3458</v>
      </c>
      <c r="B1008" s="10">
        <v>8.7885000000000009</v>
      </c>
      <c r="C1008" s="10">
        <v>7.1349999999999998</v>
      </c>
    </row>
    <row r="1009" spans="1:3" x14ac:dyDescent="0.3">
      <c r="A1009" s="3" t="s">
        <v>480</v>
      </c>
      <c r="B1009" s="10">
        <v>8.7919999999999998</v>
      </c>
      <c r="C1009" s="10">
        <v>8.3580000000000005</v>
      </c>
    </row>
    <row r="1010" spans="1:3" x14ac:dyDescent="0.3">
      <c r="A1010" s="3" t="s">
        <v>1674</v>
      </c>
      <c r="B1010" s="10">
        <v>8.7975999999999992</v>
      </c>
      <c r="C1010" s="10">
        <v>7.8879999999999999</v>
      </c>
    </row>
    <row r="1011" spans="1:3" x14ac:dyDescent="0.3">
      <c r="A1011" s="3" t="s">
        <v>1991</v>
      </c>
      <c r="B1011" s="10">
        <v>8.7977000000000007</v>
      </c>
      <c r="C1011" s="10">
        <v>7.8</v>
      </c>
    </row>
    <row r="1012" spans="1:3" x14ac:dyDescent="0.3">
      <c r="A1012" s="3" t="s">
        <v>763</v>
      </c>
      <c r="B1012" s="10">
        <v>8.8125999999999998</v>
      </c>
      <c r="C1012" s="10">
        <v>8.2279999999999998</v>
      </c>
    </row>
    <row r="1013" spans="1:3" x14ac:dyDescent="0.3">
      <c r="A1013" s="3" t="s">
        <v>191</v>
      </c>
      <c r="B1013" s="10">
        <v>8.8483000000000001</v>
      </c>
      <c r="C1013" s="10">
        <v>8.5190000000000001</v>
      </c>
    </row>
    <row r="1014" spans="1:3" x14ac:dyDescent="0.3">
      <c r="A1014" s="3" t="s">
        <v>1471</v>
      </c>
      <c r="B1014" s="10">
        <v>8.8714999999999993</v>
      </c>
      <c r="C1014" s="10">
        <v>7.9649999999999999</v>
      </c>
    </row>
    <row r="1015" spans="1:3" x14ac:dyDescent="0.3">
      <c r="A1015" s="3" t="s">
        <v>3194</v>
      </c>
      <c r="B1015" s="10">
        <v>8.8747000000000007</v>
      </c>
      <c r="C1015" s="10">
        <v>7.2759999999999998</v>
      </c>
    </row>
    <row r="1016" spans="1:3" x14ac:dyDescent="0.3">
      <c r="A1016" s="3" t="s">
        <v>2014</v>
      </c>
      <c r="B1016" s="10">
        <v>8.8789999999999996</v>
      </c>
      <c r="C1016" s="10">
        <v>7.7460000000000004</v>
      </c>
    </row>
    <row r="1017" spans="1:3" x14ac:dyDescent="0.3">
      <c r="A1017" s="3" t="s">
        <v>2129</v>
      </c>
      <c r="B1017" s="10">
        <v>8.8792000000000009</v>
      </c>
      <c r="C1017" s="10">
        <v>7.7</v>
      </c>
    </row>
    <row r="1018" spans="1:3" x14ac:dyDescent="0.3">
      <c r="A1018" s="3" t="s">
        <v>3651</v>
      </c>
      <c r="B1018" s="10">
        <v>8.8847000000000005</v>
      </c>
      <c r="C1018" s="10">
        <v>7</v>
      </c>
    </row>
    <row r="1019" spans="1:3" x14ac:dyDescent="0.3">
      <c r="A1019" s="3" t="s">
        <v>1982</v>
      </c>
      <c r="B1019" s="10">
        <v>8.8864000000000001</v>
      </c>
      <c r="C1019" s="10">
        <v>7.7560000000000002</v>
      </c>
    </row>
    <row r="1020" spans="1:3" x14ac:dyDescent="0.3">
      <c r="A1020" s="3" t="s">
        <v>4379</v>
      </c>
      <c r="B1020" s="10">
        <v>8.8932000000000002</v>
      </c>
      <c r="C1020" s="10">
        <v>7.9020000000000001</v>
      </c>
    </row>
    <row r="1021" spans="1:3" x14ac:dyDescent="0.3">
      <c r="A1021" s="3" t="s">
        <v>192</v>
      </c>
      <c r="B1021" s="10">
        <v>8.8978000000000002</v>
      </c>
      <c r="C1021" s="10">
        <v>8.5190000000000001</v>
      </c>
    </row>
    <row r="1022" spans="1:3" x14ac:dyDescent="0.3">
      <c r="A1022" s="3" t="s">
        <v>1075</v>
      </c>
      <c r="B1022" s="10">
        <v>8.8980999999999995</v>
      </c>
      <c r="C1022" s="10">
        <v>8.1</v>
      </c>
    </row>
    <row r="1023" spans="1:3" x14ac:dyDescent="0.3">
      <c r="A1023" s="3" t="s">
        <v>3837</v>
      </c>
      <c r="B1023" s="10">
        <v>8.8991000000000007</v>
      </c>
      <c r="C1023" s="10">
        <v>6.8</v>
      </c>
    </row>
    <row r="1024" spans="1:3" x14ac:dyDescent="0.3">
      <c r="A1024" s="3" t="s">
        <v>1410</v>
      </c>
      <c r="B1024" s="10">
        <v>8.9177</v>
      </c>
      <c r="C1024" s="10">
        <v>7.9889999999999999</v>
      </c>
    </row>
    <row r="1025" spans="1:3" x14ac:dyDescent="0.3">
      <c r="A1025" s="3" t="s">
        <v>1292</v>
      </c>
      <c r="B1025" s="10">
        <v>8.9436</v>
      </c>
      <c r="C1025" s="10">
        <v>8</v>
      </c>
    </row>
    <row r="1026" spans="1:3" x14ac:dyDescent="0.3">
      <c r="A1026" s="3" t="s">
        <v>1744</v>
      </c>
      <c r="B1026" s="10">
        <v>8.9475999999999996</v>
      </c>
      <c r="C1026" s="10">
        <v>7.85</v>
      </c>
    </row>
    <row r="1027" spans="1:3" x14ac:dyDescent="0.3">
      <c r="A1027" s="3" t="s">
        <v>2487</v>
      </c>
      <c r="B1027" s="10">
        <v>8.9511000000000003</v>
      </c>
      <c r="C1027" s="10">
        <v>7.6</v>
      </c>
    </row>
    <row r="1028" spans="1:3" x14ac:dyDescent="0.3">
      <c r="A1028" s="3" t="s">
        <v>3489</v>
      </c>
      <c r="B1028" s="10">
        <v>8.9695</v>
      </c>
      <c r="C1028" s="10">
        <v>7.1</v>
      </c>
    </row>
    <row r="1029" spans="1:3" x14ac:dyDescent="0.3">
      <c r="A1029" s="3" t="s">
        <v>2107</v>
      </c>
      <c r="B1029" s="10">
        <v>8.9797999999999991</v>
      </c>
      <c r="C1029" s="10">
        <v>7.718</v>
      </c>
    </row>
    <row r="1030" spans="1:3" x14ac:dyDescent="0.3">
      <c r="A1030" s="3" t="s">
        <v>2466</v>
      </c>
      <c r="B1030" s="10">
        <v>8.9819999999999993</v>
      </c>
      <c r="C1030" s="10">
        <v>7.6</v>
      </c>
    </row>
    <row r="1031" spans="1:3" x14ac:dyDescent="0.3">
      <c r="A1031" s="3" t="s">
        <v>1737</v>
      </c>
      <c r="B1031" s="10">
        <v>8.9832999999999998</v>
      </c>
      <c r="C1031" s="10">
        <v>7.851</v>
      </c>
    </row>
    <row r="1032" spans="1:3" x14ac:dyDescent="0.3">
      <c r="A1032" s="3" t="s">
        <v>3747</v>
      </c>
      <c r="B1032" s="10">
        <v>8.9918999999999993</v>
      </c>
      <c r="C1032" s="10">
        <v>6.9</v>
      </c>
    </row>
    <row r="1033" spans="1:3" x14ac:dyDescent="0.3">
      <c r="A1033" s="3" t="s">
        <v>2628</v>
      </c>
      <c r="B1033" s="10">
        <v>8.9923999999999999</v>
      </c>
      <c r="C1033" s="10">
        <v>7.5229999999999997</v>
      </c>
    </row>
    <row r="1034" spans="1:3" x14ac:dyDescent="0.3">
      <c r="A1034" s="3" t="s">
        <v>3814</v>
      </c>
      <c r="B1034" s="10">
        <v>8.9957999999999991</v>
      </c>
      <c r="C1034" s="10">
        <v>6.87</v>
      </c>
    </row>
    <row r="1035" spans="1:3" x14ac:dyDescent="0.3">
      <c r="A1035" s="3" t="s">
        <v>3124</v>
      </c>
      <c r="B1035" s="10">
        <v>8.9993999999999996</v>
      </c>
      <c r="C1035" s="10">
        <v>7.3</v>
      </c>
    </row>
    <row r="1036" spans="1:3" x14ac:dyDescent="0.3">
      <c r="A1036" s="3" t="s">
        <v>2956</v>
      </c>
      <c r="B1036" s="10">
        <v>9.0012000000000008</v>
      </c>
      <c r="C1036" s="10">
        <v>7.3929999999999998</v>
      </c>
    </row>
    <row r="1037" spans="1:3" x14ac:dyDescent="0.3">
      <c r="A1037" s="3" t="s">
        <v>1946</v>
      </c>
      <c r="B1037" s="10">
        <v>9.0039999999999996</v>
      </c>
      <c r="C1037" s="10">
        <v>7.77</v>
      </c>
    </row>
    <row r="1038" spans="1:3" x14ac:dyDescent="0.3">
      <c r="A1038" s="3" t="s">
        <v>288</v>
      </c>
      <c r="B1038" s="10">
        <v>9.0129000000000001</v>
      </c>
      <c r="C1038" s="10">
        <v>8.5</v>
      </c>
    </row>
    <row r="1039" spans="1:3" x14ac:dyDescent="0.3">
      <c r="A1039" s="3" t="s">
        <v>2842</v>
      </c>
      <c r="B1039" s="10">
        <v>9.0170999999999992</v>
      </c>
      <c r="C1039" s="10">
        <v>7.4370000000000003</v>
      </c>
    </row>
    <row r="1040" spans="1:3" x14ac:dyDescent="0.3">
      <c r="A1040" s="3" t="s">
        <v>1512</v>
      </c>
      <c r="B1040" s="10">
        <v>9.0485000000000007</v>
      </c>
      <c r="C1040" s="10">
        <v>7.94</v>
      </c>
    </row>
    <row r="1041" spans="1:3" x14ac:dyDescent="0.3">
      <c r="A1041" s="3" t="s">
        <v>2520</v>
      </c>
      <c r="B1041" s="10">
        <v>9.0546000000000006</v>
      </c>
      <c r="C1041" s="10">
        <v>7.5609999999999999</v>
      </c>
    </row>
    <row r="1042" spans="1:3" x14ac:dyDescent="0.3">
      <c r="A1042" s="3" t="s">
        <v>2256</v>
      </c>
      <c r="B1042" s="10">
        <v>9.0566999999999993</v>
      </c>
      <c r="C1042" s="10">
        <v>7.7</v>
      </c>
    </row>
    <row r="1043" spans="1:3" x14ac:dyDescent="0.3">
      <c r="A1043" s="3" t="s">
        <v>442</v>
      </c>
      <c r="B1043" s="10">
        <v>9.0656999999999996</v>
      </c>
      <c r="C1043" s="10">
        <v>8.3829999999999991</v>
      </c>
    </row>
    <row r="1044" spans="1:3" x14ac:dyDescent="0.3">
      <c r="A1044" s="3" t="s">
        <v>2931</v>
      </c>
      <c r="B1044" s="10">
        <v>9.0676000000000005</v>
      </c>
      <c r="C1044" s="10">
        <v>7.407</v>
      </c>
    </row>
    <row r="1045" spans="1:3" x14ac:dyDescent="0.3">
      <c r="A1045" s="3" t="s">
        <v>1505</v>
      </c>
      <c r="B1045" s="10">
        <v>9.0749999999999993</v>
      </c>
      <c r="C1045" s="10">
        <v>7.9</v>
      </c>
    </row>
    <row r="1046" spans="1:3" x14ac:dyDescent="0.3">
      <c r="A1046" s="3" t="s">
        <v>1096</v>
      </c>
      <c r="B1046" s="10">
        <v>9.0777999999999999</v>
      </c>
      <c r="C1046" s="10">
        <v>8.1029999999999998</v>
      </c>
    </row>
    <row r="1047" spans="1:3" x14ac:dyDescent="0.3">
      <c r="A1047" s="3" t="s">
        <v>2048</v>
      </c>
      <c r="B1047" s="10">
        <v>9.0856499999999993</v>
      </c>
      <c r="C1047" s="10">
        <v>14.526</v>
      </c>
    </row>
    <row r="1048" spans="1:3" x14ac:dyDescent="0.3">
      <c r="A1048" s="3" t="s">
        <v>2004</v>
      </c>
      <c r="B1048" s="10">
        <v>9.0929000000000002</v>
      </c>
      <c r="C1048" s="10">
        <v>7.7489999999999997</v>
      </c>
    </row>
    <row r="1049" spans="1:3" x14ac:dyDescent="0.3">
      <c r="A1049" s="3" t="s">
        <v>1054</v>
      </c>
      <c r="B1049" s="10">
        <v>9.0967000000000002</v>
      </c>
      <c r="C1049" s="10">
        <v>8.1180000000000003</v>
      </c>
    </row>
    <row r="1050" spans="1:3" x14ac:dyDescent="0.3">
      <c r="A1050" s="3" t="s">
        <v>2752</v>
      </c>
      <c r="B1050" s="10">
        <v>9.1039999999999992</v>
      </c>
      <c r="C1050" s="10">
        <v>7.5</v>
      </c>
    </row>
    <row r="1051" spans="1:3" x14ac:dyDescent="0.3">
      <c r="A1051" s="3" t="s">
        <v>2761</v>
      </c>
      <c r="B1051" s="10">
        <v>9.1129999999999995</v>
      </c>
      <c r="C1051" s="10">
        <v>7.4660000000000002</v>
      </c>
    </row>
    <row r="1052" spans="1:3" x14ac:dyDescent="0.3">
      <c r="A1052" s="3" t="s">
        <v>3144</v>
      </c>
      <c r="B1052" s="10">
        <v>9.1155000000000008</v>
      </c>
      <c r="C1052" s="10">
        <v>7.2990000000000004</v>
      </c>
    </row>
    <row r="1053" spans="1:3" x14ac:dyDescent="0.3">
      <c r="A1053" s="3" t="s">
        <v>299</v>
      </c>
      <c r="B1053" s="10">
        <v>9.1175999999999995</v>
      </c>
      <c r="C1053" s="10">
        <v>8.4610000000000003</v>
      </c>
    </row>
    <row r="1054" spans="1:3" x14ac:dyDescent="0.3">
      <c r="A1054" s="3" t="s">
        <v>1187</v>
      </c>
      <c r="B1054" s="10">
        <v>9.1179000000000006</v>
      </c>
      <c r="C1054" s="10">
        <v>8.0559999999999992</v>
      </c>
    </row>
    <row r="1055" spans="1:3" x14ac:dyDescent="0.3">
      <c r="A1055" s="3" t="s">
        <v>2193</v>
      </c>
      <c r="B1055" s="10">
        <v>9.1204999999999998</v>
      </c>
      <c r="C1055" s="10">
        <v>7.6870000000000003</v>
      </c>
    </row>
    <row r="1056" spans="1:3" x14ac:dyDescent="0.3">
      <c r="A1056" s="3" t="s">
        <v>3441</v>
      </c>
      <c r="B1056" s="10">
        <v>9.1285000000000007</v>
      </c>
      <c r="C1056" s="10">
        <v>7.1</v>
      </c>
    </row>
    <row r="1057" spans="1:3" x14ac:dyDescent="0.3">
      <c r="A1057" s="3" t="s">
        <v>70</v>
      </c>
      <c r="B1057" s="10">
        <v>9.1293000000000006</v>
      </c>
      <c r="C1057" s="10">
        <v>8.6110000000000007</v>
      </c>
    </row>
    <row r="1058" spans="1:3" x14ac:dyDescent="0.3">
      <c r="A1058" s="3" t="s">
        <v>2767</v>
      </c>
      <c r="B1058" s="10">
        <v>9.1318000000000001</v>
      </c>
      <c r="C1058" s="10">
        <v>7.4640000000000004</v>
      </c>
    </row>
    <row r="1059" spans="1:3" x14ac:dyDescent="0.3">
      <c r="A1059" s="3" t="s">
        <v>3049</v>
      </c>
      <c r="B1059" s="10">
        <v>9.1403999999999996</v>
      </c>
      <c r="C1059" s="10">
        <v>7.3460000000000001</v>
      </c>
    </row>
    <row r="1060" spans="1:3" x14ac:dyDescent="0.3">
      <c r="A1060" s="3" t="s">
        <v>2062</v>
      </c>
      <c r="B1060" s="10">
        <v>9.1509</v>
      </c>
      <c r="C1060" s="10">
        <v>7.734</v>
      </c>
    </row>
    <row r="1061" spans="1:3" x14ac:dyDescent="0.3">
      <c r="A1061" s="3" t="s">
        <v>1189</v>
      </c>
      <c r="B1061" s="10">
        <v>9.1555</v>
      </c>
      <c r="C1061" s="10">
        <v>8.0709999999999997</v>
      </c>
    </row>
    <row r="1062" spans="1:3" x14ac:dyDescent="0.3">
      <c r="A1062" s="3" t="s">
        <v>2385</v>
      </c>
      <c r="B1062" s="10">
        <v>9.1646000000000001</v>
      </c>
      <c r="C1062" s="10">
        <v>7.61</v>
      </c>
    </row>
    <row r="1063" spans="1:3" x14ac:dyDescent="0.3">
      <c r="A1063" s="3" t="s">
        <v>2409</v>
      </c>
      <c r="B1063" s="10">
        <v>9.1874000000000002</v>
      </c>
      <c r="C1063" s="10">
        <v>7.6029999999999998</v>
      </c>
    </row>
    <row r="1064" spans="1:3" x14ac:dyDescent="0.3">
      <c r="A1064" s="3" t="s">
        <v>2221</v>
      </c>
      <c r="B1064" s="10">
        <v>9.1976999999999993</v>
      </c>
      <c r="C1064" s="10">
        <v>7.6779999999999999</v>
      </c>
    </row>
    <row r="1065" spans="1:3" x14ac:dyDescent="0.3">
      <c r="A1065" s="3" t="s">
        <v>3456</v>
      </c>
      <c r="B1065" s="10">
        <v>9.2004999999999999</v>
      </c>
      <c r="C1065" s="10">
        <v>7.1349999999999998</v>
      </c>
    </row>
    <row r="1066" spans="1:3" x14ac:dyDescent="0.3">
      <c r="A1066" s="3" t="s">
        <v>3111</v>
      </c>
      <c r="B1066" s="10">
        <v>9.2045999999999992</v>
      </c>
      <c r="C1066" s="10">
        <v>7.3159999999999998</v>
      </c>
    </row>
    <row r="1067" spans="1:3" x14ac:dyDescent="0.3">
      <c r="A1067" s="3" t="s">
        <v>565</v>
      </c>
      <c r="B1067" s="10">
        <v>9.2170000000000005</v>
      </c>
      <c r="C1067" s="10">
        <v>8.3059999999999992</v>
      </c>
    </row>
    <row r="1068" spans="1:3" x14ac:dyDescent="0.3">
      <c r="A1068" s="3" t="s">
        <v>705</v>
      </c>
      <c r="B1068" s="10">
        <v>9.2402999999999995</v>
      </c>
      <c r="C1068" s="10">
        <v>8.2520000000000007</v>
      </c>
    </row>
    <row r="1069" spans="1:3" x14ac:dyDescent="0.3">
      <c r="A1069" s="3" t="s">
        <v>1432</v>
      </c>
      <c r="B1069" s="10">
        <v>9.2429000000000006</v>
      </c>
      <c r="C1069" s="10">
        <v>7.9729999999999999</v>
      </c>
    </row>
    <row r="1070" spans="1:3" x14ac:dyDescent="0.3">
      <c r="A1070" s="3" t="s">
        <v>3382</v>
      </c>
      <c r="B1070" s="10">
        <v>9.2498000000000005</v>
      </c>
      <c r="C1070" s="10">
        <v>7.2</v>
      </c>
    </row>
    <row r="1071" spans="1:3" x14ac:dyDescent="0.3">
      <c r="A1071" s="3" t="s">
        <v>1368</v>
      </c>
      <c r="B1071" s="10">
        <v>9.2893000000000008</v>
      </c>
      <c r="C1071" s="10">
        <v>8</v>
      </c>
    </row>
    <row r="1072" spans="1:3" x14ac:dyDescent="0.3">
      <c r="A1072" s="3" t="s">
        <v>1473</v>
      </c>
      <c r="B1072" s="10">
        <v>9.2895000000000003</v>
      </c>
      <c r="C1072" s="10">
        <v>7.9640000000000004</v>
      </c>
    </row>
    <row r="1073" spans="1:3" x14ac:dyDescent="0.3">
      <c r="A1073" s="3" t="s">
        <v>3619</v>
      </c>
      <c r="B1073" s="10">
        <v>9.2919999999999998</v>
      </c>
      <c r="C1073" s="10">
        <v>7</v>
      </c>
    </row>
    <row r="1074" spans="1:3" x14ac:dyDescent="0.3">
      <c r="A1074" s="3" t="s">
        <v>432</v>
      </c>
      <c r="B1074" s="10">
        <v>9.2972000000000001</v>
      </c>
      <c r="C1074" s="10">
        <v>16.07</v>
      </c>
    </row>
    <row r="1075" spans="1:3" x14ac:dyDescent="0.3">
      <c r="A1075" s="3" t="s">
        <v>2023</v>
      </c>
      <c r="B1075" s="10">
        <v>9.2987000000000002</v>
      </c>
      <c r="C1075" s="10">
        <v>7.742</v>
      </c>
    </row>
    <row r="1076" spans="1:3" x14ac:dyDescent="0.3">
      <c r="A1076" s="3" t="s">
        <v>894</v>
      </c>
      <c r="B1076" s="10">
        <v>9.3092000000000006</v>
      </c>
      <c r="C1076" s="10">
        <v>8.1999999999999993</v>
      </c>
    </row>
    <row r="1077" spans="1:3" x14ac:dyDescent="0.3">
      <c r="A1077" s="3" t="s">
        <v>2087</v>
      </c>
      <c r="B1077" s="10">
        <v>9.3118999999999996</v>
      </c>
      <c r="C1077" s="10">
        <v>7.7270000000000003</v>
      </c>
    </row>
    <row r="1078" spans="1:3" x14ac:dyDescent="0.3">
      <c r="A1078" s="3" t="s">
        <v>711</v>
      </c>
      <c r="B1078" s="10">
        <v>9.3131000000000004</v>
      </c>
      <c r="C1078" s="10">
        <v>8.2490000000000006</v>
      </c>
    </row>
    <row r="1079" spans="1:3" x14ac:dyDescent="0.3">
      <c r="A1079" s="3" t="s">
        <v>3596</v>
      </c>
      <c r="B1079" s="10">
        <v>9.3239000000000001</v>
      </c>
      <c r="C1079" s="10">
        <v>7.0510000000000002</v>
      </c>
    </row>
    <row r="1080" spans="1:3" x14ac:dyDescent="0.3">
      <c r="A1080" s="3" t="s">
        <v>1552</v>
      </c>
      <c r="B1080" s="10">
        <v>9.3263999999999996</v>
      </c>
      <c r="C1080" s="10">
        <v>7.923</v>
      </c>
    </row>
    <row r="1081" spans="1:3" x14ac:dyDescent="0.3">
      <c r="A1081" s="3" t="s">
        <v>2694</v>
      </c>
      <c r="B1081" s="10">
        <v>9.3265999999999991</v>
      </c>
      <c r="C1081" s="10">
        <v>7.4889999999999999</v>
      </c>
    </row>
    <row r="1082" spans="1:3" x14ac:dyDescent="0.3">
      <c r="A1082" s="3" t="s">
        <v>248</v>
      </c>
      <c r="B1082" s="10">
        <v>9.3363999999999994</v>
      </c>
      <c r="C1082" s="10">
        <v>8.4879999999999995</v>
      </c>
    </row>
    <row r="1083" spans="1:3" x14ac:dyDescent="0.3">
      <c r="A1083" s="3" t="s">
        <v>383</v>
      </c>
      <c r="B1083" s="10">
        <v>9.3496000000000006</v>
      </c>
      <c r="C1083" s="10">
        <v>8.4</v>
      </c>
    </row>
    <row r="1084" spans="1:3" x14ac:dyDescent="0.3">
      <c r="A1084" s="3" t="s">
        <v>3856</v>
      </c>
      <c r="B1084" s="10">
        <v>9.3567999999999998</v>
      </c>
      <c r="C1084" s="10">
        <v>6.8310000000000004</v>
      </c>
    </row>
    <row r="1085" spans="1:3" x14ac:dyDescent="0.3">
      <c r="A1085" s="3" t="s">
        <v>805</v>
      </c>
      <c r="B1085" s="10">
        <v>9.3811</v>
      </c>
      <c r="C1085" s="10">
        <v>8.2129999999999992</v>
      </c>
    </row>
    <row r="1086" spans="1:3" x14ac:dyDescent="0.3">
      <c r="A1086" s="3" t="s">
        <v>3775</v>
      </c>
      <c r="B1086" s="10">
        <v>9.4177</v>
      </c>
      <c r="C1086" s="10">
        <v>6.9219999999999997</v>
      </c>
    </row>
    <row r="1087" spans="1:3" x14ac:dyDescent="0.3">
      <c r="A1087" s="3" t="s">
        <v>259</v>
      </c>
      <c r="B1087" s="10">
        <v>9.4329000000000001</v>
      </c>
      <c r="C1087" s="10">
        <v>8.4870000000000001</v>
      </c>
    </row>
    <row r="1088" spans="1:3" x14ac:dyDescent="0.3">
      <c r="A1088" s="3" t="s">
        <v>165</v>
      </c>
      <c r="B1088" s="10">
        <v>9.4358000000000004</v>
      </c>
      <c r="C1088" s="10">
        <v>8.5329999999999995</v>
      </c>
    </row>
    <row r="1089" spans="1:3" x14ac:dyDescent="0.3">
      <c r="A1089" s="3" t="s">
        <v>703</v>
      </c>
      <c r="B1089" s="10">
        <v>9.4358500000000003</v>
      </c>
      <c r="C1089" s="10">
        <v>16.307000000000002</v>
      </c>
    </row>
    <row r="1090" spans="1:3" x14ac:dyDescent="0.3">
      <c r="A1090" s="3" t="s">
        <v>4102</v>
      </c>
      <c r="B1090" s="10">
        <v>9.4406999999999996</v>
      </c>
      <c r="C1090" s="10">
        <v>6.0709999999999997</v>
      </c>
    </row>
    <row r="1091" spans="1:3" x14ac:dyDescent="0.3">
      <c r="A1091" s="3" t="s">
        <v>3891</v>
      </c>
      <c r="B1091" s="10">
        <v>9.4514999999999993</v>
      </c>
      <c r="C1091" s="10">
        <v>6.798</v>
      </c>
    </row>
    <row r="1092" spans="1:3" x14ac:dyDescent="0.3">
      <c r="A1092" s="3" t="s">
        <v>1588</v>
      </c>
      <c r="B1092" s="10">
        <v>9.4560999999999993</v>
      </c>
      <c r="C1092" s="10">
        <v>7.915</v>
      </c>
    </row>
    <row r="1093" spans="1:3" x14ac:dyDescent="0.3">
      <c r="A1093" s="3" t="s">
        <v>1105</v>
      </c>
      <c r="B1093" s="10">
        <v>9.4580000000000002</v>
      </c>
      <c r="C1093" s="10">
        <v>8.1</v>
      </c>
    </row>
    <row r="1094" spans="1:3" x14ac:dyDescent="0.3">
      <c r="A1094" s="3" t="s">
        <v>1463</v>
      </c>
      <c r="B1094" s="10">
        <v>9.4606999999999992</v>
      </c>
      <c r="C1094" s="10">
        <v>8</v>
      </c>
    </row>
    <row r="1095" spans="1:3" x14ac:dyDescent="0.3">
      <c r="A1095" s="3" t="s">
        <v>694</v>
      </c>
      <c r="B1095" s="10">
        <v>9.4644999999999992</v>
      </c>
      <c r="C1095" s="10">
        <v>8.3000000000000007</v>
      </c>
    </row>
    <row r="1096" spans="1:3" x14ac:dyDescent="0.3">
      <c r="A1096" s="3" t="s">
        <v>574</v>
      </c>
      <c r="B1096" s="10">
        <v>9.4846000000000004</v>
      </c>
      <c r="C1096" s="10">
        <v>8.3049999999999997</v>
      </c>
    </row>
    <row r="1097" spans="1:3" x14ac:dyDescent="0.3">
      <c r="A1097" s="3" t="s">
        <v>1928</v>
      </c>
      <c r="B1097" s="10">
        <v>9.5076999999999998</v>
      </c>
      <c r="C1097" s="10">
        <v>7.774</v>
      </c>
    </row>
    <row r="1098" spans="1:3" x14ac:dyDescent="0.3">
      <c r="A1098" s="3" t="s">
        <v>1661</v>
      </c>
      <c r="B1098" s="10">
        <v>9.5169999999999995</v>
      </c>
      <c r="C1098" s="10">
        <v>7.8940000000000001</v>
      </c>
    </row>
    <row r="1099" spans="1:3" x14ac:dyDescent="0.3">
      <c r="A1099" s="3" t="s">
        <v>4080</v>
      </c>
      <c r="B1099" s="10">
        <v>9.5251000000000001</v>
      </c>
      <c r="C1099" s="10">
        <v>6.3049999999999997</v>
      </c>
    </row>
    <row r="1100" spans="1:3" x14ac:dyDescent="0.3">
      <c r="A1100" s="3" t="s">
        <v>3962</v>
      </c>
      <c r="B1100" s="10">
        <v>9.5254999999999992</v>
      </c>
      <c r="C1100" s="10">
        <v>6.68</v>
      </c>
    </row>
    <row r="1101" spans="1:3" x14ac:dyDescent="0.3">
      <c r="A1101" s="3" t="s">
        <v>3691</v>
      </c>
      <c r="B1101" s="10">
        <v>9.5290999999999997</v>
      </c>
      <c r="C1101" s="10">
        <v>7</v>
      </c>
    </row>
    <row r="1102" spans="1:3" x14ac:dyDescent="0.3">
      <c r="A1102" s="3" t="s">
        <v>687</v>
      </c>
      <c r="B1102" s="10">
        <v>9.5290999999999997</v>
      </c>
      <c r="C1102" s="10">
        <v>8.2590000000000003</v>
      </c>
    </row>
    <row r="1103" spans="1:3" x14ac:dyDescent="0.3">
      <c r="A1103" s="3" t="s">
        <v>2717</v>
      </c>
      <c r="B1103" s="10">
        <v>9.5345999999999993</v>
      </c>
      <c r="C1103" s="10">
        <v>7.484</v>
      </c>
    </row>
    <row r="1104" spans="1:3" x14ac:dyDescent="0.3">
      <c r="A1104" s="3" t="s">
        <v>976</v>
      </c>
      <c r="B1104" s="10">
        <v>9.5356000000000005</v>
      </c>
      <c r="C1104" s="10">
        <v>8.157</v>
      </c>
    </row>
    <row r="1105" spans="1:3" x14ac:dyDescent="0.3">
      <c r="A1105" s="3" t="s">
        <v>2231</v>
      </c>
      <c r="B1105" s="10">
        <v>9.5503999999999998</v>
      </c>
      <c r="C1105" s="10">
        <v>7.6740000000000004</v>
      </c>
    </row>
    <row r="1106" spans="1:3" x14ac:dyDescent="0.3">
      <c r="A1106" s="3" t="s">
        <v>903</v>
      </c>
      <c r="B1106" s="10">
        <v>9.5817999999999994</v>
      </c>
      <c r="C1106" s="10">
        <v>8.1999999999999993</v>
      </c>
    </row>
    <row r="1107" spans="1:3" x14ac:dyDescent="0.3">
      <c r="A1107" s="3" t="s">
        <v>1939</v>
      </c>
      <c r="B1107" s="10">
        <v>9.5847999999999995</v>
      </c>
      <c r="C1107" s="10">
        <v>7.7720000000000002</v>
      </c>
    </row>
    <row r="1108" spans="1:3" x14ac:dyDescent="0.3">
      <c r="A1108" s="3" t="s">
        <v>1226</v>
      </c>
      <c r="B1108" s="10">
        <v>9.5870999999999995</v>
      </c>
      <c r="C1108" s="10">
        <v>8.1</v>
      </c>
    </row>
    <row r="1109" spans="1:3" x14ac:dyDescent="0.3">
      <c r="A1109" s="3" t="s">
        <v>2176</v>
      </c>
      <c r="B1109" s="10">
        <v>9.6275999999999993</v>
      </c>
      <c r="C1109" s="10">
        <v>7.6920000000000002</v>
      </c>
    </row>
    <row r="1110" spans="1:3" x14ac:dyDescent="0.3">
      <c r="A1110" s="3" t="s">
        <v>1974</v>
      </c>
      <c r="B1110" s="10">
        <v>9.6314999999999991</v>
      </c>
      <c r="C1110" s="10">
        <v>14.577</v>
      </c>
    </row>
    <row r="1111" spans="1:3" x14ac:dyDescent="0.3">
      <c r="A1111" s="3" t="s">
        <v>954</v>
      </c>
      <c r="B1111" s="10">
        <v>9.6562000000000001</v>
      </c>
      <c r="C1111" s="10">
        <v>8.1620000000000008</v>
      </c>
    </row>
    <row r="1112" spans="1:3" x14ac:dyDescent="0.3">
      <c r="A1112" s="3" t="s">
        <v>3120</v>
      </c>
      <c r="B1112" s="10">
        <v>9.6637000000000004</v>
      </c>
      <c r="C1112" s="10">
        <v>7.3090000000000002</v>
      </c>
    </row>
    <row r="1113" spans="1:3" x14ac:dyDescent="0.3">
      <c r="A1113" s="3" t="s">
        <v>200</v>
      </c>
      <c r="B1113" s="10">
        <v>9.6710999999999991</v>
      </c>
      <c r="C1113" s="10">
        <v>8.5129999999999999</v>
      </c>
    </row>
    <row r="1114" spans="1:3" x14ac:dyDescent="0.3">
      <c r="A1114" s="3" t="s">
        <v>3335</v>
      </c>
      <c r="B1114" s="10">
        <v>9.6727000000000007</v>
      </c>
      <c r="C1114" s="10">
        <v>7.2</v>
      </c>
    </row>
    <row r="1115" spans="1:3" x14ac:dyDescent="0.3">
      <c r="A1115" s="3" t="s">
        <v>3403</v>
      </c>
      <c r="B1115" s="10">
        <v>9.6757000000000009</v>
      </c>
      <c r="C1115" s="10">
        <v>7.1589999999999998</v>
      </c>
    </row>
    <row r="1116" spans="1:3" x14ac:dyDescent="0.3">
      <c r="A1116" s="3" t="s">
        <v>2069</v>
      </c>
      <c r="B1116" s="10">
        <v>9.6951999999999998</v>
      </c>
      <c r="C1116" s="10">
        <v>7.7</v>
      </c>
    </row>
    <row r="1117" spans="1:3" x14ac:dyDescent="0.3">
      <c r="A1117" s="3" t="s">
        <v>3526</v>
      </c>
      <c r="B1117" s="10">
        <v>9.6997</v>
      </c>
      <c r="C1117" s="10">
        <v>7.0990000000000002</v>
      </c>
    </row>
    <row r="1118" spans="1:3" x14ac:dyDescent="0.3">
      <c r="A1118" s="3" t="s">
        <v>1311</v>
      </c>
      <c r="B1118" s="10">
        <v>9.7042000000000002</v>
      </c>
      <c r="C1118" s="10">
        <v>8.0299999999999994</v>
      </c>
    </row>
    <row r="1119" spans="1:3" x14ac:dyDescent="0.3">
      <c r="A1119" s="3" t="s">
        <v>504</v>
      </c>
      <c r="B1119" s="10">
        <v>9.7208000000000006</v>
      </c>
      <c r="C1119" s="10">
        <v>8.3360000000000003</v>
      </c>
    </row>
    <row r="1120" spans="1:3" x14ac:dyDescent="0.3">
      <c r="A1120" s="3" t="s">
        <v>2196</v>
      </c>
      <c r="B1120" s="10">
        <v>9.7262000000000004</v>
      </c>
      <c r="C1120" s="10">
        <v>7.6859999999999999</v>
      </c>
    </row>
    <row r="1121" spans="1:3" x14ac:dyDescent="0.3">
      <c r="A1121" s="3" t="s">
        <v>2594</v>
      </c>
      <c r="B1121" s="10">
        <v>9.7317</v>
      </c>
      <c r="C1121" s="10">
        <v>7.5</v>
      </c>
    </row>
    <row r="1122" spans="1:3" x14ac:dyDescent="0.3">
      <c r="A1122" s="3" t="s">
        <v>1999</v>
      </c>
      <c r="B1122" s="10">
        <v>9.7484000000000002</v>
      </c>
      <c r="C1122" s="10">
        <v>7.7519999999999998</v>
      </c>
    </row>
    <row r="1123" spans="1:3" x14ac:dyDescent="0.3">
      <c r="A1123" s="3" t="s">
        <v>3937</v>
      </c>
      <c r="B1123" s="10">
        <v>9.7523</v>
      </c>
      <c r="C1123" s="10">
        <v>6.75</v>
      </c>
    </row>
    <row r="1124" spans="1:3" x14ac:dyDescent="0.3">
      <c r="A1124" s="3" t="s">
        <v>4234</v>
      </c>
      <c r="B1124" s="10">
        <v>9.7573000000000008</v>
      </c>
      <c r="C1124" s="10">
        <v>8.3000000000000007</v>
      </c>
    </row>
    <row r="1125" spans="1:3" x14ac:dyDescent="0.3">
      <c r="A1125" s="3" t="s">
        <v>558</v>
      </c>
      <c r="B1125" s="10">
        <v>9.7708999999999993</v>
      </c>
      <c r="C1125" s="10">
        <v>8.3109999999999999</v>
      </c>
    </row>
    <row r="1126" spans="1:3" x14ac:dyDescent="0.3">
      <c r="A1126" s="3" t="s">
        <v>2816</v>
      </c>
      <c r="B1126" s="10">
        <v>9.7857000000000003</v>
      </c>
      <c r="C1126" s="10">
        <v>7.4480000000000004</v>
      </c>
    </row>
    <row r="1127" spans="1:3" x14ac:dyDescent="0.3">
      <c r="A1127" s="3" t="s">
        <v>1382</v>
      </c>
      <c r="B1127" s="10">
        <v>9.7879000000000005</v>
      </c>
      <c r="C1127" s="10">
        <v>8.0030000000000001</v>
      </c>
    </row>
    <row r="1128" spans="1:3" x14ac:dyDescent="0.3">
      <c r="A1128" s="3" t="s">
        <v>1843</v>
      </c>
      <c r="B1128" s="10">
        <v>9.7939000000000007</v>
      </c>
      <c r="C1128" s="10">
        <v>7.8159999999999998</v>
      </c>
    </row>
    <row r="1129" spans="1:3" x14ac:dyDescent="0.3">
      <c r="A1129" s="3" t="s">
        <v>3678</v>
      </c>
      <c r="B1129" s="10">
        <v>9.7974999999999994</v>
      </c>
      <c r="C1129" s="10">
        <v>6.9859999999999998</v>
      </c>
    </row>
    <row r="1130" spans="1:3" x14ac:dyDescent="0.3">
      <c r="A1130" s="3" t="s">
        <v>3159</v>
      </c>
      <c r="B1130" s="10">
        <v>9.8032000000000004</v>
      </c>
      <c r="C1130" s="10">
        <v>7.2930000000000001</v>
      </c>
    </row>
    <row r="1131" spans="1:3" x14ac:dyDescent="0.3">
      <c r="A1131" s="3" t="s">
        <v>3641</v>
      </c>
      <c r="B1131" s="10">
        <v>9.8045000000000009</v>
      </c>
      <c r="C1131" s="10">
        <v>7.0119999999999996</v>
      </c>
    </row>
    <row r="1132" spans="1:3" x14ac:dyDescent="0.3">
      <c r="A1132" s="3" t="s">
        <v>1922</v>
      </c>
      <c r="B1132" s="10">
        <v>9.8131000000000004</v>
      </c>
      <c r="C1132" s="10">
        <v>7.7759999999999998</v>
      </c>
    </row>
    <row r="1133" spans="1:3" x14ac:dyDescent="0.3">
      <c r="A1133" s="3" t="s">
        <v>1260</v>
      </c>
      <c r="B1133" s="10">
        <v>9.8133999999999997</v>
      </c>
      <c r="C1133" s="10">
        <v>8.0510000000000002</v>
      </c>
    </row>
    <row r="1134" spans="1:3" x14ac:dyDescent="0.3">
      <c r="A1134" s="3" t="s">
        <v>1220</v>
      </c>
      <c r="B1134" s="10">
        <v>9.8135999999999992</v>
      </c>
      <c r="C1134" s="10">
        <v>8.06</v>
      </c>
    </row>
    <row r="1135" spans="1:3" x14ac:dyDescent="0.3">
      <c r="A1135" s="3" t="s">
        <v>1727</v>
      </c>
      <c r="B1135" s="10">
        <v>9.8196999999999992</v>
      </c>
      <c r="C1135" s="10">
        <v>7.86</v>
      </c>
    </row>
    <row r="1136" spans="1:3" x14ac:dyDescent="0.3">
      <c r="A1136" s="3" t="s">
        <v>869</v>
      </c>
      <c r="B1136" s="10">
        <v>9.8360000000000003</v>
      </c>
      <c r="C1136" s="10">
        <v>8.1929999999999996</v>
      </c>
    </row>
    <row r="1137" spans="1:3" x14ac:dyDescent="0.3">
      <c r="A1137" s="3" t="s">
        <v>3099</v>
      </c>
      <c r="B1137" s="10">
        <v>9.8621999999999996</v>
      </c>
      <c r="C1137" s="10">
        <v>7.3159999999999998</v>
      </c>
    </row>
    <row r="1138" spans="1:3" x14ac:dyDescent="0.3">
      <c r="A1138" s="3" t="s">
        <v>1114</v>
      </c>
      <c r="B1138" s="10">
        <v>9.9094999999999995</v>
      </c>
      <c r="C1138" s="10">
        <v>8.0960000000000001</v>
      </c>
    </row>
    <row r="1139" spans="1:3" x14ac:dyDescent="0.3">
      <c r="A1139" s="3" t="s">
        <v>1924</v>
      </c>
      <c r="B1139" s="10">
        <v>9.9210999999999991</v>
      </c>
      <c r="C1139" s="10">
        <v>7.7750000000000004</v>
      </c>
    </row>
    <row r="1140" spans="1:3" x14ac:dyDescent="0.3">
      <c r="A1140" s="3" t="s">
        <v>2025</v>
      </c>
      <c r="B1140" s="10">
        <v>9.9213000000000005</v>
      </c>
      <c r="C1140" s="10">
        <v>7.7</v>
      </c>
    </row>
    <row r="1141" spans="1:3" x14ac:dyDescent="0.3">
      <c r="A1141" s="3" t="s">
        <v>4139</v>
      </c>
      <c r="B1141" s="10">
        <v>9.9375</v>
      </c>
      <c r="C1141" s="10">
        <v>3.4359999999999999</v>
      </c>
    </row>
    <row r="1142" spans="1:3" x14ac:dyDescent="0.3">
      <c r="A1142" s="3" t="s">
        <v>1750</v>
      </c>
      <c r="B1142" s="10">
        <v>9.9785000000000004</v>
      </c>
      <c r="C1142" s="10">
        <v>7.8470000000000004</v>
      </c>
    </row>
    <row r="1143" spans="1:3" x14ac:dyDescent="0.3">
      <c r="A1143" s="3" t="s">
        <v>2211</v>
      </c>
      <c r="B1143" s="10">
        <v>9.9785000000000004</v>
      </c>
      <c r="C1143" s="10">
        <v>7.6790000000000003</v>
      </c>
    </row>
    <row r="1144" spans="1:3" x14ac:dyDescent="0.3">
      <c r="A1144" s="3" t="s">
        <v>2853</v>
      </c>
      <c r="B1144" s="10">
        <v>9.9839000000000002</v>
      </c>
      <c r="C1144" s="10">
        <v>7.4379999999999997</v>
      </c>
    </row>
    <row r="1145" spans="1:3" x14ac:dyDescent="0.3">
      <c r="A1145" s="3" t="s">
        <v>2453</v>
      </c>
      <c r="B1145" s="10">
        <v>9.9910999999999994</v>
      </c>
      <c r="C1145" s="10">
        <v>7.5880000000000001</v>
      </c>
    </row>
    <row r="1146" spans="1:3" x14ac:dyDescent="0.3">
      <c r="A1146" s="3" t="s">
        <v>1034</v>
      </c>
      <c r="B1146" s="10">
        <v>9.9970999999999997</v>
      </c>
      <c r="C1146" s="10">
        <v>8.1329999999999991</v>
      </c>
    </row>
    <row r="1147" spans="1:3" x14ac:dyDescent="0.3">
      <c r="A1147" s="3" t="s">
        <v>1212</v>
      </c>
      <c r="B1147" s="10">
        <v>10.0114</v>
      </c>
      <c r="C1147" s="10">
        <v>8.0649999999999995</v>
      </c>
    </row>
    <row r="1148" spans="1:3" x14ac:dyDescent="0.3">
      <c r="A1148" s="3" t="s">
        <v>1938</v>
      </c>
      <c r="B1148" s="10">
        <v>10.0283</v>
      </c>
      <c r="C1148" s="10">
        <v>7.7720000000000002</v>
      </c>
    </row>
    <row r="1149" spans="1:3" x14ac:dyDescent="0.3">
      <c r="A1149" s="3" t="s">
        <v>4289</v>
      </c>
      <c r="B1149" s="10">
        <v>10.031599999999999</v>
      </c>
      <c r="C1149" s="10">
        <v>8.1999999999999993</v>
      </c>
    </row>
    <row r="1150" spans="1:3" x14ac:dyDescent="0.3">
      <c r="A1150" s="3" t="s">
        <v>3810</v>
      </c>
      <c r="B1150" s="10">
        <v>10.036300000000001</v>
      </c>
      <c r="C1150" s="10">
        <v>6.8789999999999996</v>
      </c>
    </row>
    <row r="1151" spans="1:3" x14ac:dyDescent="0.3">
      <c r="A1151" s="3" t="s">
        <v>333</v>
      </c>
      <c r="B1151" s="10">
        <v>10.044</v>
      </c>
      <c r="C1151" s="10">
        <v>8.4380000000000006</v>
      </c>
    </row>
    <row r="1152" spans="1:3" x14ac:dyDescent="0.3">
      <c r="A1152" s="3" t="s">
        <v>996</v>
      </c>
      <c r="B1152" s="10">
        <v>10.0496</v>
      </c>
      <c r="C1152" s="10">
        <v>8.1</v>
      </c>
    </row>
    <row r="1153" spans="1:3" x14ac:dyDescent="0.3">
      <c r="A1153" s="3" t="s">
        <v>3016</v>
      </c>
      <c r="B1153" s="10">
        <v>10.063499999999999</v>
      </c>
      <c r="C1153" s="10">
        <v>7.3620000000000001</v>
      </c>
    </row>
    <row r="1154" spans="1:3" x14ac:dyDescent="0.3">
      <c r="A1154" s="3" t="s">
        <v>2981</v>
      </c>
      <c r="B1154" s="10">
        <v>10.065899999999999</v>
      </c>
      <c r="C1154" s="10">
        <v>7.383</v>
      </c>
    </row>
    <row r="1155" spans="1:3" x14ac:dyDescent="0.3">
      <c r="A1155" s="3" t="s">
        <v>4093</v>
      </c>
      <c r="B1155" s="10">
        <v>10.0938</v>
      </c>
      <c r="C1155" s="10">
        <v>6.1609999999999996</v>
      </c>
    </row>
    <row r="1156" spans="1:3" x14ac:dyDescent="0.3">
      <c r="A1156" s="3" t="s">
        <v>3030</v>
      </c>
      <c r="B1156" s="10">
        <v>10.103899999999999</v>
      </c>
      <c r="C1156" s="10">
        <v>7.3550000000000004</v>
      </c>
    </row>
    <row r="1157" spans="1:3" x14ac:dyDescent="0.3">
      <c r="A1157" s="3" t="s">
        <v>3409</v>
      </c>
      <c r="B1157" s="10">
        <v>10.1089</v>
      </c>
      <c r="C1157" s="10">
        <v>7.1520000000000001</v>
      </c>
    </row>
    <row r="1158" spans="1:3" x14ac:dyDescent="0.3">
      <c r="A1158" s="3" t="s">
        <v>1303</v>
      </c>
      <c r="B1158" s="10">
        <v>10.123799999999999</v>
      </c>
      <c r="C1158" s="10">
        <v>8</v>
      </c>
    </row>
    <row r="1159" spans="1:3" x14ac:dyDescent="0.3">
      <c r="A1159" s="3" t="s">
        <v>898</v>
      </c>
      <c r="B1159" s="10">
        <v>10.1266</v>
      </c>
      <c r="C1159" s="10">
        <v>8.1999999999999993</v>
      </c>
    </row>
    <row r="1160" spans="1:3" x14ac:dyDescent="0.3">
      <c r="A1160" s="3" t="s">
        <v>4259</v>
      </c>
      <c r="B1160" s="10">
        <v>10.1271</v>
      </c>
      <c r="C1160" s="10">
        <v>8.218</v>
      </c>
    </row>
    <row r="1161" spans="1:3" x14ac:dyDescent="0.3">
      <c r="A1161" s="3" t="s">
        <v>3781</v>
      </c>
      <c r="B1161" s="10">
        <v>10.150399999999999</v>
      </c>
      <c r="C1161" s="10">
        <v>6.9109999999999996</v>
      </c>
    </row>
    <row r="1162" spans="1:3" x14ac:dyDescent="0.3">
      <c r="A1162" s="3" t="s">
        <v>3824</v>
      </c>
      <c r="B1162" s="10">
        <v>10.156599999999999</v>
      </c>
      <c r="C1162" s="10">
        <v>6.8620000000000001</v>
      </c>
    </row>
    <row r="1163" spans="1:3" x14ac:dyDescent="0.3">
      <c r="A1163" s="3" t="s">
        <v>128</v>
      </c>
      <c r="B1163" s="10">
        <v>10.1594</v>
      </c>
      <c r="C1163" s="10">
        <v>8.5630000000000006</v>
      </c>
    </row>
    <row r="1164" spans="1:3" x14ac:dyDescent="0.3">
      <c r="A1164" s="3" t="s">
        <v>1995</v>
      </c>
      <c r="B1164" s="10">
        <v>10.167999999999999</v>
      </c>
      <c r="C1164" s="10">
        <v>7.8</v>
      </c>
    </row>
    <row r="1165" spans="1:3" x14ac:dyDescent="0.3">
      <c r="A1165" s="3" t="s">
        <v>588</v>
      </c>
      <c r="B1165" s="10">
        <v>10.195600000000001</v>
      </c>
      <c r="C1165" s="10">
        <v>8.3010000000000002</v>
      </c>
    </row>
    <row r="1166" spans="1:3" x14ac:dyDescent="0.3">
      <c r="A1166" s="3" t="s">
        <v>968</v>
      </c>
      <c r="B1166" s="10">
        <v>10.2218</v>
      </c>
      <c r="C1166" s="10">
        <v>8.16</v>
      </c>
    </row>
    <row r="1167" spans="1:3" x14ac:dyDescent="0.3">
      <c r="A1167" s="3" t="s">
        <v>2415</v>
      </c>
      <c r="B1167" s="10">
        <v>10.230700000000001</v>
      </c>
      <c r="C1167" s="10">
        <v>7.6</v>
      </c>
    </row>
    <row r="1168" spans="1:3" x14ac:dyDescent="0.3">
      <c r="A1168" s="3" t="s">
        <v>1206</v>
      </c>
      <c r="B1168" s="10">
        <v>10.2363</v>
      </c>
      <c r="C1168" s="10">
        <v>8.0679999999999996</v>
      </c>
    </row>
    <row r="1169" spans="1:3" x14ac:dyDescent="0.3">
      <c r="A1169" s="3" t="s">
        <v>1094</v>
      </c>
      <c r="B1169" s="10">
        <v>10.2423</v>
      </c>
      <c r="C1169" s="10">
        <v>8.1029999999999998</v>
      </c>
    </row>
    <row r="1170" spans="1:3" x14ac:dyDescent="0.3">
      <c r="A1170" s="3" t="s">
        <v>2022</v>
      </c>
      <c r="B1170" s="10">
        <v>10.270300000000001</v>
      </c>
      <c r="C1170" s="10">
        <v>7.7430000000000003</v>
      </c>
    </row>
    <row r="1171" spans="1:3" x14ac:dyDescent="0.3">
      <c r="A1171" s="3" t="s">
        <v>2130</v>
      </c>
      <c r="B1171" s="10">
        <v>10.2874</v>
      </c>
      <c r="C1171" s="10">
        <v>7.7</v>
      </c>
    </row>
    <row r="1172" spans="1:3" x14ac:dyDescent="0.3">
      <c r="A1172" s="3" t="s">
        <v>4129</v>
      </c>
      <c r="B1172" s="10">
        <v>10.293699999999999</v>
      </c>
      <c r="C1172" s="10">
        <v>5.4340000000000002</v>
      </c>
    </row>
    <row r="1173" spans="1:3" x14ac:dyDescent="0.3">
      <c r="A1173" s="3" t="s">
        <v>1851</v>
      </c>
      <c r="B1173" s="10">
        <v>10.2959</v>
      </c>
      <c r="C1173" s="10">
        <v>7.8120000000000003</v>
      </c>
    </row>
    <row r="1174" spans="1:3" x14ac:dyDescent="0.3">
      <c r="A1174" s="3" t="s">
        <v>1760</v>
      </c>
      <c r="B1174" s="10">
        <v>10.2972</v>
      </c>
      <c r="C1174" s="10">
        <v>7.8470000000000004</v>
      </c>
    </row>
    <row r="1175" spans="1:3" x14ac:dyDescent="0.3">
      <c r="A1175" s="3" t="s">
        <v>444</v>
      </c>
      <c r="B1175" s="10">
        <v>10.3239</v>
      </c>
      <c r="C1175" s="10">
        <v>8.4</v>
      </c>
    </row>
    <row r="1176" spans="1:3" x14ac:dyDescent="0.3">
      <c r="A1176" s="3" t="s">
        <v>1329</v>
      </c>
      <c r="B1176" s="10">
        <v>10.3485</v>
      </c>
      <c r="C1176" s="10">
        <v>8.0220000000000002</v>
      </c>
    </row>
    <row r="1177" spans="1:3" x14ac:dyDescent="0.3">
      <c r="A1177" s="3" t="s">
        <v>3460</v>
      </c>
      <c r="B1177" s="10">
        <v>10.357799999999999</v>
      </c>
      <c r="C1177" s="10">
        <v>7.133</v>
      </c>
    </row>
    <row r="1178" spans="1:3" x14ac:dyDescent="0.3">
      <c r="A1178" s="3" t="s">
        <v>271</v>
      </c>
      <c r="B1178" s="10">
        <v>10.3741</v>
      </c>
      <c r="C1178" s="10">
        <v>8.4809999999999999</v>
      </c>
    </row>
    <row r="1179" spans="1:3" x14ac:dyDescent="0.3">
      <c r="A1179" s="3" t="s">
        <v>2148</v>
      </c>
      <c r="B1179" s="10">
        <v>10.3939</v>
      </c>
      <c r="C1179" s="10">
        <v>7.7060000000000004</v>
      </c>
    </row>
    <row r="1180" spans="1:3" x14ac:dyDescent="0.3">
      <c r="A1180" s="3" t="s">
        <v>2914</v>
      </c>
      <c r="B1180" s="10">
        <v>10.3955</v>
      </c>
      <c r="C1180" s="10">
        <v>7.4</v>
      </c>
    </row>
    <row r="1181" spans="1:3" x14ac:dyDescent="0.3">
      <c r="A1181" s="3" t="s">
        <v>1768</v>
      </c>
      <c r="B1181" s="10">
        <v>10.398</v>
      </c>
      <c r="C1181" s="10">
        <v>7.8440000000000003</v>
      </c>
    </row>
    <row r="1182" spans="1:3" x14ac:dyDescent="0.3">
      <c r="A1182" s="3" t="s">
        <v>4244</v>
      </c>
      <c r="B1182" s="10">
        <v>10.4069</v>
      </c>
      <c r="C1182" s="10">
        <v>8.2449999999999992</v>
      </c>
    </row>
    <row r="1183" spans="1:3" x14ac:dyDescent="0.3">
      <c r="A1183" s="3" t="s">
        <v>2839</v>
      </c>
      <c r="B1183" s="10">
        <v>10.409599999999999</v>
      </c>
      <c r="C1183" s="10">
        <v>7.444</v>
      </c>
    </row>
    <row r="1184" spans="1:3" x14ac:dyDescent="0.3">
      <c r="A1184" s="3" t="s">
        <v>3091</v>
      </c>
      <c r="B1184" s="10">
        <v>10.413500000000001</v>
      </c>
      <c r="C1184" s="10">
        <v>7.32</v>
      </c>
    </row>
    <row r="1185" spans="1:3" x14ac:dyDescent="0.3">
      <c r="A1185" s="3" t="s">
        <v>888</v>
      </c>
      <c r="B1185" s="10">
        <v>10.4201</v>
      </c>
      <c r="C1185" s="10">
        <v>8.19</v>
      </c>
    </row>
    <row r="1186" spans="1:3" x14ac:dyDescent="0.3">
      <c r="A1186" s="3" t="s">
        <v>3739</v>
      </c>
      <c r="B1186" s="10">
        <v>10.423500000000001</v>
      </c>
      <c r="C1186" s="10">
        <v>6.944</v>
      </c>
    </row>
    <row r="1187" spans="1:3" x14ac:dyDescent="0.3">
      <c r="A1187" s="3" t="s">
        <v>2396</v>
      </c>
      <c r="B1187" s="10">
        <v>10.4261</v>
      </c>
      <c r="C1187" s="10">
        <v>7.6059999999999999</v>
      </c>
    </row>
    <row r="1188" spans="1:3" x14ac:dyDescent="0.3">
      <c r="A1188" s="3" t="s">
        <v>1711</v>
      </c>
      <c r="B1188" s="10">
        <v>10.476699999999999</v>
      </c>
      <c r="C1188" s="10">
        <v>7.8739999999999997</v>
      </c>
    </row>
    <row r="1189" spans="1:3" x14ac:dyDescent="0.3">
      <c r="A1189" s="3" t="s">
        <v>2860</v>
      </c>
      <c r="B1189" s="10">
        <v>10.489799999999999</v>
      </c>
      <c r="C1189" s="10">
        <v>13.940999999999999</v>
      </c>
    </row>
    <row r="1190" spans="1:3" x14ac:dyDescent="0.3">
      <c r="A1190" s="3" t="s">
        <v>3115</v>
      </c>
      <c r="B1190" s="10">
        <v>10.495900000000001</v>
      </c>
      <c r="C1190" s="10">
        <v>7.3120000000000003</v>
      </c>
    </row>
    <row r="1191" spans="1:3" x14ac:dyDescent="0.3">
      <c r="A1191" s="3" t="s">
        <v>1723</v>
      </c>
      <c r="B1191" s="10">
        <v>10.496600000000001</v>
      </c>
      <c r="C1191" s="10">
        <v>7.9</v>
      </c>
    </row>
    <row r="1192" spans="1:3" x14ac:dyDescent="0.3">
      <c r="A1192" s="3" t="s">
        <v>908</v>
      </c>
      <c r="B1192" s="10">
        <v>10.505599999999999</v>
      </c>
      <c r="C1192" s="10">
        <v>8.1780000000000008</v>
      </c>
    </row>
    <row r="1193" spans="1:3" x14ac:dyDescent="0.3">
      <c r="A1193" s="3" t="s">
        <v>1135</v>
      </c>
      <c r="B1193" s="10">
        <v>10.521000000000001</v>
      </c>
      <c r="C1193" s="10">
        <v>8.0879999999999992</v>
      </c>
    </row>
    <row r="1194" spans="1:3" x14ac:dyDescent="0.3">
      <c r="A1194" s="3" t="s">
        <v>354</v>
      </c>
      <c r="B1194" s="10">
        <v>10.5243</v>
      </c>
      <c r="C1194" s="10">
        <v>8.4</v>
      </c>
    </row>
    <row r="1195" spans="1:3" x14ac:dyDescent="0.3">
      <c r="A1195" s="3" t="s">
        <v>808</v>
      </c>
      <c r="B1195" s="10">
        <v>10.5314</v>
      </c>
      <c r="C1195" s="10">
        <v>8.1999999999999993</v>
      </c>
    </row>
    <row r="1196" spans="1:3" x14ac:dyDescent="0.3">
      <c r="A1196" s="3" t="s">
        <v>47</v>
      </c>
      <c r="B1196" s="10">
        <v>10.5365</v>
      </c>
      <c r="C1196" s="10">
        <v>8.6</v>
      </c>
    </row>
    <row r="1197" spans="1:3" x14ac:dyDescent="0.3">
      <c r="A1197" s="3" t="s">
        <v>994</v>
      </c>
      <c r="B1197" s="10">
        <v>10.5533</v>
      </c>
      <c r="C1197" s="10">
        <v>8.15</v>
      </c>
    </row>
    <row r="1198" spans="1:3" x14ac:dyDescent="0.3">
      <c r="A1198" s="3" t="s">
        <v>1631</v>
      </c>
      <c r="B1198" s="10">
        <v>10.573499999999999</v>
      </c>
      <c r="C1198" s="10">
        <v>7.9039999999999999</v>
      </c>
    </row>
    <row r="1199" spans="1:3" x14ac:dyDescent="0.3">
      <c r="A1199" s="3" t="s">
        <v>860</v>
      </c>
      <c r="B1199" s="10">
        <v>10.5817</v>
      </c>
      <c r="C1199" s="10">
        <v>8.1969999999999992</v>
      </c>
    </row>
    <row r="1200" spans="1:3" x14ac:dyDescent="0.3">
      <c r="A1200" s="3" t="s">
        <v>1215</v>
      </c>
      <c r="B1200" s="10">
        <v>10.5967</v>
      </c>
      <c r="C1200" s="10">
        <v>8.0640000000000001</v>
      </c>
    </row>
    <row r="1201" spans="1:3" x14ac:dyDescent="0.3">
      <c r="A1201" s="3" t="s">
        <v>4132</v>
      </c>
      <c r="B1201" s="10">
        <v>10.601900000000001</v>
      </c>
      <c r="C1201" s="10">
        <v>5.3</v>
      </c>
    </row>
    <row r="1202" spans="1:3" x14ac:dyDescent="0.3">
      <c r="A1202" s="3" t="s">
        <v>2994</v>
      </c>
      <c r="B1202" s="10">
        <v>10.6031</v>
      </c>
      <c r="C1202" s="10">
        <v>7.4</v>
      </c>
    </row>
    <row r="1203" spans="1:3" x14ac:dyDescent="0.3">
      <c r="A1203" s="3" t="s">
        <v>2459</v>
      </c>
      <c r="B1203" s="10">
        <v>10.603400000000001</v>
      </c>
      <c r="C1203" s="10">
        <v>7.5869999999999997</v>
      </c>
    </row>
    <row r="1204" spans="1:3" x14ac:dyDescent="0.3">
      <c r="A1204" s="3" t="s">
        <v>3562</v>
      </c>
      <c r="B1204" s="10">
        <v>10.6142</v>
      </c>
      <c r="C1204" s="10">
        <v>7.1</v>
      </c>
    </row>
    <row r="1205" spans="1:3" x14ac:dyDescent="0.3">
      <c r="A1205" s="3" t="s">
        <v>164</v>
      </c>
      <c r="B1205" s="10">
        <v>10.6196</v>
      </c>
      <c r="C1205" s="10">
        <v>8.532</v>
      </c>
    </row>
    <row r="1206" spans="1:3" x14ac:dyDescent="0.3">
      <c r="A1206" s="3" t="s">
        <v>648</v>
      </c>
      <c r="B1206" s="10">
        <v>10.621499999999999</v>
      </c>
      <c r="C1206" s="10">
        <v>8.3000000000000007</v>
      </c>
    </row>
    <row r="1207" spans="1:3" x14ac:dyDescent="0.3">
      <c r="A1207" s="3" t="s">
        <v>1777</v>
      </c>
      <c r="B1207" s="10">
        <v>10.6287</v>
      </c>
      <c r="C1207" s="10">
        <v>7.8410000000000002</v>
      </c>
    </row>
    <row r="1208" spans="1:3" x14ac:dyDescent="0.3">
      <c r="A1208" s="3" t="s">
        <v>914</v>
      </c>
      <c r="B1208" s="10">
        <v>10.635349999999999</v>
      </c>
      <c r="C1208" s="10">
        <v>15.753</v>
      </c>
    </row>
    <row r="1209" spans="1:3" x14ac:dyDescent="0.3">
      <c r="A1209" s="3" t="s">
        <v>1522</v>
      </c>
      <c r="B1209" s="10">
        <v>10.6372</v>
      </c>
      <c r="C1209" s="10">
        <v>7.9379999999999997</v>
      </c>
    </row>
    <row r="1210" spans="1:3" x14ac:dyDescent="0.3">
      <c r="A1210" s="3" t="s">
        <v>398</v>
      </c>
      <c r="B1210" s="10">
        <v>10.6464</v>
      </c>
      <c r="C1210" s="10">
        <v>8.4060000000000006</v>
      </c>
    </row>
    <row r="1211" spans="1:3" x14ac:dyDescent="0.3">
      <c r="A1211" s="3" t="s">
        <v>2387</v>
      </c>
      <c r="B1211" s="10">
        <v>10.658799999999999</v>
      </c>
      <c r="C1211" s="10">
        <v>7.609</v>
      </c>
    </row>
    <row r="1212" spans="1:3" x14ac:dyDescent="0.3">
      <c r="A1212" s="3" t="s">
        <v>2618</v>
      </c>
      <c r="B1212" s="10">
        <v>10.665699999999999</v>
      </c>
      <c r="C1212" s="10">
        <v>7.5270000000000001</v>
      </c>
    </row>
    <row r="1213" spans="1:3" x14ac:dyDescent="0.3">
      <c r="A1213" s="3" t="s">
        <v>1918</v>
      </c>
      <c r="B1213" s="10">
        <v>10.6692</v>
      </c>
      <c r="C1213" s="10">
        <v>7.8</v>
      </c>
    </row>
    <row r="1214" spans="1:3" x14ac:dyDescent="0.3">
      <c r="A1214" s="3" t="s">
        <v>4100</v>
      </c>
      <c r="B1214" s="10">
        <v>10.6798</v>
      </c>
      <c r="C1214" s="10">
        <v>6.101</v>
      </c>
    </row>
    <row r="1215" spans="1:3" x14ac:dyDescent="0.3">
      <c r="A1215" s="3" t="s">
        <v>369</v>
      </c>
      <c r="B1215" s="10">
        <v>10.6845</v>
      </c>
      <c r="C1215" s="10">
        <v>8.4179999999999993</v>
      </c>
    </row>
    <row r="1216" spans="1:3" x14ac:dyDescent="0.3">
      <c r="A1216" s="3" t="s">
        <v>832</v>
      </c>
      <c r="B1216" s="10">
        <v>10.6996</v>
      </c>
      <c r="C1216" s="10">
        <v>8.2059999999999995</v>
      </c>
    </row>
    <row r="1217" spans="1:3" x14ac:dyDescent="0.3">
      <c r="A1217" s="3" t="s">
        <v>2910</v>
      </c>
      <c r="B1217" s="10">
        <v>10.7082</v>
      </c>
      <c r="C1217" s="10">
        <v>7.4</v>
      </c>
    </row>
    <row r="1218" spans="1:3" x14ac:dyDescent="0.3">
      <c r="A1218" s="3" t="s">
        <v>1915</v>
      </c>
      <c r="B1218" s="10">
        <v>10.731</v>
      </c>
      <c r="C1218" s="10">
        <v>7.8</v>
      </c>
    </row>
    <row r="1219" spans="1:3" x14ac:dyDescent="0.3">
      <c r="A1219" s="3" t="s">
        <v>877</v>
      </c>
      <c r="B1219" s="10">
        <v>10.7331</v>
      </c>
      <c r="C1219" s="10">
        <v>8.1880000000000006</v>
      </c>
    </row>
    <row r="1220" spans="1:3" x14ac:dyDescent="0.3">
      <c r="A1220" s="3" t="s">
        <v>3435</v>
      </c>
      <c r="B1220" s="10">
        <v>10.7363</v>
      </c>
      <c r="C1220" s="10">
        <v>7.1</v>
      </c>
    </row>
    <row r="1221" spans="1:3" x14ac:dyDescent="0.3">
      <c r="A1221" s="3" t="s">
        <v>3472</v>
      </c>
      <c r="B1221" s="10">
        <v>10.7441</v>
      </c>
      <c r="C1221" s="10">
        <v>7.1239999999999997</v>
      </c>
    </row>
    <row r="1222" spans="1:3" x14ac:dyDescent="0.3">
      <c r="A1222" s="3" t="s">
        <v>386</v>
      </c>
      <c r="B1222" s="10">
        <v>10.7484</v>
      </c>
      <c r="C1222" s="10">
        <v>15.842000000000001</v>
      </c>
    </row>
    <row r="1223" spans="1:3" x14ac:dyDescent="0.3">
      <c r="A1223" s="3" t="s">
        <v>3949</v>
      </c>
      <c r="B1223" s="10">
        <v>10.750299999999999</v>
      </c>
      <c r="C1223" s="10">
        <v>6.7</v>
      </c>
    </row>
    <row r="1224" spans="1:3" x14ac:dyDescent="0.3">
      <c r="A1224" s="3" t="s">
        <v>2033</v>
      </c>
      <c r="B1224" s="10">
        <v>10.773999999999999</v>
      </c>
      <c r="C1224" s="10">
        <v>7.7380000000000004</v>
      </c>
    </row>
    <row r="1225" spans="1:3" x14ac:dyDescent="0.3">
      <c r="A1225" s="3" t="s">
        <v>464</v>
      </c>
      <c r="B1225" s="10">
        <v>10.7807</v>
      </c>
      <c r="C1225" s="10">
        <v>8.4</v>
      </c>
    </row>
    <row r="1226" spans="1:3" x14ac:dyDescent="0.3">
      <c r="A1226" s="3" t="s">
        <v>1820</v>
      </c>
      <c r="B1226" s="10">
        <v>10.7933</v>
      </c>
      <c r="C1226" s="10">
        <v>7.8230000000000004</v>
      </c>
    </row>
    <row r="1227" spans="1:3" x14ac:dyDescent="0.3">
      <c r="A1227" s="3" t="s">
        <v>246</v>
      </c>
      <c r="B1227" s="10">
        <v>10.795199999999999</v>
      </c>
      <c r="C1227" s="10">
        <v>8.4909999999999997</v>
      </c>
    </row>
    <row r="1228" spans="1:3" x14ac:dyDescent="0.3">
      <c r="A1228" s="3" t="s">
        <v>3155</v>
      </c>
      <c r="B1228" s="10">
        <v>10.7988</v>
      </c>
      <c r="C1228" s="10">
        <v>7.2930000000000001</v>
      </c>
    </row>
    <row r="1229" spans="1:3" x14ac:dyDescent="0.3">
      <c r="A1229" s="3" t="s">
        <v>215</v>
      </c>
      <c r="B1229" s="10">
        <v>10.8041</v>
      </c>
      <c r="C1229" s="10">
        <v>8.5069999999999997</v>
      </c>
    </row>
    <row r="1230" spans="1:3" x14ac:dyDescent="0.3">
      <c r="A1230" s="3" t="s">
        <v>730</v>
      </c>
      <c r="B1230" s="10">
        <v>10.821350000000001</v>
      </c>
      <c r="C1230" s="10">
        <v>16.140999999999998</v>
      </c>
    </row>
    <row r="1231" spans="1:3" x14ac:dyDescent="0.3">
      <c r="A1231" s="3" t="s">
        <v>1124</v>
      </c>
      <c r="B1231" s="10">
        <v>10.823600000000001</v>
      </c>
      <c r="C1231" s="10">
        <v>8.0939999999999994</v>
      </c>
    </row>
    <row r="1232" spans="1:3" x14ac:dyDescent="0.3">
      <c r="A1232" s="3" t="s">
        <v>1355</v>
      </c>
      <c r="B1232" s="10">
        <v>10.830399999999999</v>
      </c>
      <c r="C1232" s="10">
        <v>8</v>
      </c>
    </row>
    <row r="1233" spans="1:3" x14ac:dyDescent="0.3">
      <c r="A1233" s="3" t="s">
        <v>1778</v>
      </c>
      <c r="B1233" s="10">
        <v>10.8306</v>
      </c>
      <c r="C1233" s="10">
        <v>7.8410000000000002</v>
      </c>
    </row>
    <row r="1234" spans="1:3" x14ac:dyDescent="0.3">
      <c r="A1234" s="3" t="s">
        <v>668</v>
      </c>
      <c r="B1234" s="10">
        <v>10.833</v>
      </c>
      <c r="C1234" s="10">
        <v>8.2680000000000007</v>
      </c>
    </row>
    <row r="1235" spans="1:3" x14ac:dyDescent="0.3">
      <c r="A1235" s="3" t="s">
        <v>998</v>
      </c>
      <c r="B1235" s="10">
        <v>10.8339</v>
      </c>
      <c r="C1235" s="10">
        <v>8.1479999999999997</v>
      </c>
    </row>
    <row r="1236" spans="1:3" x14ac:dyDescent="0.3">
      <c r="A1236" s="3" t="s">
        <v>2973</v>
      </c>
      <c r="B1236" s="10">
        <v>10.836399999999999</v>
      </c>
      <c r="C1236" s="10">
        <v>7.3819999999999997</v>
      </c>
    </row>
    <row r="1237" spans="1:3" x14ac:dyDescent="0.3">
      <c r="A1237" s="3" t="s">
        <v>1937</v>
      </c>
      <c r="B1237" s="10">
        <v>10.854100000000001</v>
      </c>
      <c r="C1237" s="10">
        <v>7.7720000000000002</v>
      </c>
    </row>
    <row r="1238" spans="1:3" x14ac:dyDescent="0.3">
      <c r="A1238" s="3" t="s">
        <v>2111</v>
      </c>
      <c r="B1238" s="10">
        <v>10.8596</v>
      </c>
      <c r="C1238" s="10">
        <v>7.7130000000000001</v>
      </c>
    </row>
    <row r="1239" spans="1:3" x14ac:dyDescent="0.3">
      <c r="A1239" s="3" t="s">
        <v>105</v>
      </c>
      <c r="B1239" s="10">
        <v>10.8689</v>
      </c>
      <c r="C1239" s="10">
        <v>8.5760000000000005</v>
      </c>
    </row>
    <row r="1240" spans="1:3" x14ac:dyDescent="0.3">
      <c r="A1240" s="3" t="s">
        <v>3980</v>
      </c>
      <c r="B1240" s="10">
        <v>10.8765</v>
      </c>
      <c r="C1240" s="10">
        <v>6.625</v>
      </c>
    </row>
    <row r="1241" spans="1:3" x14ac:dyDescent="0.3">
      <c r="A1241" s="3" t="s">
        <v>476</v>
      </c>
      <c r="B1241" s="10">
        <v>10.934799999999999</v>
      </c>
      <c r="C1241" s="10">
        <v>8.3629999999999995</v>
      </c>
    </row>
    <row r="1242" spans="1:3" x14ac:dyDescent="0.3">
      <c r="A1242" s="3" t="s">
        <v>4016</v>
      </c>
      <c r="B1242" s="10">
        <v>10.9358</v>
      </c>
      <c r="C1242" s="10">
        <v>6.5460000000000003</v>
      </c>
    </row>
    <row r="1243" spans="1:3" x14ac:dyDescent="0.3">
      <c r="A1243" s="3" t="s">
        <v>3407</v>
      </c>
      <c r="B1243" s="10">
        <v>10.937900000000001</v>
      </c>
      <c r="C1243" s="10">
        <v>7.1589999999999998</v>
      </c>
    </row>
    <row r="1244" spans="1:3" x14ac:dyDescent="0.3">
      <c r="A1244" s="3" t="s">
        <v>2886</v>
      </c>
      <c r="B1244" s="10">
        <v>10.9422</v>
      </c>
      <c r="C1244" s="10">
        <v>7.4160000000000004</v>
      </c>
    </row>
    <row r="1245" spans="1:3" x14ac:dyDescent="0.3">
      <c r="A1245" s="3" t="s">
        <v>2315</v>
      </c>
      <c r="B1245" s="10">
        <v>10.942600000000001</v>
      </c>
      <c r="C1245" s="10">
        <v>7.6</v>
      </c>
    </row>
    <row r="1246" spans="1:3" x14ac:dyDescent="0.3">
      <c r="A1246" s="3" t="s">
        <v>111</v>
      </c>
      <c r="B1246" s="10">
        <v>10.9529</v>
      </c>
      <c r="C1246" s="10">
        <v>8.5730000000000004</v>
      </c>
    </row>
    <row r="1247" spans="1:3" x14ac:dyDescent="0.3">
      <c r="A1247" s="3" t="s">
        <v>187</v>
      </c>
      <c r="B1247" s="10">
        <v>10.9605</v>
      </c>
      <c r="C1247" s="10">
        <v>8.5210000000000008</v>
      </c>
    </row>
    <row r="1248" spans="1:3" x14ac:dyDescent="0.3">
      <c r="A1248" s="3" t="s">
        <v>746</v>
      </c>
      <c r="B1248" s="10">
        <v>10.967000000000001</v>
      </c>
      <c r="C1248" s="10">
        <v>8.2279999999999998</v>
      </c>
    </row>
    <row r="1249" spans="1:3" x14ac:dyDescent="0.3">
      <c r="A1249" s="3" t="s">
        <v>3302</v>
      </c>
      <c r="B1249" s="10">
        <v>10.976599999999999</v>
      </c>
      <c r="C1249" s="10">
        <v>7.2190000000000003</v>
      </c>
    </row>
    <row r="1250" spans="1:3" x14ac:dyDescent="0.3">
      <c r="A1250" s="3" t="s">
        <v>450</v>
      </c>
      <c r="B1250" s="10">
        <v>10.9976</v>
      </c>
      <c r="C1250" s="10">
        <v>8.3759999999999994</v>
      </c>
    </row>
    <row r="1251" spans="1:3" x14ac:dyDescent="0.3">
      <c r="A1251" s="3" t="s">
        <v>1532</v>
      </c>
      <c r="B1251" s="10">
        <v>11.000999999999999</v>
      </c>
      <c r="C1251" s="10">
        <v>7.93</v>
      </c>
    </row>
    <row r="1252" spans="1:3" x14ac:dyDescent="0.3">
      <c r="A1252" s="3" t="s">
        <v>1232</v>
      </c>
      <c r="B1252" s="10">
        <v>11.0228</v>
      </c>
      <c r="C1252" s="10">
        <v>8.0579999999999998</v>
      </c>
    </row>
    <row r="1253" spans="1:3" x14ac:dyDescent="0.3">
      <c r="A1253" s="3" t="s">
        <v>791</v>
      </c>
      <c r="B1253" s="10">
        <v>11.0258</v>
      </c>
      <c r="C1253" s="10">
        <v>8.2159999999999993</v>
      </c>
    </row>
    <row r="1254" spans="1:3" x14ac:dyDescent="0.3">
      <c r="A1254" s="3" t="s">
        <v>2012</v>
      </c>
      <c r="B1254" s="10">
        <v>11.0334</v>
      </c>
      <c r="C1254" s="10">
        <v>7.7469999999999999</v>
      </c>
    </row>
    <row r="1255" spans="1:3" x14ac:dyDescent="0.3">
      <c r="A1255" s="3" t="s">
        <v>1154</v>
      </c>
      <c r="B1255" s="10">
        <v>11.0365</v>
      </c>
      <c r="C1255" s="10">
        <v>8.1</v>
      </c>
    </row>
    <row r="1256" spans="1:3" x14ac:dyDescent="0.3">
      <c r="A1256" s="3" t="s">
        <v>3960</v>
      </c>
      <c r="B1256" s="10">
        <v>11.0421</v>
      </c>
      <c r="C1256" s="10">
        <v>6.6870000000000003</v>
      </c>
    </row>
    <row r="1257" spans="1:3" x14ac:dyDescent="0.3">
      <c r="A1257" s="3" t="s">
        <v>2990</v>
      </c>
      <c r="B1257" s="10">
        <v>11.0596</v>
      </c>
      <c r="C1257" s="10">
        <v>7.4</v>
      </c>
    </row>
    <row r="1258" spans="1:3" x14ac:dyDescent="0.3">
      <c r="A1258" s="3" t="s">
        <v>2345</v>
      </c>
      <c r="B1258" s="10">
        <v>11.0687</v>
      </c>
      <c r="C1258" s="10">
        <v>7.6239999999999997</v>
      </c>
    </row>
    <row r="1259" spans="1:3" x14ac:dyDescent="0.3">
      <c r="A1259" s="3" t="s">
        <v>2835</v>
      </c>
      <c r="B1259" s="10">
        <v>11.077400000000001</v>
      </c>
      <c r="C1259" s="10">
        <v>7.4450000000000003</v>
      </c>
    </row>
    <row r="1260" spans="1:3" x14ac:dyDescent="0.3">
      <c r="A1260" s="3" t="s">
        <v>2286</v>
      </c>
      <c r="B1260" s="10">
        <v>11.078799999999999</v>
      </c>
      <c r="C1260" s="10">
        <v>7.649</v>
      </c>
    </row>
    <row r="1261" spans="1:3" x14ac:dyDescent="0.3">
      <c r="A1261" s="3" t="s">
        <v>391</v>
      </c>
      <c r="B1261" s="10">
        <v>11.092000000000001</v>
      </c>
      <c r="C1261" s="10">
        <v>8.4079999999999995</v>
      </c>
    </row>
    <row r="1262" spans="1:3" x14ac:dyDescent="0.3">
      <c r="A1262" s="3" t="s">
        <v>2784</v>
      </c>
      <c r="B1262" s="10">
        <v>11.102599999999999</v>
      </c>
      <c r="C1262" s="10">
        <v>14.847000000000001</v>
      </c>
    </row>
    <row r="1263" spans="1:3" x14ac:dyDescent="0.3">
      <c r="A1263" s="3" t="s">
        <v>1950</v>
      </c>
      <c r="B1263" s="10">
        <v>11.1174</v>
      </c>
      <c r="C1263" s="10">
        <v>7.8</v>
      </c>
    </row>
    <row r="1264" spans="1:3" x14ac:dyDescent="0.3">
      <c r="A1264" s="3" t="s">
        <v>1624</v>
      </c>
      <c r="B1264" s="10">
        <v>11.1221</v>
      </c>
      <c r="C1264" s="10">
        <v>7.9050000000000002</v>
      </c>
    </row>
    <row r="1265" spans="1:3" x14ac:dyDescent="0.3">
      <c r="A1265" s="3" t="s">
        <v>1542</v>
      </c>
      <c r="B1265" s="10">
        <v>11.126200000000001</v>
      </c>
      <c r="C1265" s="10">
        <v>7.9279999999999999</v>
      </c>
    </row>
    <row r="1266" spans="1:3" x14ac:dyDescent="0.3">
      <c r="A1266" s="3" t="s">
        <v>610</v>
      </c>
      <c r="B1266" s="10">
        <v>11.127000000000001</v>
      </c>
      <c r="C1266" s="10">
        <v>8.2899999999999991</v>
      </c>
    </row>
    <row r="1267" spans="1:3" x14ac:dyDescent="0.3">
      <c r="A1267" s="3" t="s">
        <v>2645</v>
      </c>
      <c r="B1267" s="10">
        <v>11.140700000000001</v>
      </c>
      <c r="C1267" s="10">
        <v>7.5</v>
      </c>
    </row>
    <row r="1268" spans="1:3" x14ac:dyDescent="0.3">
      <c r="A1268" s="3" t="s">
        <v>2481</v>
      </c>
      <c r="B1268" s="10">
        <v>11.151400000000001</v>
      </c>
      <c r="C1268" s="10">
        <v>7.58</v>
      </c>
    </row>
    <row r="1269" spans="1:3" x14ac:dyDescent="0.3">
      <c r="A1269" s="3" t="s">
        <v>1183</v>
      </c>
      <c r="B1269" s="10">
        <v>11.1584</v>
      </c>
      <c r="C1269" s="10">
        <v>8.07</v>
      </c>
    </row>
    <row r="1270" spans="1:3" x14ac:dyDescent="0.3">
      <c r="A1270" s="3" t="s">
        <v>4076</v>
      </c>
      <c r="B1270" s="10">
        <v>11.164300000000001</v>
      </c>
      <c r="C1270" s="10">
        <v>6.3</v>
      </c>
    </row>
    <row r="1271" spans="1:3" x14ac:dyDescent="0.3">
      <c r="A1271" s="3" t="s">
        <v>601</v>
      </c>
      <c r="B1271" s="10">
        <v>11.1715</v>
      </c>
      <c r="C1271" s="10">
        <v>8.2940000000000005</v>
      </c>
    </row>
    <row r="1272" spans="1:3" x14ac:dyDescent="0.3">
      <c r="A1272" s="3" t="s">
        <v>3337</v>
      </c>
      <c r="B1272" s="10">
        <v>11.2029</v>
      </c>
      <c r="C1272" s="10">
        <v>7.1950000000000003</v>
      </c>
    </row>
    <row r="1273" spans="1:3" x14ac:dyDescent="0.3">
      <c r="A1273" s="3" t="s">
        <v>3652</v>
      </c>
      <c r="B1273" s="10">
        <v>11.2098</v>
      </c>
      <c r="C1273" s="10">
        <v>7.0069999999999997</v>
      </c>
    </row>
    <row r="1274" spans="1:3" x14ac:dyDescent="0.3">
      <c r="A1274" s="3" t="s">
        <v>695</v>
      </c>
      <c r="B1274" s="10">
        <v>11.216900000000001</v>
      </c>
      <c r="C1274" s="10">
        <v>8.2579999999999991</v>
      </c>
    </row>
    <row r="1275" spans="1:3" x14ac:dyDescent="0.3">
      <c r="A1275" s="3" t="s">
        <v>2503</v>
      </c>
      <c r="B1275" s="10">
        <v>11.2181</v>
      </c>
      <c r="C1275" s="10">
        <v>7.5709999999999997</v>
      </c>
    </row>
    <row r="1276" spans="1:3" x14ac:dyDescent="0.3">
      <c r="A1276" s="3" t="s">
        <v>3581</v>
      </c>
      <c r="B1276" s="10">
        <v>11.2376</v>
      </c>
      <c r="C1276" s="10">
        <v>7.0620000000000003</v>
      </c>
    </row>
    <row r="1277" spans="1:3" x14ac:dyDescent="0.3">
      <c r="A1277" s="3" t="s">
        <v>1989</v>
      </c>
      <c r="B1277" s="10">
        <v>11.239100000000001</v>
      </c>
      <c r="C1277" s="10">
        <v>7.7549999999999999</v>
      </c>
    </row>
    <row r="1278" spans="1:3" x14ac:dyDescent="0.3">
      <c r="A1278" s="3" t="s">
        <v>3669</v>
      </c>
      <c r="B1278" s="10">
        <v>11.252599999999999</v>
      </c>
      <c r="C1278" s="10">
        <v>7</v>
      </c>
    </row>
    <row r="1279" spans="1:3" x14ac:dyDescent="0.3">
      <c r="A1279" s="3" t="s">
        <v>612</v>
      </c>
      <c r="B1279" s="10">
        <v>11.2538</v>
      </c>
      <c r="C1279" s="10">
        <v>8.2850000000000001</v>
      </c>
    </row>
    <row r="1280" spans="1:3" x14ac:dyDescent="0.3">
      <c r="A1280" s="3" t="s">
        <v>576</v>
      </c>
      <c r="B1280" s="10">
        <v>11.2553</v>
      </c>
      <c r="C1280" s="10">
        <v>8.3040000000000003</v>
      </c>
    </row>
    <row r="1281" spans="1:3" x14ac:dyDescent="0.3">
      <c r="A1281" s="3" t="s">
        <v>3626</v>
      </c>
      <c r="B1281" s="10">
        <v>11.275600000000001</v>
      </c>
      <c r="C1281" s="10">
        <v>7.024</v>
      </c>
    </row>
    <row r="1282" spans="1:3" x14ac:dyDescent="0.3">
      <c r="A1282" s="3" t="s">
        <v>2266</v>
      </c>
      <c r="B1282" s="10">
        <v>11.2942</v>
      </c>
      <c r="C1282" s="10">
        <v>7.66</v>
      </c>
    </row>
    <row r="1283" spans="1:3" x14ac:dyDescent="0.3">
      <c r="A1283" s="3" t="s">
        <v>2942</v>
      </c>
      <c r="B1283" s="10">
        <v>11.298</v>
      </c>
      <c r="C1283" s="10">
        <v>7.3970000000000002</v>
      </c>
    </row>
    <row r="1284" spans="1:3" x14ac:dyDescent="0.3">
      <c r="A1284" s="3" t="s">
        <v>3722</v>
      </c>
      <c r="B1284" s="10">
        <v>11.303800000000001</v>
      </c>
      <c r="C1284" s="10">
        <v>6.9630000000000001</v>
      </c>
    </row>
    <row r="1285" spans="1:3" x14ac:dyDescent="0.3">
      <c r="A1285" s="3" t="s">
        <v>1457</v>
      </c>
      <c r="B1285" s="10">
        <v>11.3102</v>
      </c>
      <c r="C1285" s="10">
        <v>7.9690000000000003</v>
      </c>
    </row>
    <row r="1286" spans="1:3" x14ac:dyDescent="0.3">
      <c r="A1286" s="3" t="s">
        <v>1637</v>
      </c>
      <c r="B1286" s="10">
        <v>11.3184</v>
      </c>
      <c r="C1286" s="10">
        <v>7.9020000000000001</v>
      </c>
    </row>
    <row r="1287" spans="1:3" x14ac:dyDescent="0.3">
      <c r="A1287" s="3" t="s">
        <v>1196</v>
      </c>
      <c r="B1287" s="10">
        <v>11.3256</v>
      </c>
      <c r="C1287" s="10">
        <v>8.0679999999999996</v>
      </c>
    </row>
    <row r="1288" spans="1:3" x14ac:dyDescent="0.3">
      <c r="A1288" s="3" t="s">
        <v>1906</v>
      </c>
      <c r="B1288" s="10">
        <v>11.3683</v>
      </c>
      <c r="C1288" s="10">
        <v>7.7839999999999998</v>
      </c>
    </row>
    <row r="1289" spans="1:3" x14ac:dyDescent="0.3">
      <c r="A1289" s="3" t="s">
        <v>3817</v>
      </c>
      <c r="B1289" s="10">
        <v>11.3856</v>
      </c>
      <c r="C1289" s="10">
        <v>6.8680000000000003</v>
      </c>
    </row>
    <row r="1290" spans="1:3" x14ac:dyDescent="0.3">
      <c r="A1290" s="3" t="s">
        <v>1276</v>
      </c>
      <c r="B1290" s="10">
        <v>11.398099999999999</v>
      </c>
      <c r="C1290" s="10">
        <v>8</v>
      </c>
    </row>
    <row r="1291" spans="1:3" x14ac:dyDescent="0.3">
      <c r="A1291" s="3" t="s">
        <v>2810</v>
      </c>
      <c r="B1291" s="10">
        <v>11.408099999999999</v>
      </c>
      <c r="C1291" s="10">
        <v>7.4470000000000001</v>
      </c>
    </row>
    <row r="1292" spans="1:3" x14ac:dyDescent="0.3">
      <c r="A1292" s="3" t="s">
        <v>2008</v>
      </c>
      <c r="B1292" s="10">
        <v>11.4429</v>
      </c>
      <c r="C1292" s="10">
        <v>7.7480000000000002</v>
      </c>
    </row>
    <row r="1293" spans="1:3" x14ac:dyDescent="0.3">
      <c r="A1293" s="3" t="s">
        <v>203</v>
      </c>
      <c r="B1293" s="10">
        <v>11.4437</v>
      </c>
      <c r="C1293" s="10">
        <v>8.5129999999999999</v>
      </c>
    </row>
    <row r="1294" spans="1:3" x14ac:dyDescent="0.3">
      <c r="A1294" s="3" t="s">
        <v>2282</v>
      </c>
      <c r="B1294" s="10">
        <v>11.451700000000001</v>
      </c>
      <c r="C1294" s="10">
        <v>7.7</v>
      </c>
    </row>
    <row r="1295" spans="1:3" x14ac:dyDescent="0.3">
      <c r="A1295" s="3" t="s">
        <v>2089</v>
      </c>
      <c r="B1295" s="10">
        <v>11.4521</v>
      </c>
      <c r="C1295" s="10">
        <v>7.7249999999999996</v>
      </c>
    </row>
    <row r="1296" spans="1:3" x14ac:dyDescent="0.3">
      <c r="A1296" s="3" t="s">
        <v>1516</v>
      </c>
      <c r="B1296" s="10">
        <v>11.461</v>
      </c>
      <c r="C1296" s="10">
        <v>7.9390000000000001</v>
      </c>
    </row>
    <row r="1297" spans="1:3" x14ac:dyDescent="0.3">
      <c r="A1297" s="3" t="s">
        <v>250</v>
      </c>
      <c r="B1297" s="10">
        <v>11.489000000000001</v>
      </c>
      <c r="C1297" s="10">
        <v>8.4890000000000008</v>
      </c>
    </row>
    <row r="1298" spans="1:3" x14ac:dyDescent="0.3">
      <c r="A1298" s="3" t="s">
        <v>83</v>
      </c>
      <c r="B1298" s="10">
        <v>11.4937</v>
      </c>
      <c r="C1298" s="10">
        <v>8.6</v>
      </c>
    </row>
    <row r="1299" spans="1:3" x14ac:dyDescent="0.3">
      <c r="A1299" s="3" t="s">
        <v>2918</v>
      </c>
      <c r="B1299" s="10">
        <v>11.4961</v>
      </c>
      <c r="C1299" s="10">
        <v>7.4139999999999997</v>
      </c>
    </row>
    <row r="1300" spans="1:3" x14ac:dyDescent="0.3">
      <c r="A1300" s="3" t="s">
        <v>1530</v>
      </c>
      <c r="B1300" s="10">
        <v>11.501300000000001</v>
      </c>
      <c r="C1300" s="10">
        <v>14.9</v>
      </c>
    </row>
    <row r="1301" spans="1:3" x14ac:dyDescent="0.3">
      <c r="A1301" s="3" t="s">
        <v>2658</v>
      </c>
      <c r="B1301" s="10">
        <v>11.507199999999999</v>
      </c>
      <c r="C1301" s="10">
        <v>7.5110000000000001</v>
      </c>
    </row>
    <row r="1302" spans="1:3" x14ac:dyDescent="0.3">
      <c r="A1302" s="3" t="s">
        <v>254</v>
      </c>
      <c r="B1302" s="10">
        <v>11.516</v>
      </c>
      <c r="C1302" s="10">
        <v>8.5</v>
      </c>
    </row>
    <row r="1303" spans="1:3" x14ac:dyDescent="0.3">
      <c r="A1303" s="3" t="s">
        <v>2058</v>
      </c>
      <c r="B1303" s="10">
        <v>11.5307</v>
      </c>
      <c r="C1303" s="10">
        <v>7.734</v>
      </c>
    </row>
    <row r="1304" spans="1:3" x14ac:dyDescent="0.3">
      <c r="A1304" s="3" t="s">
        <v>3725</v>
      </c>
      <c r="B1304" s="10">
        <v>11.543799999999999</v>
      </c>
      <c r="C1304" s="10">
        <v>6.9630000000000001</v>
      </c>
    </row>
    <row r="1305" spans="1:3" x14ac:dyDescent="0.3">
      <c r="A1305" s="3" t="s">
        <v>202</v>
      </c>
      <c r="B1305" s="10">
        <v>11.568099999999999</v>
      </c>
      <c r="C1305" s="10">
        <v>8.5120000000000005</v>
      </c>
    </row>
    <row r="1306" spans="1:3" x14ac:dyDescent="0.3">
      <c r="A1306" s="3" t="s">
        <v>2882</v>
      </c>
      <c r="B1306" s="10">
        <v>11.5687</v>
      </c>
      <c r="C1306" s="10">
        <v>7.4240000000000004</v>
      </c>
    </row>
    <row r="1307" spans="1:3" x14ac:dyDescent="0.3">
      <c r="A1307" s="3" t="s">
        <v>3772</v>
      </c>
      <c r="B1307" s="10">
        <v>11.573600000000001</v>
      </c>
      <c r="C1307" s="10">
        <v>6.9249999999999998</v>
      </c>
    </row>
    <row r="1308" spans="1:3" x14ac:dyDescent="0.3">
      <c r="A1308" s="3" t="s">
        <v>1890</v>
      </c>
      <c r="B1308" s="10">
        <v>11.5738</v>
      </c>
      <c r="C1308" s="10">
        <v>7.79</v>
      </c>
    </row>
    <row r="1309" spans="1:3" x14ac:dyDescent="0.3">
      <c r="A1309" s="3" t="s">
        <v>205</v>
      </c>
      <c r="B1309" s="10">
        <v>11.592000000000001</v>
      </c>
      <c r="C1309" s="10">
        <v>8.5120000000000005</v>
      </c>
    </row>
    <row r="1310" spans="1:3" x14ac:dyDescent="0.3">
      <c r="A1310" s="3" t="s">
        <v>2347</v>
      </c>
      <c r="B1310" s="10">
        <v>11.605700000000001</v>
      </c>
      <c r="C1310" s="10">
        <v>7.6239999999999997</v>
      </c>
    </row>
    <row r="1311" spans="1:3" x14ac:dyDescent="0.3">
      <c r="A1311" s="3" t="s">
        <v>1289</v>
      </c>
      <c r="B1311" s="10">
        <v>11.607100000000001</v>
      </c>
      <c r="C1311" s="10">
        <v>8</v>
      </c>
    </row>
    <row r="1312" spans="1:3" x14ac:dyDescent="0.3">
      <c r="A1312" s="3" t="s">
        <v>4005</v>
      </c>
      <c r="B1312" s="10">
        <v>11.6187</v>
      </c>
      <c r="C1312" s="10">
        <v>6.6</v>
      </c>
    </row>
    <row r="1313" spans="1:3" x14ac:dyDescent="0.3">
      <c r="A1313" s="3" t="s">
        <v>286</v>
      </c>
      <c r="B1313" s="10">
        <v>11.6212</v>
      </c>
      <c r="C1313" s="10">
        <v>8.5</v>
      </c>
    </row>
    <row r="1314" spans="1:3" x14ac:dyDescent="0.3">
      <c r="A1314" s="3" t="s">
        <v>3867</v>
      </c>
      <c r="B1314" s="10">
        <v>11.6297</v>
      </c>
      <c r="C1314" s="10">
        <v>6.8250000000000002</v>
      </c>
    </row>
    <row r="1315" spans="1:3" x14ac:dyDescent="0.3">
      <c r="A1315" s="3" t="s">
        <v>1119</v>
      </c>
      <c r="B1315" s="10">
        <v>11.632999999999999</v>
      </c>
      <c r="C1315" s="10">
        <v>8.1</v>
      </c>
    </row>
    <row r="1316" spans="1:3" x14ac:dyDescent="0.3">
      <c r="A1316" s="3" t="s">
        <v>671</v>
      </c>
      <c r="B1316" s="10">
        <v>11.6411</v>
      </c>
      <c r="C1316" s="10">
        <v>8.266</v>
      </c>
    </row>
    <row r="1317" spans="1:3" x14ac:dyDescent="0.3">
      <c r="A1317" s="3" t="s">
        <v>3609</v>
      </c>
      <c r="B1317" s="10">
        <v>11.6435</v>
      </c>
      <c r="C1317" s="10">
        <v>7.0460000000000003</v>
      </c>
    </row>
    <row r="1318" spans="1:3" x14ac:dyDescent="0.3">
      <c r="A1318" s="3" t="s">
        <v>1800</v>
      </c>
      <c r="B1318" s="10">
        <v>11.645300000000001</v>
      </c>
      <c r="C1318" s="10">
        <v>7.8339999999999996</v>
      </c>
    </row>
    <row r="1319" spans="1:3" x14ac:dyDescent="0.3">
      <c r="A1319" s="3" t="s">
        <v>3987</v>
      </c>
      <c r="B1319" s="10">
        <v>11.648400000000001</v>
      </c>
      <c r="C1319" s="10">
        <v>6.6139999999999999</v>
      </c>
    </row>
    <row r="1320" spans="1:3" x14ac:dyDescent="0.3">
      <c r="A1320" s="3" t="s">
        <v>2567</v>
      </c>
      <c r="B1320" s="10">
        <v>11.6534</v>
      </c>
      <c r="C1320" s="10">
        <v>7.5</v>
      </c>
    </row>
    <row r="1321" spans="1:3" x14ac:dyDescent="0.3">
      <c r="A1321" s="3" t="s">
        <v>1743</v>
      </c>
      <c r="B1321" s="10">
        <v>11.657999999999999</v>
      </c>
      <c r="C1321" s="10">
        <v>7.85</v>
      </c>
    </row>
    <row r="1322" spans="1:3" x14ac:dyDescent="0.3">
      <c r="A1322" s="3" t="s">
        <v>230</v>
      </c>
      <c r="B1322" s="10">
        <v>11.660399999999999</v>
      </c>
      <c r="C1322" s="10">
        <v>8.5020000000000007</v>
      </c>
    </row>
    <row r="1323" spans="1:3" x14ac:dyDescent="0.3">
      <c r="A1323" s="3" t="s">
        <v>942</v>
      </c>
      <c r="B1323" s="10">
        <v>11.6629</v>
      </c>
      <c r="C1323" s="10">
        <v>8.1660000000000004</v>
      </c>
    </row>
    <row r="1324" spans="1:3" x14ac:dyDescent="0.3">
      <c r="A1324" s="3" t="s">
        <v>3278</v>
      </c>
      <c r="B1324" s="10">
        <v>11.7204</v>
      </c>
      <c r="C1324" s="10">
        <v>7.2359999999999998</v>
      </c>
    </row>
    <row r="1325" spans="1:3" x14ac:dyDescent="0.3">
      <c r="A1325" s="3" t="s">
        <v>1849</v>
      </c>
      <c r="B1325" s="10">
        <v>11.724399999999999</v>
      </c>
      <c r="C1325" s="10">
        <v>7.8</v>
      </c>
    </row>
    <row r="1326" spans="1:3" x14ac:dyDescent="0.3">
      <c r="A1326" s="3" t="s">
        <v>1160</v>
      </c>
      <c r="B1326" s="10">
        <v>11.755800000000001</v>
      </c>
      <c r="C1326" s="10">
        <v>8.1</v>
      </c>
    </row>
    <row r="1327" spans="1:3" x14ac:dyDescent="0.3">
      <c r="A1327" s="3" t="s">
        <v>3617</v>
      </c>
      <c r="B1327" s="10">
        <v>11.763999999999999</v>
      </c>
      <c r="C1327" s="10">
        <v>7</v>
      </c>
    </row>
    <row r="1328" spans="1:3" x14ac:dyDescent="0.3">
      <c r="A1328" s="3" t="s">
        <v>1345</v>
      </c>
      <c r="B1328" s="10">
        <v>11.7723</v>
      </c>
      <c r="C1328" s="10">
        <v>8.0169999999999995</v>
      </c>
    </row>
    <row r="1329" spans="1:3" x14ac:dyDescent="0.3">
      <c r="A1329" s="3" t="s">
        <v>1920</v>
      </c>
      <c r="B1329" s="10">
        <v>11.7791</v>
      </c>
      <c r="C1329" s="10">
        <v>7.7759999999999998</v>
      </c>
    </row>
    <row r="1330" spans="1:3" x14ac:dyDescent="0.3">
      <c r="A1330" s="3" t="s">
        <v>4070</v>
      </c>
      <c r="B1330" s="10">
        <v>11.807499999999999</v>
      </c>
      <c r="C1330" s="10">
        <v>6.4</v>
      </c>
    </row>
    <row r="1331" spans="1:3" x14ac:dyDescent="0.3">
      <c r="A1331" s="3" t="s">
        <v>987</v>
      </c>
      <c r="B1331" s="10">
        <v>11.827199999999999</v>
      </c>
      <c r="C1331" s="10">
        <v>8.1519999999999992</v>
      </c>
    </row>
    <row r="1332" spans="1:3" x14ac:dyDescent="0.3">
      <c r="A1332" s="3" t="s">
        <v>3225</v>
      </c>
      <c r="B1332" s="10">
        <v>11.8355</v>
      </c>
      <c r="C1332" s="10">
        <v>7.2590000000000003</v>
      </c>
    </row>
    <row r="1333" spans="1:3" x14ac:dyDescent="0.3">
      <c r="A1333" s="3" t="s">
        <v>195</v>
      </c>
      <c r="B1333" s="10">
        <v>11.8429</v>
      </c>
      <c r="C1333" s="10">
        <v>8.5</v>
      </c>
    </row>
    <row r="1334" spans="1:3" x14ac:dyDescent="0.3">
      <c r="A1334" s="3" t="s">
        <v>672</v>
      </c>
      <c r="B1334" s="10">
        <v>11.8637</v>
      </c>
      <c r="C1334" s="10">
        <v>8.2650000000000006</v>
      </c>
    </row>
    <row r="1335" spans="1:3" x14ac:dyDescent="0.3">
      <c r="A1335" s="3" t="s">
        <v>2613</v>
      </c>
      <c r="B1335" s="10">
        <v>11.875999999999999</v>
      </c>
      <c r="C1335" s="10">
        <v>7.5289999999999999</v>
      </c>
    </row>
    <row r="1336" spans="1:3" x14ac:dyDescent="0.3">
      <c r="A1336" s="3" t="s">
        <v>1852</v>
      </c>
      <c r="B1336" s="10">
        <v>11.899900000000001</v>
      </c>
      <c r="C1336" s="10">
        <v>7.8</v>
      </c>
    </row>
    <row r="1337" spans="1:3" x14ac:dyDescent="0.3">
      <c r="A1337" s="3" t="s">
        <v>346</v>
      </c>
      <c r="B1337" s="10">
        <v>11.904400000000001</v>
      </c>
      <c r="C1337" s="10">
        <v>8.4320000000000004</v>
      </c>
    </row>
    <row r="1338" spans="1:3" x14ac:dyDescent="0.3">
      <c r="A1338" s="3" t="s">
        <v>1770</v>
      </c>
      <c r="B1338" s="10">
        <v>11.913600000000001</v>
      </c>
      <c r="C1338" s="10">
        <v>7.8410000000000002</v>
      </c>
    </row>
    <row r="1339" spans="1:3" x14ac:dyDescent="0.3">
      <c r="A1339" s="3" t="s">
        <v>3294</v>
      </c>
      <c r="B1339" s="10">
        <v>11.9224</v>
      </c>
      <c r="C1339" s="10">
        <v>7.2</v>
      </c>
    </row>
    <row r="1340" spans="1:3" x14ac:dyDescent="0.3">
      <c r="A1340" s="3" t="s">
        <v>1044</v>
      </c>
      <c r="B1340" s="10">
        <v>11.928000000000001</v>
      </c>
      <c r="C1340" s="10">
        <v>8.1289999999999996</v>
      </c>
    </row>
    <row r="1341" spans="1:3" x14ac:dyDescent="0.3">
      <c r="A1341" s="3" t="s">
        <v>223</v>
      </c>
      <c r="B1341" s="10">
        <v>11.9895</v>
      </c>
      <c r="C1341" s="10">
        <v>8.5030000000000001</v>
      </c>
    </row>
    <row r="1342" spans="1:3" x14ac:dyDescent="0.3">
      <c r="A1342" s="3" t="s">
        <v>729</v>
      </c>
      <c r="B1342" s="10">
        <v>11.9992</v>
      </c>
      <c r="C1342" s="10">
        <v>8.2439999999999998</v>
      </c>
    </row>
    <row r="1343" spans="1:3" x14ac:dyDescent="0.3">
      <c r="A1343" s="3" t="s">
        <v>1349</v>
      </c>
      <c r="B1343" s="10">
        <v>12.002599999999999</v>
      </c>
      <c r="C1343" s="10">
        <v>8</v>
      </c>
    </row>
    <row r="1344" spans="1:3" x14ac:dyDescent="0.3">
      <c r="A1344" s="3" t="s">
        <v>3755</v>
      </c>
      <c r="B1344" s="10">
        <v>12.013299999999999</v>
      </c>
      <c r="C1344" s="10">
        <v>6.9</v>
      </c>
    </row>
    <row r="1345" spans="1:3" x14ac:dyDescent="0.3">
      <c r="A1345" s="3" t="s">
        <v>1242</v>
      </c>
      <c r="B1345" s="10">
        <v>12.0235</v>
      </c>
      <c r="C1345" s="10">
        <v>8.1</v>
      </c>
    </row>
    <row r="1346" spans="1:3" x14ac:dyDescent="0.3">
      <c r="A1346" s="3" t="s">
        <v>1256</v>
      </c>
      <c r="B1346" s="10">
        <v>12.0252</v>
      </c>
      <c r="C1346" s="10">
        <v>8.0510000000000002</v>
      </c>
    </row>
    <row r="1347" spans="1:3" x14ac:dyDescent="0.3">
      <c r="A1347" s="3" t="s">
        <v>181</v>
      </c>
      <c r="B1347" s="10">
        <v>12.057499999999999</v>
      </c>
      <c r="C1347" s="10">
        <v>8.5229999999999997</v>
      </c>
    </row>
    <row r="1348" spans="1:3" x14ac:dyDescent="0.3">
      <c r="A1348" s="3" t="s">
        <v>2561</v>
      </c>
      <c r="B1348" s="10">
        <v>12.063000000000001</v>
      </c>
      <c r="C1348" s="10">
        <v>7.5490000000000004</v>
      </c>
    </row>
    <row r="1349" spans="1:3" x14ac:dyDescent="0.3">
      <c r="A1349" s="3" t="s">
        <v>970</v>
      </c>
      <c r="B1349" s="10">
        <v>12.077299999999999</v>
      </c>
      <c r="C1349" s="10">
        <v>8.16</v>
      </c>
    </row>
    <row r="1350" spans="1:3" x14ac:dyDescent="0.3">
      <c r="A1350" s="3" t="s">
        <v>1804</v>
      </c>
      <c r="B1350" s="10">
        <v>12.083399999999999</v>
      </c>
      <c r="C1350" s="10">
        <v>7.8</v>
      </c>
    </row>
    <row r="1351" spans="1:3" x14ac:dyDescent="0.3">
      <c r="A1351" s="3" t="s">
        <v>2471</v>
      </c>
      <c r="B1351" s="10">
        <v>12.1035</v>
      </c>
      <c r="C1351" s="10">
        <v>7.5810000000000004</v>
      </c>
    </row>
    <row r="1352" spans="1:3" x14ac:dyDescent="0.3">
      <c r="A1352" s="3" t="s">
        <v>844</v>
      </c>
      <c r="B1352" s="10">
        <v>12.116899999999999</v>
      </c>
      <c r="C1352" s="10">
        <v>8.2029999999999994</v>
      </c>
    </row>
    <row r="1353" spans="1:3" x14ac:dyDescent="0.3">
      <c r="A1353" s="3" t="s">
        <v>2926</v>
      </c>
      <c r="B1353" s="10">
        <v>12.117599999999999</v>
      </c>
      <c r="C1353" s="10">
        <v>7.41</v>
      </c>
    </row>
    <row r="1354" spans="1:3" x14ac:dyDescent="0.3">
      <c r="A1354" s="3" t="s">
        <v>2641</v>
      </c>
      <c r="B1354" s="10">
        <v>12.1206</v>
      </c>
      <c r="C1354" s="10">
        <v>7.5170000000000003</v>
      </c>
    </row>
    <row r="1355" spans="1:3" x14ac:dyDescent="0.3">
      <c r="A1355" s="3" t="s">
        <v>2759</v>
      </c>
      <c r="B1355" s="10">
        <v>12.128299999999999</v>
      </c>
      <c r="C1355" s="10">
        <v>7.5</v>
      </c>
    </row>
    <row r="1356" spans="1:3" x14ac:dyDescent="0.3">
      <c r="A1356" s="3" t="s">
        <v>2091</v>
      </c>
      <c r="B1356" s="10">
        <v>12.129200000000001</v>
      </c>
      <c r="C1356" s="10">
        <v>7.726</v>
      </c>
    </row>
    <row r="1357" spans="1:3" x14ac:dyDescent="0.3">
      <c r="A1357" s="3" t="s">
        <v>1748</v>
      </c>
      <c r="B1357" s="10">
        <v>12.1296</v>
      </c>
      <c r="C1357" s="10">
        <v>7.851</v>
      </c>
    </row>
    <row r="1358" spans="1:3" x14ac:dyDescent="0.3">
      <c r="A1358" s="3" t="s">
        <v>1144</v>
      </c>
      <c r="B1358" s="10">
        <v>12.1493</v>
      </c>
      <c r="C1358" s="10">
        <v>8.1</v>
      </c>
    </row>
    <row r="1359" spans="1:3" x14ac:dyDescent="0.3">
      <c r="A1359" s="3" t="s">
        <v>3286</v>
      </c>
      <c r="B1359" s="10">
        <v>12.158799999999999</v>
      </c>
      <c r="C1359" s="10">
        <v>7.2</v>
      </c>
    </row>
    <row r="1360" spans="1:3" x14ac:dyDescent="0.3">
      <c r="A1360" s="3" t="s">
        <v>2398</v>
      </c>
      <c r="B1360" s="10">
        <v>12.161899999999999</v>
      </c>
      <c r="C1360" s="10">
        <v>7.6</v>
      </c>
    </row>
    <row r="1361" spans="1:3" x14ac:dyDescent="0.3">
      <c r="A1361" s="3" t="s">
        <v>2661</v>
      </c>
      <c r="B1361" s="10">
        <v>12.164300000000001</v>
      </c>
      <c r="C1361" s="10">
        <v>7.51</v>
      </c>
    </row>
    <row r="1362" spans="1:3" x14ac:dyDescent="0.3">
      <c r="A1362" s="3" t="s">
        <v>3757</v>
      </c>
      <c r="B1362" s="10">
        <v>12.178599999999999</v>
      </c>
      <c r="C1362" s="10">
        <v>6.9349999999999996</v>
      </c>
    </row>
    <row r="1363" spans="1:3" x14ac:dyDescent="0.3">
      <c r="A1363" s="3" t="s">
        <v>4085</v>
      </c>
      <c r="B1363" s="10">
        <v>12.1822</v>
      </c>
      <c r="C1363" s="10">
        <v>6.2759999999999998</v>
      </c>
    </row>
    <row r="1364" spans="1:3" x14ac:dyDescent="0.3">
      <c r="A1364" s="3" t="s">
        <v>1571</v>
      </c>
      <c r="B1364" s="10">
        <v>12.186400000000001</v>
      </c>
      <c r="C1364" s="10">
        <v>7.9169999999999998</v>
      </c>
    </row>
    <row r="1365" spans="1:3" x14ac:dyDescent="0.3">
      <c r="A1365" s="3" t="s">
        <v>2821</v>
      </c>
      <c r="B1365" s="10">
        <v>12.215299999999999</v>
      </c>
      <c r="C1365" s="10">
        <v>7.4</v>
      </c>
    </row>
    <row r="1366" spans="1:3" x14ac:dyDescent="0.3">
      <c r="A1366" s="3" t="s">
        <v>2327</v>
      </c>
      <c r="B1366" s="10">
        <v>12.2181</v>
      </c>
      <c r="C1366" s="10">
        <v>7.6</v>
      </c>
    </row>
    <row r="1367" spans="1:3" x14ac:dyDescent="0.3">
      <c r="A1367" s="3" t="s">
        <v>2690</v>
      </c>
      <c r="B1367" s="10">
        <v>12.2287</v>
      </c>
      <c r="C1367" s="10">
        <v>7.492</v>
      </c>
    </row>
    <row r="1368" spans="1:3" x14ac:dyDescent="0.3">
      <c r="A1368" s="3" t="s">
        <v>1391</v>
      </c>
      <c r="B1368" s="10">
        <v>12.2319</v>
      </c>
      <c r="C1368" s="10">
        <v>8.0009999999999994</v>
      </c>
    </row>
    <row r="1369" spans="1:3" x14ac:dyDescent="0.3">
      <c r="A1369" s="3" t="s">
        <v>174</v>
      </c>
      <c r="B1369" s="10">
        <v>12.2476</v>
      </c>
      <c r="C1369" s="10">
        <v>8.5289999999999999</v>
      </c>
    </row>
    <row r="1370" spans="1:3" x14ac:dyDescent="0.3">
      <c r="A1370" s="3" t="s">
        <v>2615</v>
      </c>
      <c r="B1370" s="10">
        <v>12.264699999999999</v>
      </c>
      <c r="C1370" s="10">
        <v>7.53</v>
      </c>
    </row>
    <row r="1371" spans="1:3" x14ac:dyDescent="0.3">
      <c r="A1371" s="3" t="s">
        <v>3463</v>
      </c>
      <c r="B1371" s="10">
        <v>12.297499999999999</v>
      </c>
      <c r="C1371" s="10">
        <v>7.1319999999999997</v>
      </c>
    </row>
    <row r="1372" spans="1:3" x14ac:dyDescent="0.3">
      <c r="A1372" s="3" t="s">
        <v>2464</v>
      </c>
      <c r="B1372" s="10">
        <v>12.2997</v>
      </c>
      <c r="C1372" s="10">
        <v>7.5789999999999997</v>
      </c>
    </row>
    <row r="1373" spans="1:3" x14ac:dyDescent="0.3">
      <c r="A1373" s="3" t="s">
        <v>1998</v>
      </c>
      <c r="B1373" s="10">
        <v>12.305899999999999</v>
      </c>
      <c r="C1373" s="10">
        <v>7.7519999999999998</v>
      </c>
    </row>
    <row r="1374" spans="1:3" x14ac:dyDescent="0.3">
      <c r="A1374" s="3" t="s">
        <v>2663</v>
      </c>
      <c r="B1374" s="10">
        <v>12.3485</v>
      </c>
      <c r="C1374" s="10">
        <v>7.51</v>
      </c>
    </row>
    <row r="1375" spans="1:3" x14ac:dyDescent="0.3">
      <c r="A1375" s="3" t="s">
        <v>779</v>
      </c>
      <c r="B1375" s="10">
        <v>12.3635</v>
      </c>
      <c r="C1375" s="10">
        <v>8.2189999999999994</v>
      </c>
    </row>
    <row r="1376" spans="1:3" x14ac:dyDescent="0.3">
      <c r="A1376" s="3" t="s">
        <v>3812</v>
      </c>
      <c r="B1376" s="10">
        <v>12.417299999999999</v>
      </c>
      <c r="C1376" s="10">
        <v>6.8769999999999998</v>
      </c>
    </row>
    <row r="1377" spans="1:3" x14ac:dyDescent="0.3">
      <c r="A1377" s="3" t="s">
        <v>1952</v>
      </c>
      <c r="B1377" s="10">
        <v>12.4208</v>
      </c>
      <c r="C1377" s="10">
        <v>7.8</v>
      </c>
    </row>
    <row r="1378" spans="1:3" x14ac:dyDescent="0.3">
      <c r="A1378" s="3" t="s">
        <v>4025</v>
      </c>
      <c r="B1378" s="10">
        <v>12.4308</v>
      </c>
      <c r="C1378" s="10">
        <v>6.5279999999999996</v>
      </c>
    </row>
    <row r="1379" spans="1:3" x14ac:dyDescent="0.3">
      <c r="A1379" s="3" t="s">
        <v>554</v>
      </c>
      <c r="B1379" s="10">
        <v>12.4611</v>
      </c>
      <c r="C1379" s="10">
        <v>8.3000000000000007</v>
      </c>
    </row>
    <row r="1380" spans="1:3" x14ac:dyDescent="0.3">
      <c r="A1380" s="3" t="s">
        <v>2352</v>
      </c>
      <c r="B1380" s="10">
        <v>12.4635</v>
      </c>
      <c r="C1380" s="10">
        <v>7.6210000000000004</v>
      </c>
    </row>
    <row r="1381" spans="1:3" x14ac:dyDescent="0.3">
      <c r="A1381" s="3" t="s">
        <v>2580</v>
      </c>
      <c r="B1381" s="10">
        <v>12.4725</v>
      </c>
      <c r="C1381" s="10">
        <v>7.5419999999999998</v>
      </c>
    </row>
    <row r="1382" spans="1:3" x14ac:dyDescent="0.3">
      <c r="A1382" s="3" t="s">
        <v>2868</v>
      </c>
      <c r="B1382" s="10">
        <v>12.4773</v>
      </c>
      <c r="C1382" s="10">
        <v>7.4290000000000003</v>
      </c>
    </row>
    <row r="1383" spans="1:3" x14ac:dyDescent="0.3">
      <c r="A1383" s="3" t="s">
        <v>2954</v>
      </c>
      <c r="B1383" s="10">
        <v>12.479699999999999</v>
      </c>
      <c r="C1383" s="10">
        <v>7.3929999999999998</v>
      </c>
    </row>
    <row r="1384" spans="1:3" x14ac:dyDescent="0.3">
      <c r="A1384" s="3" t="s">
        <v>1822</v>
      </c>
      <c r="B1384" s="10">
        <v>12.4801</v>
      </c>
      <c r="C1384" s="10">
        <v>7.8250000000000002</v>
      </c>
    </row>
    <row r="1385" spans="1:3" x14ac:dyDescent="0.3">
      <c r="A1385" s="3" t="s">
        <v>2698</v>
      </c>
      <c r="B1385" s="10">
        <v>12.5008</v>
      </c>
      <c r="C1385" s="10">
        <v>7.5</v>
      </c>
    </row>
    <row r="1386" spans="1:3" x14ac:dyDescent="0.3">
      <c r="A1386" s="3" t="s">
        <v>115</v>
      </c>
      <c r="B1386" s="10">
        <v>12.5116</v>
      </c>
      <c r="C1386" s="10">
        <v>8.5709999999999997</v>
      </c>
    </row>
    <row r="1387" spans="1:3" x14ac:dyDescent="0.3">
      <c r="A1387" s="3" t="s">
        <v>2650</v>
      </c>
      <c r="B1387" s="10">
        <v>12.5198</v>
      </c>
      <c r="C1387" s="10">
        <v>7.516</v>
      </c>
    </row>
    <row r="1388" spans="1:3" x14ac:dyDescent="0.3">
      <c r="A1388" s="3" t="s">
        <v>927</v>
      </c>
      <c r="B1388" s="10">
        <v>12.555899999999999</v>
      </c>
      <c r="C1388" s="10">
        <v>8.1690000000000005</v>
      </c>
    </row>
    <row r="1389" spans="1:3" x14ac:dyDescent="0.3">
      <c r="A1389" s="3" t="s">
        <v>3794</v>
      </c>
      <c r="B1389" s="10">
        <v>12.560499999999999</v>
      </c>
      <c r="C1389" s="10">
        <v>6.9</v>
      </c>
    </row>
    <row r="1390" spans="1:3" x14ac:dyDescent="0.3">
      <c r="A1390" s="3" t="s">
        <v>2081</v>
      </c>
      <c r="B1390" s="10">
        <v>12.5609</v>
      </c>
      <c r="C1390" s="10">
        <v>7.73</v>
      </c>
    </row>
    <row r="1391" spans="1:3" x14ac:dyDescent="0.3">
      <c r="A1391" s="3" t="s">
        <v>245</v>
      </c>
      <c r="B1391" s="10">
        <v>12.5642</v>
      </c>
      <c r="C1391" s="10">
        <v>8.49</v>
      </c>
    </row>
    <row r="1392" spans="1:3" x14ac:dyDescent="0.3">
      <c r="A1392" s="3" t="s">
        <v>590</v>
      </c>
      <c r="B1392" s="10">
        <v>12.590199999999999</v>
      </c>
      <c r="C1392" s="10">
        <v>8.3010000000000002</v>
      </c>
    </row>
    <row r="1393" spans="1:3" x14ac:dyDescent="0.3">
      <c r="A1393" s="3" t="s">
        <v>1032</v>
      </c>
      <c r="B1393" s="10">
        <v>12.6144</v>
      </c>
      <c r="C1393" s="10">
        <v>8.1</v>
      </c>
    </row>
    <row r="1394" spans="1:3" x14ac:dyDescent="0.3">
      <c r="A1394" s="3" t="s">
        <v>1024</v>
      </c>
      <c r="B1394" s="10">
        <v>12.651899999999999</v>
      </c>
      <c r="C1394" s="10">
        <v>8.1370000000000005</v>
      </c>
    </row>
    <row r="1395" spans="1:3" x14ac:dyDescent="0.3">
      <c r="A1395" s="3" t="s">
        <v>2808</v>
      </c>
      <c r="B1395" s="10">
        <v>12.694699999999999</v>
      </c>
      <c r="C1395" s="10">
        <v>7.45</v>
      </c>
    </row>
    <row r="1396" spans="1:3" x14ac:dyDescent="0.3">
      <c r="A1396" s="3" t="s">
        <v>407</v>
      </c>
      <c r="B1396" s="10">
        <v>12.700900000000001</v>
      </c>
      <c r="C1396" s="10">
        <v>8.4019999999999992</v>
      </c>
    </row>
    <row r="1397" spans="1:3" x14ac:dyDescent="0.3">
      <c r="A1397" s="3" t="s">
        <v>2479</v>
      </c>
      <c r="B1397" s="10">
        <v>12.703900000000001</v>
      </c>
      <c r="C1397" s="10">
        <v>7.6</v>
      </c>
    </row>
    <row r="1398" spans="1:3" x14ac:dyDescent="0.3">
      <c r="A1398" s="3" t="s">
        <v>3180</v>
      </c>
      <c r="B1398" s="10">
        <v>12.7325</v>
      </c>
      <c r="C1398" s="10">
        <v>7.2869999999999999</v>
      </c>
    </row>
    <row r="1399" spans="1:3" x14ac:dyDescent="0.3">
      <c r="A1399" s="3" t="s">
        <v>119</v>
      </c>
      <c r="B1399" s="10">
        <v>12.735300000000001</v>
      </c>
      <c r="C1399" s="10">
        <v>8.5760000000000005</v>
      </c>
    </row>
    <row r="1400" spans="1:3" x14ac:dyDescent="0.3">
      <c r="A1400" s="3" t="s">
        <v>951</v>
      </c>
      <c r="B1400" s="10">
        <v>12.762</v>
      </c>
      <c r="C1400" s="10">
        <v>8.1639999999999997</v>
      </c>
    </row>
    <row r="1401" spans="1:3" x14ac:dyDescent="0.3">
      <c r="A1401" s="3" t="s">
        <v>2412</v>
      </c>
      <c r="B1401" s="10">
        <v>12.7628</v>
      </c>
      <c r="C1401" s="10">
        <v>7.6020000000000003</v>
      </c>
    </row>
    <row r="1402" spans="1:3" x14ac:dyDescent="0.3">
      <c r="A1402" s="3" t="s">
        <v>3303</v>
      </c>
      <c r="B1402" s="10">
        <v>12.775499999999999</v>
      </c>
      <c r="C1402" s="10">
        <v>7.2169999999999996</v>
      </c>
    </row>
    <row r="1403" spans="1:3" x14ac:dyDescent="0.3">
      <c r="A1403" s="3" t="s">
        <v>1443</v>
      </c>
      <c r="B1403" s="10">
        <v>12.7783</v>
      </c>
      <c r="C1403" s="10">
        <v>7.9710000000000001</v>
      </c>
    </row>
    <row r="1404" spans="1:3" x14ac:dyDescent="0.3">
      <c r="A1404" s="3" t="s">
        <v>2794</v>
      </c>
      <c r="B1404" s="10">
        <v>12.791</v>
      </c>
      <c r="C1404" s="10">
        <v>7.5</v>
      </c>
    </row>
    <row r="1405" spans="1:3" x14ac:dyDescent="0.3">
      <c r="A1405" s="3" t="s">
        <v>4626</v>
      </c>
      <c r="B1405" s="10">
        <v>12.7996</v>
      </c>
      <c r="C1405" s="10">
        <v>7.2610000000000001</v>
      </c>
    </row>
    <row r="1406" spans="1:3" x14ac:dyDescent="0.3">
      <c r="A1406" s="3" t="s">
        <v>4457</v>
      </c>
      <c r="B1406" s="10">
        <v>12.8101</v>
      </c>
      <c r="C1406" s="10">
        <v>7.718</v>
      </c>
    </row>
    <row r="1407" spans="1:3" x14ac:dyDescent="0.3">
      <c r="A1407" s="3" t="s">
        <v>3833</v>
      </c>
      <c r="B1407" s="10">
        <v>12.8111</v>
      </c>
      <c r="C1407" s="10">
        <v>6.8</v>
      </c>
    </row>
    <row r="1408" spans="1:3" x14ac:dyDescent="0.3">
      <c r="A1408" s="3" t="s">
        <v>4143</v>
      </c>
      <c r="B1408" s="10">
        <v>12.816700000000001</v>
      </c>
      <c r="C1408" s="10">
        <v>8.7129999999999992</v>
      </c>
    </row>
    <row r="1409" spans="1:3" x14ac:dyDescent="0.3">
      <c r="A1409" s="3" t="s">
        <v>3095</v>
      </c>
      <c r="B1409" s="10">
        <v>12.828099999999999</v>
      </c>
      <c r="C1409" s="10">
        <v>7.3179999999999996</v>
      </c>
    </row>
    <row r="1410" spans="1:3" x14ac:dyDescent="0.3">
      <c r="A1410" s="3" t="s">
        <v>713</v>
      </c>
      <c r="B1410" s="10">
        <v>12.845599999999999</v>
      </c>
      <c r="C1410" s="10">
        <v>8.25</v>
      </c>
    </row>
    <row r="1411" spans="1:3" x14ac:dyDescent="0.3">
      <c r="A1411" s="3" t="s">
        <v>2735</v>
      </c>
      <c r="B1411" s="10">
        <v>12.8598</v>
      </c>
      <c r="C1411" s="10">
        <v>7.4790000000000001</v>
      </c>
    </row>
    <row r="1412" spans="1:3" x14ac:dyDescent="0.3">
      <c r="A1412" s="3" t="s">
        <v>267</v>
      </c>
      <c r="B1412" s="10">
        <v>12.907300000000001</v>
      </c>
      <c r="C1412" s="10">
        <v>15.999000000000001</v>
      </c>
    </row>
    <row r="1413" spans="1:3" x14ac:dyDescent="0.3">
      <c r="A1413" s="3" t="s">
        <v>3097</v>
      </c>
      <c r="B1413" s="10">
        <v>12.929600000000001</v>
      </c>
      <c r="C1413" s="10">
        <v>7.3179999999999996</v>
      </c>
    </row>
    <row r="1414" spans="1:3" x14ac:dyDescent="0.3">
      <c r="A1414" s="3" t="s">
        <v>2448</v>
      </c>
      <c r="B1414" s="10">
        <v>12.9528</v>
      </c>
      <c r="C1414" s="10">
        <v>7.59</v>
      </c>
    </row>
    <row r="1415" spans="1:3" x14ac:dyDescent="0.3">
      <c r="A1415" s="3" t="s">
        <v>470</v>
      </c>
      <c r="B1415" s="10">
        <v>12.9749</v>
      </c>
      <c r="C1415" s="10">
        <v>8.3640000000000008</v>
      </c>
    </row>
    <row r="1416" spans="1:3" x14ac:dyDescent="0.3">
      <c r="A1416" s="3" t="s">
        <v>3563</v>
      </c>
      <c r="B1416" s="10">
        <v>12.986700000000001</v>
      </c>
      <c r="C1416" s="10">
        <v>7.1</v>
      </c>
    </row>
    <row r="1417" spans="1:3" x14ac:dyDescent="0.3">
      <c r="A1417" s="3" t="s">
        <v>2041</v>
      </c>
      <c r="B1417" s="10">
        <v>12.9933</v>
      </c>
      <c r="C1417" s="10">
        <v>7.7370000000000001</v>
      </c>
    </row>
    <row r="1418" spans="1:3" x14ac:dyDescent="0.3">
      <c r="A1418" s="3" t="s">
        <v>1986</v>
      </c>
      <c r="B1418" s="10">
        <v>13.013500000000001</v>
      </c>
      <c r="C1418" s="10">
        <v>7.7560000000000002</v>
      </c>
    </row>
    <row r="1419" spans="1:3" x14ac:dyDescent="0.3">
      <c r="A1419" s="3" t="s">
        <v>2391</v>
      </c>
      <c r="B1419" s="10">
        <v>13.0176</v>
      </c>
      <c r="C1419" s="10">
        <v>7.6</v>
      </c>
    </row>
    <row r="1420" spans="1:3" x14ac:dyDescent="0.3">
      <c r="A1420" s="3" t="s">
        <v>312</v>
      </c>
      <c r="B1420" s="10">
        <v>13.0221</v>
      </c>
      <c r="C1420" s="10">
        <v>8.4540000000000006</v>
      </c>
    </row>
    <row r="1421" spans="1:3" x14ac:dyDescent="0.3">
      <c r="A1421" s="3" t="s">
        <v>1100</v>
      </c>
      <c r="B1421" s="10">
        <v>13.0235</v>
      </c>
      <c r="C1421" s="10">
        <v>8.1029999999999998</v>
      </c>
    </row>
    <row r="1422" spans="1:3" x14ac:dyDescent="0.3">
      <c r="A1422" s="3" t="s">
        <v>2825</v>
      </c>
      <c r="B1422" s="10">
        <v>13.0344</v>
      </c>
      <c r="C1422" s="10">
        <v>7.4</v>
      </c>
    </row>
    <row r="1423" spans="1:3" x14ac:dyDescent="0.3">
      <c r="A1423" s="3" t="s">
        <v>1111</v>
      </c>
      <c r="B1423" s="10">
        <v>13.043100000000001</v>
      </c>
      <c r="C1423" s="10">
        <v>8.1</v>
      </c>
    </row>
    <row r="1424" spans="1:3" x14ac:dyDescent="0.3">
      <c r="A1424" s="3" t="s">
        <v>1730</v>
      </c>
      <c r="B1424" s="10">
        <v>13.0449</v>
      </c>
      <c r="C1424" s="10">
        <v>7.9</v>
      </c>
    </row>
    <row r="1425" spans="1:3" x14ac:dyDescent="0.3">
      <c r="A1425" s="3" t="s">
        <v>1554</v>
      </c>
      <c r="B1425" s="10">
        <v>13.050599999999999</v>
      </c>
      <c r="C1425" s="10">
        <v>7.9219999999999997</v>
      </c>
    </row>
    <row r="1426" spans="1:3" x14ac:dyDescent="0.3">
      <c r="A1426" s="3" t="s">
        <v>2367</v>
      </c>
      <c r="B1426" s="10">
        <v>13.0543</v>
      </c>
      <c r="C1426" s="10">
        <v>7.6</v>
      </c>
    </row>
    <row r="1427" spans="1:3" x14ac:dyDescent="0.3">
      <c r="A1427" s="3" t="s">
        <v>1858</v>
      </c>
      <c r="B1427" s="10">
        <v>13.0624</v>
      </c>
      <c r="C1427" s="10">
        <v>7.8</v>
      </c>
    </row>
    <row r="1428" spans="1:3" x14ac:dyDescent="0.3">
      <c r="A1428" s="3" t="s">
        <v>4022</v>
      </c>
      <c r="B1428" s="10">
        <v>13.071</v>
      </c>
      <c r="C1428" s="10">
        <v>6.5389999999999997</v>
      </c>
    </row>
    <row r="1429" spans="1:3" x14ac:dyDescent="0.3">
      <c r="A1429" s="3" t="s">
        <v>2185</v>
      </c>
      <c r="B1429" s="10">
        <v>13.0924</v>
      </c>
      <c r="C1429" s="10">
        <v>7.6890000000000001</v>
      </c>
    </row>
    <row r="1430" spans="1:3" x14ac:dyDescent="0.3">
      <c r="A1430" s="3" t="s">
        <v>1900</v>
      </c>
      <c r="B1430" s="10">
        <v>13.0928</v>
      </c>
      <c r="C1430" s="10">
        <v>7.7850000000000001</v>
      </c>
    </row>
    <row r="1431" spans="1:3" x14ac:dyDescent="0.3">
      <c r="A1431" s="3" t="s">
        <v>2572</v>
      </c>
      <c r="B1431" s="10">
        <v>13.0952</v>
      </c>
      <c r="C1431" s="10">
        <v>7.5449999999999999</v>
      </c>
    </row>
    <row r="1432" spans="1:3" x14ac:dyDescent="0.3">
      <c r="A1432" s="3" t="s">
        <v>1430</v>
      </c>
      <c r="B1432" s="10">
        <v>13.132300000000001</v>
      </c>
      <c r="C1432" s="10">
        <v>8</v>
      </c>
    </row>
    <row r="1433" spans="1:3" x14ac:dyDescent="0.3">
      <c r="A1433" s="3" t="s">
        <v>1490</v>
      </c>
      <c r="B1433" s="10">
        <v>13.1403</v>
      </c>
      <c r="C1433" s="10">
        <v>7.9539999999999997</v>
      </c>
    </row>
    <row r="1434" spans="1:3" x14ac:dyDescent="0.3">
      <c r="A1434" s="3" t="s">
        <v>587</v>
      </c>
      <c r="B1434" s="10">
        <v>13.1424</v>
      </c>
      <c r="C1434" s="10">
        <v>8.3000000000000007</v>
      </c>
    </row>
    <row r="1435" spans="1:3" x14ac:dyDescent="0.3">
      <c r="A1435" s="3" t="s">
        <v>3307</v>
      </c>
      <c r="B1435" s="10">
        <v>13.168900000000001</v>
      </c>
      <c r="C1435" s="10">
        <v>7.2140000000000004</v>
      </c>
    </row>
    <row r="1436" spans="1:3" x14ac:dyDescent="0.3">
      <c r="A1436" s="3" t="s">
        <v>1375</v>
      </c>
      <c r="B1436" s="10">
        <v>13.175700000000001</v>
      </c>
      <c r="C1436" s="10">
        <v>8</v>
      </c>
    </row>
    <row r="1437" spans="1:3" x14ac:dyDescent="0.3">
      <c r="A1437" s="3" t="s">
        <v>2939</v>
      </c>
      <c r="B1437" s="10">
        <v>13.178599999999999</v>
      </c>
      <c r="C1437" s="10">
        <v>7.4</v>
      </c>
    </row>
    <row r="1438" spans="1:3" x14ac:dyDescent="0.3">
      <c r="A1438" s="3" t="s">
        <v>2483</v>
      </c>
      <c r="B1438" s="10">
        <v>13.184900000000001</v>
      </c>
      <c r="C1438" s="10">
        <v>7.5789999999999997</v>
      </c>
    </row>
    <row r="1439" spans="1:3" x14ac:dyDescent="0.3">
      <c r="A1439" s="3" t="s">
        <v>3413</v>
      </c>
      <c r="B1439" s="10">
        <v>13.188499999999999</v>
      </c>
      <c r="C1439" s="10">
        <v>7.1550000000000002</v>
      </c>
    </row>
    <row r="1440" spans="1:3" x14ac:dyDescent="0.3">
      <c r="A1440" s="3" t="s">
        <v>2157</v>
      </c>
      <c r="B1440" s="10">
        <v>13.2056</v>
      </c>
      <c r="C1440" s="10">
        <v>7.702</v>
      </c>
    </row>
    <row r="1441" spans="1:3" x14ac:dyDescent="0.3">
      <c r="A1441" s="3" t="s">
        <v>1715</v>
      </c>
      <c r="B1441" s="10">
        <v>13.2064</v>
      </c>
      <c r="C1441" s="10">
        <v>7.867</v>
      </c>
    </row>
    <row r="1442" spans="1:3" x14ac:dyDescent="0.3">
      <c r="A1442" s="3" t="s">
        <v>1479</v>
      </c>
      <c r="B1442" s="10">
        <v>13.227600000000001</v>
      </c>
      <c r="C1442" s="10">
        <v>7.96</v>
      </c>
    </row>
    <row r="1443" spans="1:3" x14ac:dyDescent="0.3">
      <c r="A1443" s="3" t="s">
        <v>3153</v>
      </c>
      <c r="B1443" s="10">
        <v>13.231199999999999</v>
      </c>
      <c r="C1443" s="10">
        <v>7.2880000000000003</v>
      </c>
    </row>
    <row r="1444" spans="1:3" x14ac:dyDescent="0.3">
      <c r="A1444" s="3" t="s">
        <v>2131</v>
      </c>
      <c r="B1444" s="10">
        <v>13.2326</v>
      </c>
      <c r="C1444" s="10">
        <v>7.7039999999999997</v>
      </c>
    </row>
    <row r="1445" spans="1:3" x14ac:dyDescent="0.3">
      <c r="A1445" s="3" t="s">
        <v>641</v>
      </c>
      <c r="B1445" s="10">
        <v>13.275700000000001</v>
      </c>
      <c r="C1445" s="10">
        <v>8.2789999999999999</v>
      </c>
    </row>
    <row r="1446" spans="1:3" x14ac:dyDescent="0.3">
      <c r="A1446" s="3" t="s">
        <v>592</v>
      </c>
      <c r="B1446" s="10">
        <v>13.2765</v>
      </c>
      <c r="C1446" s="10">
        <v>8.3000000000000007</v>
      </c>
    </row>
    <row r="1447" spans="1:3" x14ac:dyDescent="0.3">
      <c r="A1447" s="3" t="s">
        <v>906</v>
      </c>
      <c r="B1447" s="10">
        <v>13.2851</v>
      </c>
      <c r="C1447" s="10">
        <v>8.1760000000000002</v>
      </c>
    </row>
    <row r="1448" spans="1:3" x14ac:dyDescent="0.3">
      <c r="A1448" s="3" t="s">
        <v>1694</v>
      </c>
      <c r="B1448" s="10">
        <v>13.311</v>
      </c>
      <c r="C1448" s="10">
        <v>7.9</v>
      </c>
    </row>
    <row r="1449" spans="1:3" x14ac:dyDescent="0.3">
      <c r="A1449" s="3" t="s">
        <v>456</v>
      </c>
      <c r="B1449" s="10">
        <v>13.3185</v>
      </c>
      <c r="C1449" s="10">
        <v>8.4</v>
      </c>
    </row>
    <row r="1450" spans="1:3" x14ac:dyDescent="0.3">
      <c r="A1450" s="3" t="s">
        <v>1685</v>
      </c>
      <c r="B1450" s="10">
        <v>13.321300000000001</v>
      </c>
      <c r="C1450" s="10">
        <v>7.883</v>
      </c>
    </row>
    <row r="1451" spans="1:3" x14ac:dyDescent="0.3">
      <c r="A1451" s="3" t="s">
        <v>257</v>
      </c>
      <c r="B1451" s="10">
        <v>13.326599999999999</v>
      </c>
      <c r="C1451" s="10">
        <v>15.9</v>
      </c>
    </row>
    <row r="1452" spans="1:3" x14ac:dyDescent="0.3">
      <c r="A1452" s="3" t="s">
        <v>1546</v>
      </c>
      <c r="B1452" s="10">
        <v>13.3285</v>
      </c>
      <c r="C1452" s="10">
        <v>7.9269999999999996</v>
      </c>
    </row>
    <row r="1453" spans="1:3" x14ac:dyDescent="0.3">
      <c r="A1453" s="3" t="s">
        <v>1752</v>
      </c>
      <c r="B1453" s="10">
        <v>13.349500000000001</v>
      </c>
      <c r="C1453" s="10">
        <v>7.8479999999999999</v>
      </c>
    </row>
    <row r="1454" spans="1:3" x14ac:dyDescent="0.3">
      <c r="A1454" s="3" t="s">
        <v>1709</v>
      </c>
      <c r="B1454" s="10">
        <v>13.351800000000001</v>
      </c>
      <c r="C1454" s="10">
        <v>7.9</v>
      </c>
    </row>
    <row r="1455" spans="1:3" x14ac:dyDescent="0.3">
      <c r="A1455" s="3" t="s">
        <v>2191</v>
      </c>
      <c r="B1455" s="10">
        <v>13.36</v>
      </c>
      <c r="C1455" s="10">
        <v>7.6870000000000003</v>
      </c>
    </row>
    <row r="1456" spans="1:3" x14ac:dyDescent="0.3">
      <c r="A1456" s="3" t="s">
        <v>269</v>
      </c>
      <c r="B1456" s="10">
        <v>13.388500000000001</v>
      </c>
      <c r="C1456" s="10">
        <v>8.5</v>
      </c>
    </row>
    <row r="1457" spans="1:3" x14ac:dyDescent="0.3">
      <c r="A1457" s="3" t="s">
        <v>1142</v>
      </c>
      <c r="B1457" s="10">
        <v>13.393000000000001</v>
      </c>
      <c r="C1457" s="10">
        <v>8.0850000000000009</v>
      </c>
    </row>
    <row r="1458" spans="1:3" x14ac:dyDescent="0.3">
      <c r="A1458" s="3" t="s">
        <v>1150</v>
      </c>
      <c r="B1458" s="10">
        <v>13.4185</v>
      </c>
      <c r="C1458" s="10">
        <v>8.1</v>
      </c>
    </row>
    <row r="1459" spans="1:3" x14ac:dyDescent="0.3">
      <c r="A1459" s="3" t="s">
        <v>3484</v>
      </c>
      <c r="B1459" s="10">
        <v>13.444699999999999</v>
      </c>
      <c r="C1459" s="10">
        <v>7.12</v>
      </c>
    </row>
    <row r="1460" spans="1:3" x14ac:dyDescent="0.3">
      <c r="A1460" s="3" t="s">
        <v>2342</v>
      </c>
      <c r="B1460" s="10">
        <v>13.4918</v>
      </c>
      <c r="C1460" s="10">
        <v>7.625</v>
      </c>
    </row>
    <row r="1461" spans="1:3" x14ac:dyDescent="0.3">
      <c r="A1461" s="3" t="s">
        <v>1444</v>
      </c>
      <c r="B1461" s="10">
        <v>13.495200000000001</v>
      </c>
      <c r="C1461" s="10">
        <v>8</v>
      </c>
    </row>
    <row r="1462" spans="1:3" x14ac:dyDescent="0.3">
      <c r="A1462" s="3" t="s">
        <v>2745</v>
      </c>
      <c r="B1462" s="10">
        <v>13.4971</v>
      </c>
      <c r="C1462" s="10">
        <v>7.4749999999999996</v>
      </c>
    </row>
    <row r="1463" spans="1:3" x14ac:dyDescent="0.3">
      <c r="A1463" s="3" t="s">
        <v>3221</v>
      </c>
      <c r="B1463" s="10">
        <v>13.499700000000001</v>
      </c>
      <c r="C1463" s="10">
        <v>7.3</v>
      </c>
    </row>
    <row r="1464" spans="1:3" x14ac:dyDescent="0.3">
      <c r="A1464" s="3" t="s">
        <v>1343</v>
      </c>
      <c r="B1464" s="10">
        <v>13.507400000000001</v>
      </c>
      <c r="C1464" s="10">
        <v>8</v>
      </c>
    </row>
    <row r="1465" spans="1:3" x14ac:dyDescent="0.3">
      <c r="A1465" s="3" t="s">
        <v>4089</v>
      </c>
      <c r="B1465" s="10">
        <v>13.5181</v>
      </c>
      <c r="C1465" s="10">
        <v>6.2</v>
      </c>
    </row>
    <row r="1466" spans="1:3" x14ac:dyDescent="0.3">
      <c r="A1466" s="3" t="s">
        <v>3639</v>
      </c>
      <c r="B1466" s="10">
        <v>13.518800000000001</v>
      </c>
      <c r="C1466" s="10">
        <v>7.016</v>
      </c>
    </row>
    <row r="1467" spans="1:3" x14ac:dyDescent="0.3">
      <c r="A1467" s="3" t="s">
        <v>3815</v>
      </c>
      <c r="B1467" s="10">
        <v>13.5235</v>
      </c>
      <c r="C1467" s="10">
        <v>6.87</v>
      </c>
    </row>
    <row r="1468" spans="1:3" x14ac:dyDescent="0.3">
      <c r="A1468" s="3" t="s">
        <v>822</v>
      </c>
      <c r="B1468" s="10">
        <v>13.5311</v>
      </c>
      <c r="C1468" s="10">
        <v>8.2059999999999995</v>
      </c>
    </row>
    <row r="1469" spans="1:3" x14ac:dyDescent="0.3">
      <c r="A1469" s="3" t="s">
        <v>852</v>
      </c>
      <c r="B1469" s="10">
        <v>13.545</v>
      </c>
      <c r="C1469" s="10">
        <v>8.202</v>
      </c>
    </row>
    <row r="1470" spans="1:3" x14ac:dyDescent="0.3">
      <c r="A1470" s="3" t="s">
        <v>3723</v>
      </c>
      <c r="B1470" s="10">
        <v>13.5722</v>
      </c>
      <c r="C1470" s="10">
        <v>6.9630000000000001</v>
      </c>
    </row>
    <row r="1471" spans="1:3" x14ac:dyDescent="0.3">
      <c r="A1471" s="3" t="s">
        <v>339</v>
      </c>
      <c r="B1471" s="10">
        <v>13.5847</v>
      </c>
      <c r="C1471" s="10">
        <v>16.436</v>
      </c>
    </row>
    <row r="1472" spans="1:3" x14ac:dyDescent="0.3">
      <c r="A1472" s="3" t="s">
        <v>1933</v>
      </c>
      <c r="B1472" s="10">
        <v>13.591200000000001</v>
      </c>
      <c r="C1472" s="10">
        <v>7.7729999999999997</v>
      </c>
    </row>
    <row r="1473" spans="1:3" x14ac:dyDescent="0.3">
      <c r="A1473" s="3" t="s">
        <v>3632</v>
      </c>
      <c r="B1473" s="10">
        <v>13.603300000000001</v>
      </c>
      <c r="C1473" s="10">
        <v>7</v>
      </c>
    </row>
    <row r="1474" spans="1:3" x14ac:dyDescent="0.3">
      <c r="A1474" s="3" t="s">
        <v>3940</v>
      </c>
      <c r="B1474" s="10">
        <v>13.641299999999999</v>
      </c>
      <c r="C1474" s="10">
        <v>6.7469999999999999</v>
      </c>
    </row>
    <row r="1475" spans="1:3" x14ac:dyDescent="0.3">
      <c r="A1475" s="3" t="s">
        <v>1969</v>
      </c>
      <c r="B1475" s="10">
        <v>13.642099999999999</v>
      </c>
      <c r="C1475" s="10">
        <v>7.7590000000000003</v>
      </c>
    </row>
    <row r="1476" spans="1:3" x14ac:dyDescent="0.3">
      <c r="A1476" s="3" t="s">
        <v>3958</v>
      </c>
      <c r="B1476" s="10">
        <v>13.6509</v>
      </c>
      <c r="C1476" s="10">
        <v>6.69</v>
      </c>
    </row>
    <row r="1477" spans="1:3" x14ac:dyDescent="0.3">
      <c r="A1477" s="3" t="s">
        <v>1603</v>
      </c>
      <c r="B1477" s="10">
        <v>13.655099999999999</v>
      </c>
      <c r="C1477" s="10">
        <v>7.91</v>
      </c>
    </row>
    <row r="1478" spans="1:3" x14ac:dyDescent="0.3">
      <c r="A1478" s="3" t="s">
        <v>3546</v>
      </c>
      <c r="B1478" s="10">
        <v>13.657</v>
      </c>
      <c r="C1478" s="10">
        <v>7.0869999999999997</v>
      </c>
    </row>
    <row r="1479" spans="1:3" x14ac:dyDescent="0.3">
      <c r="A1479" s="3" t="s">
        <v>3486</v>
      </c>
      <c r="B1479" s="10">
        <v>13.662800000000001</v>
      </c>
      <c r="C1479" s="10">
        <v>7.1120000000000001</v>
      </c>
    </row>
    <row r="1480" spans="1:3" x14ac:dyDescent="0.3">
      <c r="A1480" s="3" t="s">
        <v>1005</v>
      </c>
      <c r="B1480" s="10">
        <v>13.6629</v>
      </c>
      <c r="C1480" s="10">
        <v>8.1449999999999996</v>
      </c>
    </row>
    <row r="1481" spans="1:3" x14ac:dyDescent="0.3">
      <c r="A1481" s="3" t="s">
        <v>255</v>
      </c>
      <c r="B1481" s="10">
        <v>13.6693</v>
      </c>
      <c r="C1481" s="10">
        <v>8.5</v>
      </c>
    </row>
    <row r="1482" spans="1:3" x14ac:dyDescent="0.3">
      <c r="A1482" s="3" t="s">
        <v>2874</v>
      </c>
      <c r="B1482" s="10">
        <v>13.6843</v>
      </c>
      <c r="C1482" s="10">
        <v>7.4</v>
      </c>
    </row>
    <row r="1483" spans="1:3" x14ac:dyDescent="0.3">
      <c r="A1483" s="3" t="s">
        <v>3419</v>
      </c>
      <c r="B1483" s="10">
        <v>13.686500000000001</v>
      </c>
      <c r="C1483" s="10">
        <v>7.1550000000000002</v>
      </c>
    </row>
    <row r="1484" spans="1:3" x14ac:dyDescent="0.3">
      <c r="A1484" s="3" t="s">
        <v>3826</v>
      </c>
      <c r="B1484" s="10">
        <v>13.689399999999999</v>
      </c>
      <c r="C1484" s="10">
        <v>6.8639999999999999</v>
      </c>
    </row>
    <row r="1485" spans="1:3" x14ac:dyDescent="0.3">
      <c r="A1485" s="3" t="s">
        <v>3300</v>
      </c>
      <c r="B1485" s="10">
        <v>13.691700000000001</v>
      </c>
      <c r="C1485" s="10">
        <v>7.2210000000000001</v>
      </c>
    </row>
    <row r="1486" spans="1:3" x14ac:dyDescent="0.3">
      <c r="A1486" s="3" t="s">
        <v>1971</v>
      </c>
      <c r="B1486" s="10">
        <v>13.7186</v>
      </c>
      <c r="C1486" s="10">
        <v>7.7590000000000003</v>
      </c>
    </row>
    <row r="1487" spans="1:3" x14ac:dyDescent="0.3">
      <c r="A1487" s="3" t="s">
        <v>2183</v>
      </c>
      <c r="B1487" s="10">
        <v>13.728899999999999</v>
      </c>
      <c r="C1487" s="10">
        <v>7.6879999999999997</v>
      </c>
    </row>
    <row r="1488" spans="1:3" x14ac:dyDescent="0.3">
      <c r="A1488" s="3" t="s">
        <v>4602</v>
      </c>
      <c r="B1488" s="10">
        <v>13.7698</v>
      </c>
      <c r="C1488" s="10">
        <v>7.3390000000000004</v>
      </c>
    </row>
    <row r="1489" spans="1:3" x14ac:dyDescent="0.3">
      <c r="A1489" s="3" t="s">
        <v>1641</v>
      </c>
      <c r="B1489" s="10">
        <v>13.773</v>
      </c>
      <c r="C1489" s="10">
        <v>7.9</v>
      </c>
    </row>
    <row r="1490" spans="1:3" x14ac:dyDescent="0.3">
      <c r="A1490" s="3" t="s">
        <v>3241</v>
      </c>
      <c r="B1490" s="10">
        <v>13.780900000000001</v>
      </c>
      <c r="C1490" s="10">
        <v>7.3</v>
      </c>
    </row>
    <row r="1491" spans="1:3" x14ac:dyDescent="0.3">
      <c r="A1491" s="3" t="s">
        <v>1093</v>
      </c>
      <c r="B1491" s="10">
        <v>13.782500000000001</v>
      </c>
      <c r="C1491" s="10">
        <v>8.1</v>
      </c>
    </row>
    <row r="1492" spans="1:3" x14ac:dyDescent="0.3">
      <c r="A1492" s="3" t="s">
        <v>327</v>
      </c>
      <c r="B1492" s="10">
        <v>13.789099999999999</v>
      </c>
      <c r="C1492" s="10">
        <v>8.4459999999999997</v>
      </c>
    </row>
    <row r="1493" spans="1:3" x14ac:dyDescent="0.3">
      <c r="A1493" s="3" t="s">
        <v>3061</v>
      </c>
      <c r="B1493" s="10">
        <v>13.797599999999999</v>
      </c>
      <c r="C1493" s="10">
        <v>7.3369999999999997</v>
      </c>
    </row>
    <row r="1494" spans="1:3" x14ac:dyDescent="0.3">
      <c r="A1494" s="3" t="s">
        <v>3232</v>
      </c>
      <c r="B1494" s="10">
        <v>13.801</v>
      </c>
      <c r="C1494" s="10">
        <v>7.3</v>
      </c>
    </row>
    <row r="1495" spans="1:3" x14ac:dyDescent="0.3">
      <c r="A1495" s="3" t="s">
        <v>511</v>
      </c>
      <c r="B1495" s="10">
        <v>13.802</v>
      </c>
      <c r="C1495" s="10">
        <v>8.3330000000000002</v>
      </c>
    </row>
    <row r="1496" spans="1:3" x14ac:dyDescent="0.3">
      <c r="A1496" s="3" t="s">
        <v>132</v>
      </c>
      <c r="B1496" s="10">
        <v>13.808999999999999</v>
      </c>
      <c r="C1496" s="10">
        <v>8.5579999999999998</v>
      </c>
    </row>
    <row r="1497" spans="1:3" x14ac:dyDescent="0.3">
      <c r="A1497" s="3" t="s">
        <v>3036</v>
      </c>
      <c r="B1497" s="10">
        <v>13.8284</v>
      </c>
      <c r="C1497" s="10">
        <v>7.3529999999999998</v>
      </c>
    </row>
    <row r="1498" spans="1:3" x14ac:dyDescent="0.3">
      <c r="A1498" s="3" t="s">
        <v>881</v>
      </c>
      <c r="B1498" s="10">
        <v>13.8443</v>
      </c>
      <c r="C1498" s="10">
        <v>8.1999999999999993</v>
      </c>
    </row>
    <row r="1499" spans="1:3" x14ac:dyDescent="0.3">
      <c r="A1499" s="3" t="s">
        <v>1696</v>
      </c>
      <c r="B1499" s="10">
        <v>13.854200000000001</v>
      </c>
      <c r="C1499" s="10">
        <v>7.9</v>
      </c>
    </row>
    <row r="1500" spans="1:3" x14ac:dyDescent="0.3">
      <c r="A1500" s="3" t="s">
        <v>2584</v>
      </c>
      <c r="B1500" s="10">
        <v>13.8545</v>
      </c>
      <c r="C1500" s="10">
        <v>7.5350000000000001</v>
      </c>
    </row>
    <row r="1501" spans="1:3" x14ac:dyDescent="0.3">
      <c r="A1501" s="3" t="s">
        <v>2924</v>
      </c>
      <c r="B1501" s="10">
        <v>13.8561</v>
      </c>
      <c r="C1501" s="10">
        <v>7.41</v>
      </c>
    </row>
    <row r="1502" spans="1:3" x14ac:dyDescent="0.3">
      <c r="A1502" s="3" t="s">
        <v>1941</v>
      </c>
      <c r="B1502" s="10">
        <v>13.867699999999999</v>
      </c>
      <c r="C1502" s="10">
        <v>7.7709999999999999</v>
      </c>
    </row>
    <row r="1503" spans="1:3" x14ac:dyDescent="0.3">
      <c r="A1503" s="3" t="s">
        <v>3367</v>
      </c>
      <c r="B1503" s="10">
        <v>13.8719</v>
      </c>
      <c r="C1503" s="10">
        <v>7.1820000000000004</v>
      </c>
    </row>
    <row r="1504" spans="1:3" x14ac:dyDescent="0.3">
      <c r="A1504" s="3" t="s">
        <v>4055</v>
      </c>
      <c r="B1504" s="10">
        <v>13.9328</v>
      </c>
      <c r="C1504" s="10">
        <v>6.4210000000000003</v>
      </c>
    </row>
    <row r="1505" spans="1:3" x14ac:dyDescent="0.3">
      <c r="A1505" s="3" t="s">
        <v>1965</v>
      </c>
      <c r="B1505" s="10">
        <v>13.9472</v>
      </c>
      <c r="C1505" s="10">
        <v>7.8</v>
      </c>
    </row>
    <row r="1506" spans="1:3" x14ac:dyDescent="0.3">
      <c r="A1506" s="3" t="s">
        <v>1459</v>
      </c>
      <c r="B1506" s="10">
        <v>13.950900000000001</v>
      </c>
      <c r="C1506" s="10">
        <v>7.9690000000000003</v>
      </c>
    </row>
    <row r="1507" spans="1:3" x14ac:dyDescent="0.3">
      <c r="A1507" s="3" t="s">
        <v>548</v>
      </c>
      <c r="B1507" s="10">
        <v>13.9702</v>
      </c>
      <c r="C1507" s="10">
        <v>8.3149999999999995</v>
      </c>
    </row>
    <row r="1508" spans="1:3" x14ac:dyDescent="0.3">
      <c r="A1508" s="3" t="s">
        <v>3522</v>
      </c>
      <c r="B1508" s="10">
        <v>13.981999999999999</v>
      </c>
      <c r="C1508" s="10">
        <v>7.1</v>
      </c>
    </row>
    <row r="1509" spans="1:3" x14ac:dyDescent="0.3">
      <c r="A1509" s="3" t="s">
        <v>809</v>
      </c>
      <c r="B1509" s="10">
        <v>14.0063</v>
      </c>
      <c r="C1509" s="10">
        <v>8.2119999999999997</v>
      </c>
    </row>
    <row r="1510" spans="1:3" x14ac:dyDescent="0.3">
      <c r="A1510" s="3" t="s">
        <v>3368</v>
      </c>
      <c r="B1510" s="10">
        <v>14.0067</v>
      </c>
      <c r="C1510" s="10">
        <v>7.181</v>
      </c>
    </row>
    <row r="1511" spans="1:3" x14ac:dyDescent="0.3">
      <c r="A1511" s="3" t="s">
        <v>2902</v>
      </c>
      <c r="B1511" s="10">
        <v>14.023899999999999</v>
      </c>
      <c r="C1511" s="10">
        <v>7.4189999999999996</v>
      </c>
    </row>
    <row r="1512" spans="1:3" x14ac:dyDescent="0.3">
      <c r="A1512" s="3" t="s">
        <v>1046</v>
      </c>
      <c r="B1512" s="10">
        <v>14.033799999999999</v>
      </c>
      <c r="C1512" s="10">
        <v>8.1</v>
      </c>
    </row>
    <row r="1513" spans="1:3" x14ac:dyDescent="0.3">
      <c r="A1513" s="3" t="s">
        <v>920</v>
      </c>
      <c r="B1513" s="10">
        <v>14.0512</v>
      </c>
      <c r="C1513" s="10">
        <v>8.173</v>
      </c>
    </row>
    <row r="1514" spans="1:3" x14ac:dyDescent="0.3">
      <c r="A1514" s="3" t="s">
        <v>2307</v>
      </c>
      <c r="B1514" s="10">
        <v>14.0777</v>
      </c>
      <c r="C1514" s="10">
        <v>7.641</v>
      </c>
    </row>
    <row r="1515" spans="1:3" x14ac:dyDescent="0.3">
      <c r="A1515" s="3" t="s">
        <v>2701</v>
      </c>
      <c r="B1515" s="10">
        <v>14.0883</v>
      </c>
      <c r="C1515" s="10">
        <v>7.5</v>
      </c>
    </row>
    <row r="1516" spans="1:3" x14ac:dyDescent="0.3">
      <c r="A1516" s="3" t="s">
        <v>1453</v>
      </c>
      <c r="B1516" s="10">
        <v>14.0989</v>
      </c>
      <c r="C1516" s="10">
        <v>8</v>
      </c>
    </row>
    <row r="1517" spans="1:3" x14ac:dyDescent="0.3">
      <c r="A1517" s="3" t="s">
        <v>1591</v>
      </c>
      <c r="B1517" s="10">
        <v>14.1257</v>
      </c>
      <c r="C1517" s="10">
        <v>7.915</v>
      </c>
    </row>
    <row r="1518" spans="1:3" x14ac:dyDescent="0.3">
      <c r="A1518" s="3" t="s">
        <v>1879</v>
      </c>
      <c r="B1518" s="10">
        <v>14.1288</v>
      </c>
      <c r="C1518" s="10">
        <v>7.7969999999999997</v>
      </c>
    </row>
    <row r="1519" spans="1:3" x14ac:dyDescent="0.3">
      <c r="A1519" s="3" t="s">
        <v>2344</v>
      </c>
      <c r="B1519" s="10">
        <v>14.1485</v>
      </c>
      <c r="C1519" s="10">
        <v>7.6</v>
      </c>
    </row>
    <row r="1520" spans="1:3" x14ac:dyDescent="0.3">
      <c r="A1520" s="3" t="s">
        <v>1268</v>
      </c>
      <c r="B1520" s="10">
        <v>14.1486</v>
      </c>
      <c r="C1520" s="10">
        <v>8</v>
      </c>
    </row>
    <row r="1521" spans="1:3" x14ac:dyDescent="0.3">
      <c r="A1521" s="3" t="s">
        <v>150</v>
      </c>
      <c r="B1521" s="10">
        <v>14.1557</v>
      </c>
      <c r="C1521" s="10">
        <v>8.5</v>
      </c>
    </row>
    <row r="1522" spans="1:3" x14ac:dyDescent="0.3">
      <c r="A1522" s="3" t="s">
        <v>2750</v>
      </c>
      <c r="B1522" s="10">
        <v>14.159800000000001</v>
      </c>
      <c r="C1522" s="10">
        <v>7.5</v>
      </c>
    </row>
    <row r="1523" spans="1:3" x14ac:dyDescent="0.3">
      <c r="A1523" s="3" t="s">
        <v>3496</v>
      </c>
      <c r="B1523" s="10">
        <v>14.169</v>
      </c>
      <c r="C1523" s="10">
        <v>7.1120000000000001</v>
      </c>
    </row>
    <row r="1524" spans="1:3" x14ac:dyDescent="0.3">
      <c r="A1524" s="3" t="s">
        <v>2368</v>
      </c>
      <c r="B1524" s="10">
        <v>14.182499999999999</v>
      </c>
      <c r="C1524" s="10">
        <v>7.6150000000000002</v>
      </c>
    </row>
    <row r="1525" spans="1:3" x14ac:dyDescent="0.3">
      <c r="A1525" s="3" t="s">
        <v>946</v>
      </c>
      <c r="B1525" s="10">
        <v>14.2103</v>
      </c>
      <c r="C1525" s="10">
        <v>8.1660000000000004</v>
      </c>
    </row>
    <row r="1526" spans="1:3" x14ac:dyDescent="0.3">
      <c r="A1526" s="3" t="s">
        <v>1746</v>
      </c>
      <c r="B1526" s="10">
        <v>14.228300000000001</v>
      </c>
      <c r="C1526" s="10">
        <v>7.85</v>
      </c>
    </row>
    <row r="1527" spans="1:3" x14ac:dyDescent="0.3">
      <c r="A1527" s="3" t="s">
        <v>747</v>
      </c>
      <c r="B1527" s="10">
        <v>14.231</v>
      </c>
      <c r="C1527" s="10">
        <v>8.2289999999999992</v>
      </c>
    </row>
    <row r="1528" spans="1:3" x14ac:dyDescent="0.3">
      <c r="A1528" s="3" t="s">
        <v>3550</v>
      </c>
      <c r="B1528" s="10">
        <v>14.2448</v>
      </c>
      <c r="C1528" s="10">
        <v>7.0759999999999996</v>
      </c>
    </row>
    <row r="1529" spans="1:3" x14ac:dyDescent="0.3">
      <c r="A1529" s="3" t="s">
        <v>1148</v>
      </c>
      <c r="B1529" s="10">
        <v>14.2583</v>
      </c>
      <c r="C1529" s="10">
        <v>8.0839999999999996</v>
      </c>
    </row>
    <row r="1530" spans="1:3" x14ac:dyDescent="0.3">
      <c r="A1530" s="3" t="s">
        <v>1892</v>
      </c>
      <c r="B1530" s="10">
        <v>14.2677</v>
      </c>
      <c r="C1530" s="10">
        <v>7.7869999999999999</v>
      </c>
    </row>
    <row r="1531" spans="1:3" x14ac:dyDescent="0.3">
      <c r="A1531" s="3" t="s">
        <v>3753</v>
      </c>
      <c r="B1531" s="10">
        <v>14.2722</v>
      </c>
      <c r="C1531" s="10">
        <v>6.9349999999999996</v>
      </c>
    </row>
    <row r="1532" spans="1:3" x14ac:dyDescent="0.3">
      <c r="A1532" s="3" t="s">
        <v>3398</v>
      </c>
      <c r="B1532" s="10">
        <v>14.279199999999999</v>
      </c>
      <c r="C1532" s="10">
        <v>7.1630000000000003</v>
      </c>
    </row>
    <row r="1533" spans="1:3" x14ac:dyDescent="0.3">
      <c r="A1533" s="3" t="s">
        <v>211</v>
      </c>
      <c r="B1533" s="10">
        <v>14.2888</v>
      </c>
      <c r="C1533" s="10">
        <v>8.5079999999999991</v>
      </c>
    </row>
    <row r="1534" spans="1:3" x14ac:dyDescent="0.3">
      <c r="A1534" s="3" t="s">
        <v>503</v>
      </c>
      <c r="B1534" s="10">
        <v>14.294600000000001</v>
      </c>
      <c r="C1534" s="10">
        <v>8.34</v>
      </c>
    </row>
    <row r="1535" spans="1:3" x14ac:dyDescent="0.3">
      <c r="A1535" s="3" t="s">
        <v>2872</v>
      </c>
      <c r="B1535" s="10">
        <v>14.312900000000001</v>
      </c>
      <c r="C1535" s="10">
        <v>7.4279999999999999</v>
      </c>
    </row>
    <row r="1536" spans="1:3" x14ac:dyDescent="0.3">
      <c r="A1536" s="3" t="s">
        <v>3832</v>
      </c>
      <c r="B1536" s="10">
        <v>14.3391</v>
      </c>
      <c r="C1536" s="10">
        <v>6.8529999999999998</v>
      </c>
    </row>
    <row r="1537" spans="1:3" x14ac:dyDescent="0.3">
      <c r="A1537" s="3" t="s">
        <v>4192</v>
      </c>
      <c r="B1537" s="10">
        <v>14.366800000000001</v>
      </c>
      <c r="C1537" s="10">
        <v>16.042000000000002</v>
      </c>
    </row>
    <row r="1538" spans="1:3" x14ac:dyDescent="0.3">
      <c r="A1538" s="3" t="s">
        <v>2321</v>
      </c>
      <c r="B1538" s="10">
        <v>14.383699999999999</v>
      </c>
      <c r="C1538" s="10">
        <v>7.633</v>
      </c>
    </row>
    <row r="1539" spans="1:3" x14ac:dyDescent="0.3">
      <c r="A1539" s="3" t="s">
        <v>732</v>
      </c>
      <c r="B1539" s="10">
        <v>14.3872</v>
      </c>
      <c r="C1539" s="10">
        <v>8.1999999999999993</v>
      </c>
    </row>
    <row r="1540" spans="1:3" x14ac:dyDescent="0.3">
      <c r="A1540" s="3" t="s">
        <v>3331</v>
      </c>
      <c r="B1540" s="10">
        <v>14.434799999999999</v>
      </c>
      <c r="C1540" s="10">
        <v>7.2</v>
      </c>
    </row>
    <row r="1541" spans="1:3" x14ac:dyDescent="0.3">
      <c r="A1541" s="3" t="s">
        <v>3056</v>
      </c>
      <c r="B1541" s="10">
        <v>14.4564</v>
      </c>
      <c r="C1541" s="10">
        <v>7.3419999999999996</v>
      </c>
    </row>
    <row r="1542" spans="1:3" x14ac:dyDescent="0.3">
      <c r="A1542" s="3" t="s">
        <v>3737</v>
      </c>
      <c r="B1542" s="10">
        <v>14.461399999999999</v>
      </c>
      <c r="C1542" s="10">
        <v>6.9470000000000001</v>
      </c>
    </row>
    <row r="1543" spans="1:3" x14ac:dyDescent="0.3">
      <c r="A1543" s="3" t="s">
        <v>3557</v>
      </c>
      <c r="B1543" s="10">
        <v>14.4717</v>
      </c>
      <c r="C1543" s="10">
        <v>7.0810000000000004</v>
      </c>
    </row>
    <row r="1544" spans="1:3" x14ac:dyDescent="0.3">
      <c r="A1544" s="3" t="s">
        <v>2233</v>
      </c>
      <c r="B1544" s="10">
        <v>14.474500000000001</v>
      </c>
      <c r="C1544" s="10">
        <v>7.6740000000000004</v>
      </c>
    </row>
    <row r="1545" spans="1:3" x14ac:dyDescent="0.3">
      <c r="A1545" s="3" t="s">
        <v>2892</v>
      </c>
      <c r="B1545" s="10">
        <v>14.5185</v>
      </c>
      <c r="C1545" s="10">
        <v>7.4210000000000003</v>
      </c>
    </row>
    <row r="1546" spans="1:3" x14ac:dyDescent="0.3">
      <c r="A1546" s="3" t="s">
        <v>2071</v>
      </c>
      <c r="B1546" s="10">
        <v>14.526</v>
      </c>
      <c r="C1546" s="10">
        <v>7.7320000000000002</v>
      </c>
    </row>
    <row r="1547" spans="1:3" x14ac:dyDescent="0.3">
      <c r="A1547" s="3" t="s">
        <v>892</v>
      </c>
      <c r="B1547" s="10">
        <v>14.529500000000001</v>
      </c>
      <c r="C1547" s="10">
        <v>8.1999999999999993</v>
      </c>
    </row>
    <row r="1548" spans="1:3" x14ac:dyDescent="0.3">
      <c r="A1548" s="3" t="s">
        <v>1404</v>
      </c>
      <c r="B1548" s="10">
        <v>14.553900000000001</v>
      </c>
      <c r="C1548" s="10">
        <v>7.9939999999999998</v>
      </c>
    </row>
    <row r="1549" spans="1:3" x14ac:dyDescent="0.3">
      <c r="A1549" s="3" t="s">
        <v>515</v>
      </c>
      <c r="B1549" s="10">
        <v>14.5852</v>
      </c>
      <c r="C1549" s="10">
        <v>15.333</v>
      </c>
    </row>
    <row r="1550" spans="1:3" x14ac:dyDescent="0.3">
      <c r="A1550" s="3" t="s">
        <v>3188</v>
      </c>
      <c r="B1550" s="10">
        <v>14.591900000000001</v>
      </c>
      <c r="C1550" s="10">
        <v>7.2809999999999997</v>
      </c>
    </row>
    <row r="1551" spans="1:3" x14ac:dyDescent="0.3">
      <c r="A1551" s="3" t="s">
        <v>1511</v>
      </c>
      <c r="B1551" s="10">
        <v>14.609299999999999</v>
      </c>
      <c r="C1551" s="10">
        <v>7.94</v>
      </c>
    </row>
    <row r="1552" spans="1:3" x14ac:dyDescent="0.3">
      <c r="A1552" s="3" t="s">
        <v>618</v>
      </c>
      <c r="B1552" s="10">
        <v>14.644399999999999</v>
      </c>
      <c r="C1552" s="10">
        <v>16</v>
      </c>
    </row>
    <row r="1553" spans="1:3" x14ac:dyDescent="0.3">
      <c r="A1553" s="3" t="s">
        <v>1524</v>
      </c>
      <c r="B1553" s="10">
        <v>14.6683</v>
      </c>
      <c r="C1553" s="10">
        <v>7.9379999999999997</v>
      </c>
    </row>
    <row r="1554" spans="1:3" x14ac:dyDescent="0.3">
      <c r="A1554" s="3" t="s">
        <v>707</v>
      </c>
      <c r="B1554" s="10">
        <v>14.7133</v>
      </c>
      <c r="C1554" s="10">
        <v>8.2520000000000007</v>
      </c>
    </row>
    <row r="1555" spans="1:3" x14ac:dyDescent="0.3">
      <c r="A1555" s="3" t="s">
        <v>2786</v>
      </c>
      <c r="B1555" s="10">
        <v>14.7217</v>
      </c>
      <c r="C1555" s="10">
        <v>7.4580000000000002</v>
      </c>
    </row>
    <row r="1556" spans="1:3" x14ac:dyDescent="0.3">
      <c r="A1556" s="3" t="s">
        <v>2153</v>
      </c>
      <c r="B1556" s="10">
        <v>14.7258</v>
      </c>
      <c r="C1556" s="10">
        <v>7.7</v>
      </c>
    </row>
    <row r="1557" spans="1:3" x14ac:dyDescent="0.3">
      <c r="A1557" s="3" t="s">
        <v>783</v>
      </c>
      <c r="B1557" s="10">
        <v>14.737500000000001</v>
      </c>
      <c r="C1557" s="10">
        <v>8.2189999999999994</v>
      </c>
    </row>
    <row r="1558" spans="1:3" x14ac:dyDescent="0.3">
      <c r="A1558" s="3" t="s">
        <v>1236</v>
      </c>
      <c r="B1558" s="10">
        <v>14.7407</v>
      </c>
      <c r="C1558" s="10">
        <v>8.0570000000000004</v>
      </c>
    </row>
    <row r="1559" spans="1:3" x14ac:dyDescent="0.3">
      <c r="A1559" s="3" t="s">
        <v>2489</v>
      </c>
      <c r="B1559" s="10">
        <v>14.764799999999999</v>
      </c>
      <c r="C1559" s="10">
        <v>7.5780000000000003</v>
      </c>
    </row>
    <row r="1560" spans="1:3" x14ac:dyDescent="0.3">
      <c r="A1560" s="3" t="s">
        <v>1361</v>
      </c>
      <c r="B1560" s="10">
        <v>14.7986</v>
      </c>
      <c r="C1560" s="10">
        <v>8.0109999999999992</v>
      </c>
    </row>
    <row r="1561" spans="1:3" x14ac:dyDescent="0.3">
      <c r="A1561" s="3" t="s">
        <v>317</v>
      </c>
      <c r="B1561" s="10">
        <v>14.812099999999999</v>
      </c>
      <c r="C1561" s="10">
        <v>8.4510000000000005</v>
      </c>
    </row>
    <row r="1562" spans="1:3" x14ac:dyDescent="0.3">
      <c r="A1562" s="3" t="s">
        <v>1486</v>
      </c>
      <c r="B1562" s="10">
        <v>14.8239</v>
      </c>
      <c r="C1562" s="10">
        <v>8</v>
      </c>
    </row>
    <row r="1563" spans="1:3" x14ac:dyDescent="0.3">
      <c r="A1563" s="3" t="s">
        <v>2547</v>
      </c>
      <c r="B1563" s="10">
        <v>14.82535</v>
      </c>
      <c r="C1563" s="10">
        <v>15.1</v>
      </c>
    </row>
    <row r="1564" spans="1:3" x14ac:dyDescent="0.3">
      <c r="A1564" s="3" t="s">
        <v>3536</v>
      </c>
      <c r="B1564" s="10">
        <v>14.863200000000001</v>
      </c>
      <c r="C1564" s="10">
        <v>7.1</v>
      </c>
    </row>
    <row r="1565" spans="1:3" x14ac:dyDescent="0.3">
      <c r="A1565" s="3" t="s">
        <v>394</v>
      </c>
      <c r="B1565" s="10">
        <v>14.8688</v>
      </c>
      <c r="C1565" s="10">
        <v>8.4</v>
      </c>
    </row>
    <row r="1566" spans="1:3" x14ac:dyDescent="0.3">
      <c r="A1566" s="3" t="s">
        <v>285</v>
      </c>
      <c r="B1566" s="10">
        <v>14.8705</v>
      </c>
      <c r="C1566" s="10">
        <v>8.4710000000000001</v>
      </c>
    </row>
    <row r="1567" spans="1:3" x14ac:dyDescent="0.3">
      <c r="A1567" s="3" t="s">
        <v>275</v>
      </c>
      <c r="B1567" s="10">
        <v>14.880599999999999</v>
      </c>
      <c r="C1567" s="10">
        <v>8.5</v>
      </c>
    </row>
    <row r="1568" spans="1:3" x14ac:dyDescent="0.3">
      <c r="A1568" s="3" t="s">
        <v>918</v>
      </c>
      <c r="B1568" s="10">
        <v>14.880800000000001</v>
      </c>
      <c r="C1568" s="10">
        <v>8.1720000000000006</v>
      </c>
    </row>
    <row r="1569" spans="1:3" x14ac:dyDescent="0.3">
      <c r="A1569" s="3" t="s">
        <v>45</v>
      </c>
      <c r="B1569" s="10">
        <v>14.8887</v>
      </c>
      <c r="C1569" s="10">
        <v>8.6430000000000007</v>
      </c>
    </row>
    <row r="1570" spans="1:3" x14ac:dyDescent="0.3">
      <c r="A1570" s="3" t="s">
        <v>1387</v>
      </c>
      <c r="B1570" s="10">
        <v>14.889900000000001</v>
      </c>
      <c r="C1570" s="10">
        <v>8.0020000000000007</v>
      </c>
    </row>
    <row r="1571" spans="1:3" x14ac:dyDescent="0.3">
      <c r="A1571" s="3" t="s">
        <v>901</v>
      </c>
      <c r="B1571" s="10">
        <v>14.908300000000001</v>
      </c>
      <c r="C1571" s="10">
        <v>8.18</v>
      </c>
    </row>
    <row r="1572" spans="1:3" x14ac:dyDescent="0.3">
      <c r="A1572" s="3" t="s">
        <v>2862</v>
      </c>
      <c r="B1572" s="10">
        <v>14.9108</v>
      </c>
      <c r="C1572" s="10">
        <v>7.431</v>
      </c>
    </row>
    <row r="1573" spans="1:3" x14ac:dyDescent="0.3">
      <c r="A1573" s="3" t="s">
        <v>2788</v>
      </c>
      <c r="B1573" s="10">
        <v>14.917899999999999</v>
      </c>
      <c r="C1573" s="10">
        <v>7.4569999999999999</v>
      </c>
    </row>
    <row r="1574" spans="1:3" x14ac:dyDescent="0.3">
      <c r="A1574" s="3" t="s">
        <v>890</v>
      </c>
      <c r="B1574" s="10">
        <v>14.921150000000001</v>
      </c>
      <c r="C1574" s="10">
        <v>16.024999999999999</v>
      </c>
    </row>
    <row r="1575" spans="1:3" x14ac:dyDescent="0.3">
      <c r="A1575" s="3" t="s">
        <v>2674</v>
      </c>
      <c r="B1575" s="10">
        <v>14.9346</v>
      </c>
      <c r="C1575" s="10">
        <v>7.5</v>
      </c>
    </row>
    <row r="1576" spans="1:3" x14ac:dyDescent="0.3">
      <c r="A1576" s="3" t="s">
        <v>1121</v>
      </c>
      <c r="B1576" s="10">
        <v>14.9375</v>
      </c>
      <c r="C1576" s="10">
        <v>8.1</v>
      </c>
    </row>
    <row r="1577" spans="1:3" x14ac:dyDescent="0.3">
      <c r="A1577" s="3" t="s">
        <v>2173</v>
      </c>
      <c r="B1577" s="10">
        <v>14.941700000000001</v>
      </c>
      <c r="C1577" s="10">
        <v>7.6929999999999996</v>
      </c>
    </row>
    <row r="1578" spans="1:3" x14ac:dyDescent="0.3">
      <c r="A1578" s="3" t="s">
        <v>1451</v>
      </c>
      <c r="B1578" s="10">
        <v>14.966049999999999</v>
      </c>
      <c r="C1578" s="10">
        <v>15.801</v>
      </c>
    </row>
    <row r="1579" spans="1:3" x14ac:dyDescent="0.3">
      <c r="A1579" s="3" t="s">
        <v>41</v>
      </c>
      <c r="B1579" s="10">
        <v>14.9779</v>
      </c>
      <c r="C1579" s="10">
        <v>8.6999999999999993</v>
      </c>
    </row>
    <row r="1580" spans="1:3" x14ac:dyDescent="0.3">
      <c r="A1580" s="3" t="s">
        <v>241</v>
      </c>
      <c r="B1580" s="10">
        <v>15.013400000000001</v>
      </c>
      <c r="C1580" s="10">
        <v>8.4949999999999992</v>
      </c>
    </row>
    <row r="1581" spans="1:3" x14ac:dyDescent="0.3">
      <c r="A1581" s="3" t="s">
        <v>1774</v>
      </c>
      <c r="B1581" s="10">
        <v>15.014200000000001</v>
      </c>
      <c r="C1581" s="10">
        <v>7.8419999999999996</v>
      </c>
    </row>
    <row r="1582" spans="1:3" x14ac:dyDescent="0.3">
      <c r="A1582" s="3" t="s">
        <v>1098</v>
      </c>
      <c r="B1582" s="10">
        <v>15.067600000000001</v>
      </c>
      <c r="C1582" s="10">
        <v>8.1029999999999998</v>
      </c>
    </row>
    <row r="1583" spans="1:3" x14ac:dyDescent="0.3">
      <c r="A1583" s="3" t="s">
        <v>735</v>
      </c>
      <c r="B1583" s="10">
        <v>15.111499999999999</v>
      </c>
      <c r="C1583" s="10">
        <v>8.1999999999999993</v>
      </c>
    </row>
    <row r="1584" spans="1:3" x14ac:dyDescent="0.3">
      <c r="A1584" s="3" t="s">
        <v>4072</v>
      </c>
      <c r="B1584" s="10">
        <v>15.1264</v>
      </c>
      <c r="C1584" s="10">
        <v>6.375</v>
      </c>
    </row>
    <row r="1585" spans="1:3" x14ac:dyDescent="0.3">
      <c r="A1585" s="3" t="s">
        <v>922</v>
      </c>
      <c r="B1585" s="10">
        <v>15.1409</v>
      </c>
      <c r="C1585" s="10">
        <v>8.1720000000000006</v>
      </c>
    </row>
    <row r="1586" spans="1:3" x14ac:dyDescent="0.3">
      <c r="A1586" s="3" t="s">
        <v>1128</v>
      </c>
      <c r="B1586" s="10">
        <v>15.172700000000001</v>
      </c>
      <c r="C1586" s="10">
        <v>8.0939999999999994</v>
      </c>
    </row>
    <row r="1587" spans="1:3" x14ac:dyDescent="0.3">
      <c r="A1587" s="3" t="s">
        <v>1425</v>
      </c>
      <c r="B1587" s="10">
        <v>15.1755</v>
      </c>
      <c r="C1587" s="10">
        <v>7.9770000000000003</v>
      </c>
    </row>
    <row r="1588" spans="1:3" x14ac:dyDescent="0.3">
      <c r="A1588" s="3" t="s">
        <v>1389</v>
      </c>
      <c r="B1588" s="10">
        <v>15.1936</v>
      </c>
      <c r="C1588" s="10">
        <v>8.0020000000000007</v>
      </c>
    </row>
    <row r="1589" spans="1:3" x14ac:dyDescent="0.3">
      <c r="A1589" s="3" t="s">
        <v>295</v>
      </c>
      <c r="B1589" s="10">
        <v>15.2044</v>
      </c>
      <c r="C1589" s="10">
        <v>8.4610000000000003</v>
      </c>
    </row>
    <row r="1590" spans="1:3" x14ac:dyDescent="0.3">
      <c r="A1590" s="3" t="s">
        <v>3268</v>
      </c>
      <c r="B1590" s="10">
        <v>15.222099999999999</v>
      </c>
      <c r="C1590" s="10">
        <v>7.2</v>
      </c>
    </row>
    <row r="1591" spans="1:3" x14ac:dyDescent="0.3">
      <c r="A1591" s="3" t="s">
        <v>3270</v>
      </c>
      <c r="B1591" s="10">
        <v>15.291499999999999</v>
      </c>
      <c r="C1591" s="10">
        <v>7.2370000000000001</v>
      </c>
    </row>
    <row r="1592" spans="1:3" x14ac:dyDescent="0.3">
      <c r="A1592" s="3" t="s">
        <v>4112</v>
      </c>
      <c r="B1592" s="10">
        <v>15.2944</v>
      </c>
      <c r="C1592" s="10">
        <v>5.9160000000000004</v>
      </c>
    </row>
    <row r="1593" spans="1:3" x14ac:dyDescent="0.3">
      <c r="A1593" s="3" t="s">
        <v>371</v>
      </c>
      <c r="B1593" s="10">
        <v>15.3025</v>
      </c>
      <c r="C1593" s="10">
        <v>8.4179999999999993</v>
      </c>
    </row>
    <row r="1594" spans="1:3" x14ac:dyDescent="0.3">
      <c r="A1594" s="3" t="s">
        <v>546</v>
      </c>
      <c r="B1594" s="10">
        <v>15.307</v>
      </c>
      <c r="C1594" s="10">
        <v>8.3149999999999995</v>
      </c>
    </row>
    <row r="1595" spans="1:3" x14ac:dyDescent="0.3">
      <c r="A1595" s="3" t="s">
        <v>3528</v>
      </c>
      <c r="B1595" s="10">
        <v>15.314299999999999</v>
      </c>
      <c r="C1595" s="10">
        <v>7.0990000000000002</v>
      </c>
    </row>
    <row r="1596" spans="1:3" x14ac:dyDescent="0.3">
      <c r="A1596" s="3" t="s">
        <v>1720</v>
      </c>
      <c r="B1596" s="10">
        <v>15.359299999999999</v>
      </c>
      <c r="C1596" s="10">
        <v>7.86</v>
      </c>
    </row>
    <row r="1597" spans="1:3" x14ac:dyDescent="0.3">
      <c r="A1597" s="3" t="s">
        <v>3994</v>
      </c>
      <c r="B1597" s="10">
        <v>15.361000000000001</v>
      </c>
      <c r="C1597" s="10">
        <v>6.5979999999999999</v>
      </c>
    </row>
    <row r="1598" spans="1:3" x14ac:dyDescent="0.3">
      <c r="A1598" s="3" t="s">
        <v>1460</v>
      </c>
      <c r="B1598" s="10">
        <v>15.3971</v>
      </c>
      <c r="C1598" s="10">
        <v>7.9690000000000003</v>
      </c>
    </row>
    <row r="1599" spans="1:3" x14ac:dyDescent="0.3">
      <c r="A1599" s="3" t="s">
        <v>221</v>
      </c>
      <c r="B1599" s="10">
        <v>15.39875</v>
      </c>
      <c r="C1599" s="10">
        <v>15.054000000000002</v>
      </c>
    </row>
    <row r="1600" spans="1:3" x14ac:dyDescent="0.3">
      <c r="A1600" s="3" t="s">
        <v>1393</v>
      </c>
      <c r="B1600" s="10">
        <v>15.4163</v>
      </c>
      <c r="C1600" s="10">
        <v>8</v>
      </c>
    </row>
    <row r="1601" spans="1:3" x14ac:dyDescent="0.3">
      <c r="A1601" s="3" t="s">
        <v>2164</v>
      </c>
      <c r="B1601" s="10">
        <v>15.4368</v>
      </c>
      <c r="C1601" s="10">
        <v>7.7</v>
      </c>
    </row>
    <row r="1602" spans="1:3" x14ac:dyDescent="0.3">
      <c r="A1602" s="3" t="s">
        <v>356</v>
      </c>
      <c r="B1602" s="10">
        <v>15.4369</v>
      </c>
      <c r="C1602" s="10">
        <v>8.4239999999999995</v>
      </c>
    </row>
    <row r="1603" spans="1:3" x14ac:dyDescent="0.3">
      <c r="A1603" s="3" t="s">
        <v>1086</v>
      </c>
      <c r="B1603" s="10">
        <v>15.4406</v>
      </c>
      <c r="C1603" s="10">
        <v>8.1059999999999999</v>
      </c>
    </row>
    <row r="1604" spans="1:3" x14ac:dyDescent="0.3">
      <c r="A1604" s="3" t="s">
        <v>814</v>
      </c>
      <c r="B1604" s="10">
        <v>15.440800000000001</v>
      </c>
      <c r="C1604" s="10">
        <v>23.484000000000002</v>
      </c>
    </row>
    <row r="1605" spans="1:3" x14ac:dyDescent="0.3">
      <c r="A1605" s="3" t="s">
        <v>2889</v>
      </c>
      <c r="B1605" s="10">
        <v>15.444000000000001</v>
      </c>
      <c r="C1605" s="10">
        <v>7.4219999999999997</v>
      </c>
    </row>
    <row r="1606" spans="1:3" x14ac:dyDescent="0.3">
      <c r="A1606" s="3" t="s">
        <v>505</v>
      </c>
      <c r="B1606" s="10">
        <v>15.4557</v>
      </c>
      <c r="C1606" s="10">
        <v>8.3000000000000007</v>
      </c>
    </row>
    <row r="1607" spans="1:3" x14ac:dyDescent="0.3">
      <c r="A1607" s="3" t="s">
        <v>744</v>
      </c>
      <c r="B1607" s="10">
        <v>15.4589</v>
      </c>
      <c r="C1607" s="10">
        <v>8.234</v>
      </c>
    </row>
    <row r="1608" spans="1:3" x14ac:dyDescent="0.3">
      <c r="A1608" s="3" t="s">
        <v>981</v>
      </c>
      <c r="B1608" s="10">
        <v>15.4773</v>
      </c>
      <c r="C1608" s="10">
        <v>8.1560000000000006</v>
      </c>
    </row>
    <row r="1609" spans="1:3" x14ac:dyDescent="0.3">
      <c r="A1609" s="3" t="s">
        <v>77</v>
      </c>
      <c r="B1609" s="10">
        <v>15.4811</v>
      </c>
      <c r="C1609" s="10">
        <v>8.609</v>
      </c>
    </row>
    <row r="1610" spans="1:3" x14ac:dyDescent="0.3">
      <c r="A1610" s="3" t="s">
        <v>517</v>
      </c>
      <c r="B1610" s="10">
        <v>15.504099999999999</v>
      </c>
      <c r="C1610" s="10">
        <v>8.3330000000000002</v>
      </c>
    </row>
    <row r="1611" spans="1:3" x14ac:dyDescent="0.3">
      <c r="A1611" s="3" t="s">
        <v>1893</v>
      </c>
      <c r="B1611" s="10">
        <v>15.5099</v>
      </c>
      <c r="C1611" s="10">
        <v>7.7859999999999996</v>
      </c>
    </row>
    <row r="1612" spans="1:3" x14ac:dyDescent="0.3">
      <c r="A1612" s="3" t="s">
        <v>1264</v>
      </c>
      <c r="B1612" s="10">
        <v>15.5364</v>
      </c>
      <c r="C1612" s="10">
        <v>8.1</v>
      </c>
    </row>
    <row r="1613" spans="1:3" x14ac:dyDescent="0.3">
      <c r="A1613" s="3" t="s">
        <v>1250</v>
      </c>
      <c r="B1613" s="10">
        <v>15.577400000000001</v>
      </c>
      <c r="C1613" s="10">
        <v>8.1</v>
      </c>
    </row>
    <row r="1614" spans="1:3" x14ac:dyDescent="0.3">
      <c r="A1614" s="3" t="s">
        <v>2050</v>
      </c>
      <c r="B1614" s="10">
        <v>15.598599999999999</v>
      </c>
      <c r="C1614" s="10">
        <v>7.7350000000000003</v>
      </c>
    </row>
    <row r="1615" spans="1:3" x14ac:dyDescent="0.3">
      <c r="A1615" s="3" t="s">
        <v>3042</v>
      </c>
      <c r="B1615" s="10">
        <v>15.6274</v>
      </c>
      <c r="C1615" s="10">
        <v>7.3490000000000002</v>
      </c>
    </row>
    <row r="1616" spans="1:3" x14ac:dyDescent="0.3">
      <c r="A1616" s="3" t="s">
        <v>159</v>
      </c>
      <c r="B1616" s="10">
        <v>15.6637</v>
      </c>
      <c r="C1616" s="10">
        <v>8.5399999999999991</v>
      </c>
    </row>
    <row r="1617" spans="1:3" x14ac:dyDescent="0.3">
      <c r="A1617" s="3" t="s">
        <v>68</v>
      </c>
      <c r="B1617" s="10">
        <v>15.680899999999999</v>
      </c>
      <c r="C1617" s="10">
        <v>8.6150000000000002</v>
      </c>
    </row>
    <row r="1618" spans="1:3" x14ac:dyDescent="0.3">
      <c r="A1618" s="3" t="s">
        <v>3142</v>
      </c>
      <c r="B1618" s="10">
        <v>15.694000000000001</v>
      </c>
      <c r="C1618" s="10">
        <v>7.2969999999999997</v>
      </c>
    </row>
    <row r="1619" spans="1:3" x14ac:dyDescent="0.3">
      <c r="A1619" s="3" t="s">
        <v>1427</v>
      </c>
      <c r="B1619" s="10">
        <v>15.699</v>
      </c>
      <c r="C1619" s="10">
        <v>8</v>
      </c>
    </row>
    <row r="1620" spans="1:3" x14ac:dyDescent="0.3">
      <c r="A1620" s="3" t="s">
        <v>1181</v>
      </c>
      <c r="B1620" s="10">
        <v>15.7127</v>
      </c>
      <c r="C1620" s="10">
        <v>8.0719999999999992</v>
      </c>
    </row>
    <row r="1621" spans="1:3" x14ac:dyDescent="0.3">
      <c r="A1621" s="3" t="s">
        <v>363</v>
      </c>
      <c r="B1621" s="10">
        <v>15.750500000000001</v>
      </c>
      <c r="C1621" s="10">
        <v>8.4179999999999993</v>
      </c>
    </row>
    <row r="1622" spans="1:3" x14ac:dyDescent="0.3">
      <c r="A1622" s="3" t="s">
        <v>11</v>
      </c>
      <c r="B1622" s="10">
        <v>15.755100000000001</v>
      </c>
      <c r="C1622" s="10">
        <v>8.8000000000000007</v>
      </c>
    </row>
    <row r="1623" spans="1:3" x14ac:dyDescent="0.3">
      <c r="A1623" s="3" t="s">
        <v>4231</v>
      </c>
      <c r="B1623" s="10">
        <v>15.7623</v>
      </c>
      <c r="C1623" s="10">
        <v>8.2669999999999995</v>
      </c>
    </row>
    <row r="1624" spans="1:3" x14ac:dyDescent="0.3">
      <c r="A1624" s="3" t="s">
        <v>3322</v>
      </c>
      <c r="B1624" s="10">
        <v>15.7752</v>
      </c>
      <c r="C1624" s="10">
        <v>7.2080000000000002</v>
      </c>
    </row>
    <row r="1625" spans="1:3" x14ac:dyDescent="0.3">
      <c r="A1625" s="3" t="s">
        <v>357</v>
      </c>
      <c r="B1625" s="10">
        <v>15.776999999999999</v>
      </c>
      <c r="C1625" s="10">
        <v>8.4</v>
      </c>
    </row>
    <row r="1626" spans="1:3" x14ac:dyDescent="0.3">
      <c r="A1626" s="3" t="s">
        <v>1470</v>
      </c>
      <c r="B1626" s="10">
        <v>15.798999999999999</v>
      </c>
      <c r="C1626" s="10">
        <v>7.9649999999999999</v>
      </c>
    </row>
    <row r="1627" spans="1:3" x14ac:dyDescent="0.3">
      <c r="A1627" s="3" t="s">
        <v>3040</v>
      </c>
      <c r="B1627" s="10">
        <v>15.815899999999999</v>
      </c>
      <c r="C1627" s="10">
        <v>7.35</v>
      </c>
    </row>
    <row r="1628" spans="1:3" x14ac:dyDescent="0.3">
      <c r="A1628" s="3" t="s">
        <v>1841</v>
      </c>
      <c r="B1628" s="10">
        <v>15.831099999999999</v>
      </c>
      <c r="C1628" s="10">
        <v>14.745000000000001</v>
      </c>
    </row>
    <row r="1629" spans="1:3" x14ac:dyDescent="0.3">
      <c r="A1629" s="3" t="s">
        <v>1651</v>
      </c>
      <c r="B1629" s="10">
        <v>15.8314</v>
      </c>
      <c r="C1629" s="10">
        <v>7.8970000000000002</v>
      </c>
    </row>
    <row r="1630" spans="1:3" x14ac:dyDescent="0.3">
      <c r="A1630" s="3" t="s">
        <v>292</v>
      </c>
      <c r="B1630" s="10">
        <v>15.839700000000001</v>
      </c>
      <c r="C1630" s="10">
        <v>8.4640000000000004</v>
      </c>
    </row>
    <row r="1631" spans="1:3" x14ac:dyDescent="0.3">
      <c r="A1631" s="3" t="s">
        <v>2909</v>
      </c>
      <c r="B1631" s="10">
        <v>15.855700000000001</v>
      </c>
      <c r="C1631" s="10">
        <v>7.4160000000000004</v>
      </c>
    </row>
    <row r="1632" spans="1:3" x14ac:dyDescent="0.3">
      <c r="A1632" s="3" t="s">
        <v>2542</v>
      </c>
      <c r="B1632" s="10">
        <v>15.9392</v>
      </c>
      <c r="C1632" s="10">
        <v>7.5590000000000002</v>
      </c>
    </row>
    <row r="1633" spans="1:3" x14ac:dyDescent="0.3">
      <c r="A1633" s="3" t="s">
        <v>2374</v>
      </c>
      <c r="B1633" s="10">
        <v>15.939500000000001</v>
      </c>
      <c r="C1633" s="10">
        <v>7.6</v>
      </c>
    </row>
    <row r="1634" spans="1:3" x14ac:dyDescent="0.3">
      <c r="A1634" s="3" t="s">
        <v>3384</v>
      </c>
      <c r="B1634" s="10">
        <v>15.967000000000001</v>
      </c>
      <c r="C1634" s="10">
        <v>7.1689999999999996</v>
      </c>
    </row>
    <row r="1635" spans="1:3" x14ac:dyDescent="0.3">
      <c r="A1635" s="3" t="s">
        <v>1785</v>
      </c>
      <c r="B1635" s="10">
        <v>15.970700000000001</v>
      </c>
      <c r="C1635" s="10">
        <v>7.8369999999999997</v>
      </c>
    </row>
    <row r="1636" spans="1:3" x14ac:dyDescent="0.3">
      <c r="A1636" s="3" t="s">
        <v>1446</v>
      </c>
      <c r="B1636" s="10">
        <v>15.9945</v>
      </c>
      <c r="C1636" s="10">
        <v>7.968</v>
      </c>
    </row>
    <row r="1637" spans="1:3" x14ac:dyDescent="0.3">
      <c r="A1637" s="3" t="s">
        <v>2357</v>
      </c>
      <c r="B1637" s="10">
        <v>16.0061</v>
      </c>
      <c r="C1637" s="10">
        <v>7.6</v>
      </c>
    </row>
    <row r="1638" spans="1:3" x14ac:dyDescent="0.3">
      <c r="A1638" s="3" t="s">
        <v>1884</v>
      </c>
      <c r="B1638" s="10">
        <v>16.0562</v>
      </c>
      <c r="C1638" s="10">
        <v>7.7930000000000001</v>
      </c>
    </row>
    <row r="1639" spans="1:3" x14ac:dyDescent="0.3">
      <c r="A1639" s="3" t="s">
        <v>1589</v>
      </c>
      <c r="B1639" s="10">
        <v>16.0642</v>
      </c>
      <c r="C1639" s="10">
        <v>7.9</v>
      </c>
    </row>
    <row r="1640" spans="1:3" x14ac:dyDescent="0.3">
      <c r="A1640" s="3" t="s">
        <v>2719</v>
      </c>
      <c r="B1640" s="10">
        <v>16.072500000000002</v>
      </c>
      <c r="C1640" s="10">
        <v>7.5</v>
      </c>
    </row>
    <row r="1641" spans="1:3" x14ac:dyDescent="0.3">
      <c r="A1641" s="3" t="s">
        <v>2536</v>
      </c>
      <c r="B1641" s="10">
        <v>16.080300000000001</v>
      </c>
      <c r="C1641" s="10">
        <v>7.5590000000000002</v>
      </c>
    </row>
    <row r="1642" spans="1:3" x14ac:dyDescent="0.3">
      <c r="A1642" s="3" t="s">
        <v>685</v>
      </c>
      <c r="B1642" s="10">
        <v>16.128299999999999</v>
      </c>
      <c r="C1642" s="10">
        <v>8.2609999999999992</v>
      </c>
    </row>
    <row r="1643" spans="1:3" x14ac:dyDescent="0.3">
      <c r="A1643" s="3" t="s">
        <v>1608</v>
      </c>
      <c r="B1643" s="10">
        <v>16.1311</v>
      </c>
      <c r="C1643" s="10">
        <v>7.9089999999999998</v>
      </c>
    </row>
    <row r="1644" spans="1:3" x14ac:dyDescent="0.3">
      <c r="A1644" s="3" t="s">
        <v>2429</v>
      </c>
      <c r="B1644" s="10">
        <v>16.144600000000001</v>
      </c>
      <c r="C1644" s="10">
        <v>7.5940000000000003</v>
      </c>
    </row>
    <row r="1645" spans="1:3" x14ac:dyDescent="0.3">
      <c r="A1645" s="3" t="s">
        <v>2179</v>
      </c>
      <c r="B1645" s="10">
        <v>16.150700000000001</v>
      </c>
      <c r="C1645" s="10">
        <v>7.69</v>
      </c>
    </row>
    <row r="1646" spans="1:3" x14ac:dyDescent="0.3">
      <c r="A1646" s="3" t="s">
        <v>595</v>
      </c>
      <c r="B1646" s="10">
        <v>16.164999999999999</v>
      </c>
      <c r="C1646" s="10">
        <v>8.3000000000000007</v>
      </c>
    </row>
    <row r="1647" spans="1:3" x14ac:dyDescent="0.3">
      <c r="A1647" s="3" t="s">
        <v>1635</v>
      </c>
      <c r="B1647" s="10">
        <v>16.197299999999998</v>
      </c>
      <c r="C1647" s="10">
        <v>7.9009999999999998</v>
      </c>
    </row>
    <row r="1648" spans="1:3" x14ac:dyDescent="0.3">
      <c r="A1648" s="3" t="s">
        <v>1307</v>
      </c>
      <c r="B1648" s="10">
        <v>16.2118</v>
      </c>
      <c r="C1648" s="10">
        <v>8.0310000000000006</v>
      </c>
    </row>
    <row r="1649" spans="1:3" x14ac:dyDescent="0.3">
      <c r="A1649" s="3" t="s">
        <v>1816</v>
      </c>
      <c r="B1649" s="10">
        <v>16.267249999999997</v>
      </c>
      <c r="C1649" s="10">
        <v>15.465</v>
      </c>
    </row>
    <row r="1650" spans="1:3" x14ac:dyDescent="0.3">
      <c r="A1650" s="3" t="s">
        <v>3400</v>
      </c>
      <c r="B1650" s="10">
        <v>16.307099999999998</v>
      </c>
      <c r="C1650" s="10">
        <v>7.1609999999999996</v>
      </c>
    </row>
    <row r="1651" spans="1:3" x14ac:dyDescent="0.3">
      <c r="A1651" s="3" t="s">
        <v>561</v>
      </c>
      <c r="B1651" s="10">
        <v>16.318100000000001</v>
      </c>
      <c r="C1651" s="10">
        <v>8.3000000000000007</v>
      </c>
    </row>
    <row r="1652" spans="1:3" x14ac:dyDescent="0.3">
      <c r="A1652" s="3" t="s">
        <v>1270</v>
      </c>
      <c r="B1652" s="10">
        <v>16.330200000000001</v>
      </c>
      <c r="C1652" s="10">
        <v>8.0510000000000002</v>
      </c>
    </row>
    <row r="1653" spans="1:3" x14ac:dyDescent="0.3">
      <c r="A1653" s="3" t="s">
        <v>1179</v>
      </c>
      <c r="B1653" s="10">
        <v>16.333300000000001</v>
      </c>
      <c r="C1653" s="10">
        <v>8.0719999999999992</v>
      </c>
    </row>
    <row r="1654" spans="1:3" x14ac:dyDescent="0.3">
      <c r="A1654" s="3" t="s">
        <v>2780</v>
      </c>
      <c r="B1654" s="10">
        <v>16.346399999999999</v>
      </c>
      <c r="C1654" s="10">
        <v>7.5</v>
      </c>
    </row>
    <row r="1655" spans="1:3" x14ac:dyDescent="0.3">
      <c r="A1655" s="3" t="s">
        <v>3806</v>
      </c>
      <c r="B1655" s="10">
        <v>16.352799999999998</v>
      </c>
      <c r="C1655" s="10">
        <v>6.9</v>
      </c>
    </row>
    <row r="1656" spans="1:3" x14ac:dyDescent="0.3">
      <c r="A1656" s="3" t="s">
        <v>1568</v>
      </c>
      <c r="B1656" s="10">
        <v>16.383900000000001</v>
      </c>
      <c r="C1656" s="10">
        <v>7.9</v>
      </c>
    </row>
    <row r="1657" spans="1:3" x14ac:dyDescent="0.3">
      <c r="A1657" s="3" t="s">
        <v>3339</v>
      </c>
      <c r="B1657" s="10">
        <v>16.384699999999999</v>
      </c>
      <c r="C1657" s="10">
        <v>7.1950000000000003</v>
      </c>
    </row>
    <row r="1658" spans="1:3" x14ac:dyDescent="0.3">
      <c r="A1658" s="3" t="s">
        <v>1228</v>
      </c>
      <c r="B1658" s="10">
        <v>16.4053</v>
      </c>
      <c r="C1658" s="10">
        <v>8.0579999999999998</v>
      </c>
    </row>
    <row r="1659" spans="1:3" x14ac:dyDescent="0.3">
      <c r="A1659" s="3" t="s">
        <v>344</v>
      </c>
      <c r="B1659" s="10">
        <v>16.414000000000001</v>
      </c>
      <c r="C1659" s="10">
        <v>8.4380000000000006</v>
      </c>
    </row>
    <row r="1660" spans="1:3" x14ac:dyDescent="0.3">
      <c r="A1660" s="3" t="s">
        <v>787</v>
      </c>
      <c r="B1660" s="10">
        <v>16.415400000000002</v>
      </c>
      <c r="C1660" s="10">
        <v>8.1999999999999993</v>
      </c>
    </row>
    <row r="1661" spans="1:3" x14ac:dyDescent="0.3">
      <c r="A1661" s="3" t="s">
        <v>847</v>
      </c>
      <c r="B1661" s="10">
        <v>16.423500000000001</v>
      </c>
      <c r="C1661" s="10">
        <v>8.202</v>
      </c>
    </row>
    <row r="1662" spans="1:3" x14ac:dyDescent="0.3">
      <c r="A1662" s="3" t="s">
        <v>1066</v>
      </c>
      <c r="B1662" s="10">
        <v>16.431799999999999</v>
      </c>
      <c r="C1662" s="10">
        <v>8.1</v>
      </c>
    </row>
    <row r="1663" spans="1:3" x14ac:dyDescent="0.3">
      <c r="A1663" s="3" t="s">
        <v>2254</v>
      </c>
      <c r="B1663" s="10">
        <v>16.449400000000001</v>
      </c>
      <c r="C1663" s="10">
        <v>7.6639999999999997</v>
      </c>
    </row>
    <row r="1664" spans="1:3" x14ac:dyDescent="0.3">
      <c r="A1664" s="3" t="s">
        <v>2660</v>
      </c>
      <c r="B1664" s="10">
        <v>16.462</v>
      </c>
      <c r="C1664" s="10">
        <v>7.51</v>
      </c>
    </row>
    <row r="1665" spans="1:3" x14ac:dyDescent="0.3">
      <c r="A1665" s="3" t="s">
        <v>2977</v>
      </c>
      <c r="B1665" s="10">
        <v>16.525400000000001</v>
      </c>
      <c r="C1665" s="10">
        <v>7.4</v>
      </c>
    </row>
    <row r="1666" spans="1:3" x14ac:dyDescent="0.3">
      <c r="A1666" s="3" t="s">
        <v>3198</v>
      </c>
      <c r="B1666" s="10">
        <v>16.5381</v>
      </c>
      <c r="C1666" s="10">
        <v>7.2750000000000004</v>
      </c>
    </row>
    <row r="1667" spans="1:3" x14ac:dyDescent="0.3">
      <c r="A1667" s="3" t="s">
        <v>325</v>
      </c>
      <c r="B1667" s="10">
        <v>16.561800000000002</v>
      </c>
      <c r="C1667" s="10">
        <v>8.4469999999999992</v>
      </c>
    </row>
    <row r="1668" spans="1:3" x14ac:dyDescent="0.3">
      <c r="A1668" s="3" t="s">
        <v>3524</v>
      </c>
      <c r="B1668" s="10">
        <v>16.5657</v>
      </c>
      <c r="C1668" s="10">
        <v>7.1</v>
      </c>
    </row>
    <row r="1669" spans="1:3" x14ac:dyDescent="0.3">
      <c r="A1669" s="3" t="s">
        <v>1825</v>
      </c>
      <c r="B1669" s="10">
        <v>16.581099999999999</v>
      </c>
      <c r="C1669" s="10">
        <v>7.82</v>
      </c>
    </row>
    <row r="1670" spans="1:3" x14ac:dyDescent="0.3">
      <c r="A1670" s="3" t="s">
        <v>2292</v>
      </c>
      <c r="B1670" s="10">
        <v>16.5825</v>
      </c>
      <c r="C1670" s="10">
        <v>7.649</v>
      </c>
    </row>
    <row r="1671" spans="1:3" x14ac:dyDescent="0.3">
      <c r="A1671" s="3" t="s">
        <v>2630</v>
      </c>
      <c r="B1671" s="10">
        <v>16.602399999999999</v>
      </c>
      <c r="C1671" s="10">
        <v>7.5229999999999997</v>
      </c>
    </row>
    <row r="1672" spans="1:3" x14ac:dyDescent="0.3">
      <c r="A1672" s="3" t="s">
        <v>1791</v>
      </c>
      <c r="B1672" s="10">
        <v>16.602699999999999</v>
      </c>
      <c r="C1672" s="10">
        <v>7.8360000000000003</v>
      </c>
    </row>
    <row r="1673" spans="1:3" x14ac:dyDescent="0.3">
      <c r="A1673" s="3" t="s">
        <v>1274</v>
      </c>
      <c r="B1673" s="10">
        <v>16.614899999999999</v>
      </c>
      <c r="C1673" s="10">
        <v>8.0429999999999993</v>
      </c>
    </row>
    <row r="1674" spans="1:3" x14ac:dyDescent="0.3">
      <c r="A1674" s="3" t="s">
        <v>1081</v>
      </c>
      <c r="B1674" s="10">
        <v>16.623899999999999</v>
      </c>
      <c r="C1674" s="10">
        <v>8.1069999999999993</v>
      </c>
    </row>
    <row r="1675" spans="1:3" x14ac:dyDescent="0.3">
      <c r="A1675" s="3" t="s">
        <v>2802</v>
      </c>
      <c r="B1675" s="10">
        <v>16.6266</v>
      </c>
      <c r="C1675" s="10">
        <v>7.4530000000000003</v>
      </c>
    </row>
    <row r="1676" spans="1:3" x14ac:dyDescent="0.3">
      <c r="A1676" s="3" t="s">
        <v>2085</v>
      </c>
      <c r="B1676" s="10">
        <v>16.6386</v>
      </c>
      <c r="C1676" s="10">
        <v>7.7279999999999998</v>
      </c>
    </row>
    <row r="1677" spans="1:3" x14ac:dyDescent="0.3">
      <c r="A1677" s="3" t="s">
        <v>1169</v>
      </c>
      <c r="B1677" s="10">
        <v>16.749099999999999</v>
      </c>
      <c r="C1677" s="10">
        <v>8.0790000000000006</v>
      </c>
    </row>
    <row r="1678" spans="1:3" x14ac:dyDescent="0.3">
      <c r="A1678" s="3" t="s">
        <v>1586</v>
      </c>
      <c r="B1678" s="10">
        <v>16.752700000000001</v>
      </c>
      <c r="C1678" s="10">
        <v>7.9160000000000004</v>
      </c>
    </row>
    <row r="1679" spans="1:3" x14ac:dyDescent="0.3">
      <c r="A1679" s="3" t="s">
        <v>3266</v>
      </c>
      <c r="B1679" s="10">
        <v>16.766999999999999</v>
      </c>
      <c r="C1679" s="10">
        <v>7.24</v>
      </c>
    </row>
    <row r="1680" spans="1:3" x14ac:dyDescent="0.3">
      <c r="A1680" s="3" t="s">
        <v>434</v>
      </c>
      <c r="B1680" s="10">
        <v>16.783999999999999</v>
      </c>
      <c r="C1680" s="10">
        <v>8.3870000000000005</v>
      </c>
    </row>
    <row r="1681" spans="1:3" x14ac:dyDescent="0.3">
      <c r="A1681" s="3" t="s">
        <v>979</v>
      </c>
      <c r="B1681" s="10">
        <v>16.78435</v>
      </c>
      <c r="C1681" s="10">
        <v>14.088000000000001</v>
      </c>
    </row>
    <row r="1682" spans="1:3" x14ac:dyDescent="0.3">
      <c r="A1682" s="3" t="s">
        <v>1687</v>
      </c>
      <c r="B1682" s="10">
        <v>16.811499999999999</v>
      </c>
      <c r="C1682" s="10">
        <v>7.9</v>
      </c>
    </row>
    <row r="1683" spans="1:3" x14ac:dyDescent="0.3">
      <c r="A1683" s="3" t="s">
        <v>2516</v>
      </c>
      <c r="B1683" s="10">
        <v>16.814599999999999</v>
      </c>
      <c r="C1683" s="10">
        <v>7.5670000000000002</v>
      </c>
    </row>
    <row r="1684" spans="1:3" x14ac:dyDescent="0.3">
      <c r="A1684" s="3" t="s">
        <v>2264</v>
      </c>
      <c r="B1684" s="10">
        <v>16.821100000000001</v>
      </c>
      <c r="C1684" s="10">
        <v>7.7</v>
      </c>
    </row>
    <row r="1685" spans="1:3" x14ac:dyDescent="0.3">
      <c r="A1685" s="3" t="s">
        <v>3341</v>
      </c>
      <c r="B1685" s="10">
        <v>16.8718</v>
      </c>
      <c r="C1685" s="10">
        <v>7.1920000000000002</v>
      </c>
    </row>
    <row r="1686" spans="1:3" x14ac:dyDescent="0.3">
      <c r="A1686" s="3" t="s">
        <v>3292</v>
      </c>
      <c r="B1686" s="10">
        <v>16.8856</v>
      </c>
      <c r="C1686" s="10">
        <v>7.2270000000000003</v>
      </c>
    </row>
    <row r="1687" spans="1:3" x14ac:dyDescent="0.3">
      <c r="A1687" s="3" t="s">
        <v>55</v>
      </c>
      <c r="B1687" s="10">
        <v>16.8919</v>
      </c>
      <c r="C1687" s="10">
        <v>8.6310000000000002</v>
      </c>
    </row>
    <row r="1688" spans="1:3" x14ac:dyDescent="0.3">
      <c r="A1688" s="3" t="s">
        <v>1171</v>
      </c>
      <c r="B1688" s="10">
        <v>16.895900000000001</v>
      </c>
      <c r="C1688" s="10">
        <v>8.0790000000000006</v>
      </c>
    </row>
    <row r="1689" spans="1:3" x14ac:dyDescent="0.3">
      <c r="A1689" s="3" t="s">
        <v>1878</v>
      </c>
      <c r="B1689" s="10">
        <v>16.913</v>
      </c>
      <c r="C1689" s="10">
        <v>7.7960000000000003</v>
      </c>
    </row>
    <row r="1690" spans="1:3" x14ac:dyDescent="0.3">
      <c r="A1690" s="3" t="s">
        <v>2073</v>
      </c>
      <c r="B1690" s="10">
        <v>16.920300000000001</v>
      </c>
      <c r="C1690" s="10">
        <v>7.7309999999999999</v>
      </c>
    </row>
    <row r="1691" spans="1:3" x14ac:dyDescent="0.3">
      <c r="A1691" s="3" t="s">
        <v>2878</v>
      </c>
      <c r="B1691" s="10">
        <v>16.932500000000001</v>
      </c>
      <c r="C1691" s="10">
        <v>7.4219999999999997</v>
      </c>
    </row>
    <row r="1692" spans="1:3" x14ac:dyDescent="0.3">
      <c r="A1692" s="3" t="s">
        <v>3044</v>
      </c>
      <c r="B1692" s="10">
        <v>16.944500000000001</v>
      </c>
      <c r="C1692" s="10">
        <v>7.3</v>
      </c>
    </row>
    <row r="1693" spans="1:3" x14ac:dyDescent="0.3">
      <c r="A1693" s="3" t="s">
        <v>1166</v>
      </c>
      <c r="B1693" s="10">
        <v>16.950500000000002</v>
      </c>
      <c r="C1693" s="10">
        <v>8.0820000000000007</v>
      </c>
    </row>
    <row r="1694" spans="1:3" x14ac:dyDescent="0.3">
      <c r="A1694" s="3" t="s">
        <v>2983</v>
      </c>
      <c r="B1694" s="10">
        <v>16.971699999999998</v>
      </c>
      <c r="C1694" s="10">
        <v>7.4</v>
      </c>
    </row>
    <row r="1695" spans="1:3" x14ac:dyDescent="0.3">
      <c r="A1695" s="3" t="s">
        <v>2310</v>
      </c>
      <c r="B1695" s="10">
        <v>16.981100000000001</v>
      </c>
      <c r="C1695" s="10">
        <v>7.64</v>
      </c>
    </row>
    <row r="1696" spans="1:3" x14ac:dyDescent="0.3">
      <c r="A1696" s="3" t="s">
        <v>2240</v>
      </c>
      <c r="B1696" s="10">
        <v>16.981400000000001</v>
      </c>
      <c r="C1696" s="10">
        <v>7.7</v>
      </c>
    </row>
    <row r="1697" spans="1:3" x14ac:dyDescent="0.3">
      <c r="A1697" s="3" t="s">
        <v>3181</v>
      </c>
      <c r="B1697" s="10">
        <v>16.9832</v>
      </c>
      <c r="C1697" s="10">
        <v>7.2830000000000004</v>
      </c>
    </row>
    <row r="1698" spans="1:3" x14ac:dyDescent="0.3">
      <c r="A1698" s="3" t="s">
        <v>1833</v>
      </c>
      <c r="B1698" s="10">
        <v>16.989899999999999</v>
      </c>
      <c r="C1698" s="10">
        <v>7.819</v>
      </c>
    </row>
    <row r="1699" spans="1:3" x14ac:dyDescent="0.3">
      <c r="A1699" s="3" t="s">
        <v>3508</v>
      </c>
      <c r="B1699" s="10">
        <v>17.025099999999998</v>
      </c>
      <c r="C1699" s="10">
        <v>7.1</v>
      </c>
    </row>
    <row r="1700" spans="1:3" x14ac:dyDescent="0.3">
      <c r="A1700" s="3" t="s">
        <v>3974</v>
      </c>
      <c r="B1700" s="10">
        <v>17.0684</v>
      </c>
      <c r="C1700" s="10">
        <v>6.6520000000000001</v>
      </c>
    </row>
    <row r="1701" spans="1:3" x14ac:dyDescent="0.3">
      <c r="A1701" s="3" t="s">
        <v>172</v>
      </c>
      <c r="B1701" s="10">
        <v>17.078099999999999</v>
      </c>
      <c r="C1701" s="10">
        <v>8.5299999999999994</v>
      </c>
    </row>
    <row r="1702" spans="1:3" x14ac:dyDescent="0.3">
      <c r="A1702" s="3" t="s">
        <v>440</v>
      </c>
      <c r="B1702" s="10">
        <v>17.088200000000001</v>
      </c>
      <c r="C1702" s="10">
        <v>8.3859999999999992</v>
      </c>
    </row>
    <row r="1703" spans="1:3" x14ac:dyDescent="0.3">
      <c r="A1703" s="3" t="s">
        <v>864</v>
      </c>
      <c r="B1703" s="10">
        <v>17.119800000000001</v>
      </c>
      <c r="C1703" s="10">
        <v>8.1929999999999996</v>
      </c>
    </row>
    <row r="1704" spans="1:3" x14ac:dyDescent="0.3">
      <c r="A1704" s="3" t="s">
        <v>4023</v>
      </c>
      <c r="B1704" s="10">
        <v>17.123999999999999</v>
      </c>
      <c r="C1704" s="10">
        <v>6.53</v>
      </c>
    </row>
    <row r="1705" spans="1:3" x14ac:dyDescent="0.3">
      <c r="A1705" s="3" t="s">
        <v>522</v>
      </c>
      <c r="B1705" s="10">
        <v>17.156600000000001</v>
      </c>
      <c r="C1705" s="10">
        <v>8.33</v>
      </c>
    </row>
    <row r="1706" spans="1:3" x14ac:dyDescent="0.3">
      <c r="A1706" s="3" t="s">
        <v>446</v>
      </c>
      <c r="B1706" s="10">
        <v>17.192</v>
      </c>
      <c r="C1706" s="10">
        <v>8.3819999999999997</v>
      </c>
    </row>
    <row r="1707" spans="1:3" x14ac:dyDescent="0.3">
      <c r="A1707" s="3" t="s">
        <v>3966</v>
      </c>
      <c r="B1707" s="10">
        <v>17.2013</v>
      </c>
      <c r="C1707" s="10">
        <v>6.673</v>
      </c>
    </row>
    <row r="1708" spans="1:3" x14ac:dyDescent="0.3">
      <c r="A1708" s="3" t="s">
        <v>1503</v>
      </c>
      <c r="B1708" s="10">
        <v>17.217099999999999</v>
      </c>
      <c r="C1708" s="10">
        <v>7.9429999999999996</v>
      </c>
    </row>
    <row r="1709" spans="1:3" x14ac:dyDescent="0.3">
      <c r="A1709" s="3" t="s">
        <v>331</v>
      </c>
      <c r="B1709" s="10">
        <v>17.223800000000001</v>
      </c>
      <c r="C1709" s="10">
        <v>8.4</v>
      </c>
    </row>
    <row r="1710" spans="1:3" x14ac:dyDescent="0.3">
      <c r="A1710" s="3" t="s">
        <v>1866</v>
      </c>
      <c r="B1710" s="10">
        <v>17.245799999999999</v>
      </c>
      <c r="C1710" s="10">
        <v>7.8019999999999996</v>
      </c>
    </row>
    <row r="1711" spans="1:3" x14ac:dyDescent="0.3">
      <c r="A1711" s="3" t="s">
        <v>1333</v>
      </c>
      <c r="B1711" s="10">
        <v>17.2683</v>
      </c>
      <c r="C1711" s="10">
        <v>8.0220000000000002</v>
      </c>
    </row>
    <row r="1712" spans="1:3" x14ac:dyDescent="0.3">
      <c r="A1712" s="3" t="s">
        <v>605</v>
      </c>
      <c r="B1712" s="10">
        <v>17.286999999999999</v>
      </c>
      <c r="C1712" s="10">
        <v>8.3000000000000007</v>
      </c>
    </row>
    <row r="1713" spans="1:3" x14ac:dyDescent="0.3">
      <c r="A1713" s="3" t="s">
        <v>1282</v>
      </c>
      <c r="B1713" s="10">
        <v>17.311599999999999</v>
      </c>
      <c r="C1713" s="10">
        <v>8.0429999999999993</v>
      </c>
    </row>
    <row r="1714" spans="1:3" x14ac:dyDescent="0.3">
      <c r="A1714" s="3" t="s">
        <v>871</v>
      </c>
      <c r="B1714" s="10">
        <v>17.335799999999999</v>
      </c>
      <c r="C1714" s="10">
        <v>8.1920000000000002</v>
      </c>
    </row>
    <row r="1715" spans="1:3" x14ac:dyDescent="0.3">
      <c r="A1715" s="3" t="s">
        <v>2624</v>
      </c>
      <c r="B1715" s="10">
        <v>17.353100000000001</v>
      </c>
      <c r="C1715" s="10">
        <v>7.5250000000000004</v>
      </c>
    </row>
    <row r="1716" spans="1:3" x14ac:dyDescent="0.3">
      <c r="A1716" s="3" t="s">
        <v>189</v>
      </c>
      <c r="B1716" s="10">
        <v>17.4039</v>
      </c>
      <c r="C1716" s="10">
        <v>8.5</v>
      </c>
    </row>
    <row r="1717" spans="1:3" x14ac:dyDescent="0.3">
      <c r="A1717" s="3" t="s">
        <v>1584</v>
      </c>
      <c r="B1717" s="10">
        <v>17.4133</v>
      </c>
      <c r="C1717" s="10">
        <v>7.9160000000000004</v>
      </c>
    </row>
    <row r="1718" spans="1:3" x14ac:dyDescent="0.3">
      <c r="A1718" s="3" t="s">
        <v>1854</v>
      </c>
      <c r="B1718" s="10">
        <v>17.421800000000001</v>
      </c>
      <c r="C1718" s="10">
        <v>7.8109999999999999</v>
      </c>
    </row>
    <row r="1719" spans="1:3" x14ac:dyDescent="0.3">
      <c r="A1719" s="3" t="s">
        <v>2741</v>
      </c>
      <c r="B1719" s="10">
        <v>17.442499999999999</v>
      </c>
      <c r="C1719" s="10">
        <v>7.476</v>
      </c>
    </row>
    <row r="1720" spans="1:3" x14ac:dyDescent="0.3">
      <c r="A1720" s="3" t="s">
        <v>931</v>
      </c>
      <c r="B1720" s="10">
        <v>17.471399999999999</v>
      </c>
      <c r="C1720" s="10">
        <v>8.17</v>
      </c>
    </row>
    <row r="1721" spans="1:3" x14ac:dyDescent="0.3">
      <c r="A1721" s="3" t="s">
        <v>3741</v>
      </c>
      <c r="B1721" s="10">
        <v>17.5136</v>
      </c>
      <c r="C1721" s="10">
        <v>6.9</v>
      </c>
    </row>
    <row r="1722" spans="1:3" x14ac:dyDescent="0.3">
      <c r="A1722" s="3" t="s">
        <v>85</v>
      </c>
      <c r="B1722" s="10">
        <v>17.537800000000001</v>
      </c>
      <c r="C1722" s="10">
        <v>8.6010000000000009</v>
      </c>
    </row>
    <row r="1723" spans="1:3" x14ac:dyDescent="0.3">
      <c r="A1723" s="3" t="s">
        <v>2314</v>
      </c>
      <c r="B1723" s="10">
        <v>17.566099999999999</v>
      </c>
      <c r="C1723" s="10">
        <v>7.6379999999999999</v>
      </c>
    </row>
    <row r="1724" spans="1:3" x14ac:dyDescent="0.3">
      <c r="A1724" s="3" t="s">
        <v>1418</v>
      </c>
      <c r="B1724" s="10">
        <v>17.583600000000001</v>
      </c>
      <c r="C1724" s="10">
        <v>7.98</v>
      </c>
    </row>
    <row r="1725" spans="1:3" x14ac:dyDescent="0.3">
      <c r="A1725" s="3" t="s">
        <v>65</v>
      </c>
      <c r="B1725" s="10">
        <v>17.646750000000001</v>
      </c>
      <c r="C1725" s="10">
        <v>15.975999999999999</v>
      </c>
    </row>
    <row r="1726" spans="1:3" x14ac:dyDescent="0.3">
      <c r="A1726" s="3" t="s">
        <v>314</v>
      </c>
      <c r="B1726" s="10">
        <v>17.7226</v>
      </c>
      <c r="C1726" s="10">
        <v>8.4540000000000006</v>
      </c>
    </row>
    <row r="1727" spans="1:3" x14ac:dyDescent="0.3">
      <c r="A1727" s="3" t="s">
        <v>197</v>
      </c>
      <c r="B1727" s="10">
        <v>17.734500000000001</v>
      </c>
      <c r="C1727" s="10">
        <v>8.5129999999999999</v>
      </c>
    </row>
    <row r="1728" spans="1:3" x14ac:dyDescent="0.3">
      <c r="A1728" s="3" t="s">
        <v>3600</v>
      </c>
      <c r="B1728" s="10">
        <v>17.744800000000001</v>
      </c>
      <c r="C1728" s="10">
        <v>7.05</v>
      </c>
    </row>
    <row r="1729" spans="1:3" x14ac:dyDescent="0.3">
      <c r="A1729" s="3" t="s">
        <v>33</v>
      </c>
      <c r="B1729" s="10">
        <v>17.747</v>
      </c>
      <c r="C1729" s="10">
        <v>8.673</v>
      </c>
    </row>
    <row r="1730" spans="1:3" x14ac:dyDescent="0.3">
      <c r="A1730" s="3" t="s">
        <v>337</v>
      </c>
      <c r="B1730" s="10">
        <v>17.7486</v>
      </c>
      <c r="C1730" s="10">
        <v>8.4369999999999994</v>
      </c>
    </row>
    <row r="1731" spans="1:3" x14ac:dyDescent="0.3">
      <c r="A1731" s="3" t="s">
        <v>1193</v>
      </c>
      <c r="B1731" s="10">
        <v>17.753</v>
      </c>
      <c r="C1731" s="10">
        <v>8.07</v>
      </c>
    </row>
    <row r="1732" spans="1:3" x14ac:dyDescent="0.3">
      <c r="A1732" s="3" t="s">
        <v>593</v>
      </c>
      <c r="B1732" s="10">
        <v>17.754799999999999</v>
      </c>
      <c r="C1732" s="10">
        <v>8.3000000000000007</v>
      </c>
    </row>
    <row r="1733" spans="1:3" x14ac:dyDescent="0.3">
      <c r="A1733" s="3" t="s">
        <v>2169</v>
      </c>
      <c r="B1733" s="10">
        <v>17.765699999999999</v>
      </c>
      <c r="C1733" s="10">
        <v>7.6970000000000001</v>
      </c>
    </row>
    <row r="1734" spans="1:3" x14ac:dyDescent="0.3">
      <c r="A1734" s="3" t="s">
        <v>2054</v>
      </c>
      <c r="B1734" s="10">
        <v>17.797499999999999</v>
      </c>
      <c r="C1734" s="10">
        <v>7.7350000000000003</v>
      </c>
    </row>
    <row r="1735" spans="1:3" x14ac:dyDescent="0.3">
      <c r="A1735" s="3" t="s">
        <v>1339</v>
      </c>
      <c r="B1735" s="10">
        <v>17.806899999999999</v>
      </c>
      <c r="C1735" s="10">
        <v>8.0180000000000007</v>
      </c>
    </row>
    <row r="1736" spans="1:3" x14ac:dyDescent="0.3">
      <c r="A1736" s="3" t="s">
        <v>43</v>
      </c>
      <c r="B1736" s="10">
        <v>17.8248</v>
      </c>
      <c r="C1736" s="10">
        <v>8.6519999999999992</v>
      </c>
    </row>
    <row r="1737" spans="1:3" x14ac:dyDescent="0.3">
      <c r="A1737" s="3" t="s">
        <v>3516</v>
      </c>
      <c r="B1737" s="10">
        <v>17.831299999999999</v>
      </c>
      <c r="C1737" s="10">
        <v>7.1040000000000001</v>
      </c>
    </row>
    <row r="1738" spans="1:3" x14ac:dyDescent="0.3">
      <c r="A1738" s="3" t="s">
        <v>1582</v>
      </c>
      <c r="B1738" s="10">
        <v>17.840299999999999</v>
      </c>
      <c r="C1738" s="10">
        <v>7.9160000000000004</v>
      </c>
    </row>
    <row r="1739" spans="1:3" x14ac:dyDescent="0.3">
      <c r="A1739" s="3" t="s">
        <v>1002</v>
      </c>
      <c r="B1739" s="10">
        <v>17.8429</v>
      </c>
      <c r="C1739" s="10">
        <v>8.1460000000000008</v>
      </c>
    </row>
    <row r="1740" spans="1:3" x14ac:dyDescent="0.3">
      <c r="A1740" s="3" t="s">
        <v>405</v>
      </c>
      <c r="B1740" s="10">
        <v>17.8565</v>
      </c>
      <c r="C1740" s="10">
        <v>8.4</v>
      </c>
    </row>
    <row r="1741" spans="1:3" x14ac:dyDescent="0.3">
      <c r="A1741" s="3" t="s">
        <v>1412</v>
      </c>
      <c r="B1741" s="10">
        <v>17.857099999999999</v>
      </c>
      <c r="C1741" s="10">
        <v>7.9870000000000001</v>
      </c>
    </row>
    <row r="1742" spans="1:3" x14ac:dyDescent="0.3">
      <c r="A1742" s="3" t="s">
        <v>3474</v>
      </c>
      <c r="B1742" s="10">
        <v>17.8675</v>
      </c>
      <c r="C1742" s="10">
        <v>7.1219999999999999</v>
      </c>
    </row>
    <row r="1743" spans="1:3" x14ac:dyDescent="0.3">
      <c r="A1743" s="3" t="s">
        <v>2331</v>
      </c>
      <c r="B1743" s="10">
        <v>17.886199999999999</v>
      </c>
      <c r="C1743" s="10">
        <v>7.63</v>
      </c>
    </row>
    <row r="1744" spans="1:3" x14ac:dyDescent="0.3">
      <c r="A1744" s="3" t="s">
        <v>321</v>
      </c>
      <c r="B1744" s="10">
        <v>17.8963</v>
      </c>
      <c r="C1744" s="10">
        <v>8.4499999999999993</v>
      </c>
    </row>
    <row r="1745" spans="1:3" x14ac:dyDescent="0.3">
      <c r="A1745" s="3" t="s">
        <v>498</v>
      </c>
      <c r="B1745" s="10">
        <v>17.8994</v>
      </c>
      <c r="C1745" s="10">
        <v>8.3000000000000007</v>
      </c>
    </row>
    <row r="1746" spans="1:3" x14ac:dyDescent="0.3">
      <c r="A1746" s="3" t="s">
        <v>3238</v>
      </c>
      <c r="B1746" s="10">
        <v>17.914899999999999</v>
      </c>
      <c r="C1746" s="10">
        <v>7.3</v>
      </c>
    </row>
    <row r="1747" spans="1:3" x14ac:dyDescent="0.3">
      <c r="A1747" s="3" t="s">
        <v>281</v>
      </c>
      <c r="B1747" s="10">
        <v>17.983699999999999</v>
      </c>
      <c r="C1747" s="10">
        <v>8.4710000000000001</v>
      </c>
    </row>
    <row r="1748" spans="1:3" x14ac:dyDescent="0.3">
      <c r="A1748" s="3" t="s">
        <v>700</v>
      </c>
      <c r="B1748" s="10">
        <v>18.010300000000001</v>
      </c>
      <c r="C1748" s="10">
        <v>8.2539999999999996</v>
      </c>
    </row>
    <row r="1749" spans="1:3" x14ac:dyDescent="0.3">
      <c r="A1749" s="3" t="s">
        <v>1146</v>
      </c>
      <c r="B1749" s="10">
        <v>18.014399999999998</v>
      </c>
      <c r="C1749" s="10">
        <v>8.0850000000000009</v>
      </c>
    </row>
    <row r="1750" spans="1:3" x14ac:dyDescent="0.3">
      <c r="A1750" s="3" t="s">
        <v>2937</v>
      </c>
      <c r="B1750" s="10">
        <v>18.067799999999998</v>
      </c>
      <c r="C1750" s="10">
        <v>7.4009999999999998</v>
      </c>
    </row>
    <row r="1751" spans="1:3" x14ac:dyDescent="0.3">
      <c r="A1751" s="3" t="s">
        <v>2858</v>
      </c>
      <c r="B1751" s="10">
        <v>18.086400000000001</v>
      </c>
      <c r="C1751" s="10">
        <v>7.4329999999999998</v>
      </c>
    </row>
    <row r="1752" spans="1:3" x14ac:dyDescent="0.3">
      <c r="A1752" s="3" t="s">
        <v>1615</v>
      </c>
      <c r="B1752" s="10">
        <v>18.1431</v>
      </c>
      <c r="C1752" s="10">
        <v>7.907</v>
      </c>
    </row>
    <row r="1753" spans="1:3" x14ac:dyDescent="0.3">
      <c r="A1753" s="3" t="s">
        <v>800</v>
      </c>
      <c r="B1753" s="10">
        <v>18.1784</v>
      </c>
      <c r="C1753" s="10">
        <v>8.1999999999999993</v>
      </c>
    </row>
    <row r="1754" spans="1:3" x14ac:dyDescent="0.3">
      <c r="A1754" s="3" t="s">
        <v>2381</v>
      </c>
      <c r="B1754" s="10">
        <v>18.2073</v>
      </c>
      <c r="C1754" s="10">
        <v>7.6109999999999998</v>
      </c>
    </row>
    <row r="1755" spans="1:3" x14ac:dyDescent="0.3">
      <c r="A1755" s="3" t="s">
        <v>3200</v>
      </c>
      <c r="B1755" s="10">
        <v>18.209399999999999</v>
      </c>
      <c r="C1755" s="10">
        <v>7.3</v>
      </c>
    </row>
    <row r="1756" spans="1:3" x14ac:dyDescent="0.3">
      <c r="A1756" s="3" t="s">
        <v>2906</v>
      </c>
      <c r="B1756" s="10">
        <v>18.229299999999999</v>
      </c>
      <c r="C1756" s="10">
        <v>7.4169999999999998</v>
      </c>
    </row>
    <row r="1757" spans="1:3" x14ac:dyDescent="0.3">
      <c r="A1757" s="3" t="s">
        <v>2100</v>
      </c>
      <c r="B1757" s="10">
        <v>18.275300000000001</v>
      </c>
      <c r="C1757" s="10">
        <v>7.7</v>
      </c>
    </row>
    <row r="1758" spans="1:3" x14ac:dyDescent="0.3">
      <c r="A1758" s="3" t="s">
        <v>669</v>
      </c>
      <c r="B1758" s="10">
        <v>18.3156</v>
      </c>
      <c r="C1758" s="10">
        <v>8.266</v>
      </c>
    </row>
    <row r="1759" spans="1:3" x14ac:dyDescent="0.3">
      <c r="A1759" s="3" t="s">
        <v>1063</v>
      </c>
      <c r="B1759" s="10">
        <v>18.335100000000001</v>
      </c>
      <c r="C1759" s="10">
        <v>8.1199999999999992</v>
      </c>
    </row>
    <row r="1760" spans="1:3" x14ac:dyDescent="0.3">
      <c r="A1760" s="3" t="s">
        <v>3654</v>
      </c>
      <c r="B1760" s="10">
        <v>18.3749</v>
      </c>
      <c r="C1760" s="10">
        <v>7</v>
      </c>
    </row>
    <row r="1761" spans="1:3" x14ac:dyDescent="0.3">
      <c r="A1761" s="3" t="s">
        <v>772</v>
      </c>
      <c r="B1761" s="10">
        <v>18.4452</v>
      </c>
      <c r="C1761" s="10">
        <v>8.1999999999999993</v>
      </c>
    </row>
    <row r="1762" spans="1:3" x14ac:dyDescent="0.3">
      <c r="A1762" s="3" t="s">
        <v>3380</v>
      </c>
      <c r="B1762" s="10">
        <v>18.452999999999999</v>
      </c>
      <c r="C1762" s="10">
        <v>7.1710000000000003</v>
      </c>
    </row>
    <row r="1763" spans="1:3" x14ac:dyDescent="0.3">
      <c r="A1763" s="3" t="s">
        <v>2437</v>
      </c>
      <c r="B1763" s="10">
        <v>18.4694</v>
      </c>
      <c r="C1763" s="10">
        <v>7.6</v>
      </c>
    </row>
    <row r="1764" spans="1:3" x14ac:dyDescent="0.3">
      <c r="A1764" s="3" t="s">
        <v>54</v>
      </c>
      <c r="B1764" s="10">
        <v>18.486899999999999</v>
      </c>
      <c r="C1764" s="10">
        <v>8.6319999999999997</v>
      </c>
    </row>
    <row r="1765" spans="1:3" x14ac:dyDescent="0.3">
      <c r="A1765" s="3" t="s">
        <v>3249</v>
      </c>
      <c r="B1765" s="10">
        <v>18.497199999999999</v>
      </c>
      <c r="C1765" s="10">
        <v>7.2469999999999999</v>
      </c>
    </row>
    <row r="1766" spans="1:3" x14ac:dyDescent="0.3">
      <c r="A1766" s="3" t="s">
        <v>1103</v>
      </c>
      <c r="B1766" s="10">
        <v>18.535900000000002</v>
      </c>
      <c r="C1766" s="10">
        <v>8.1010000000000009</v>
      </c>
    </row>
    <row r="1767" spans="1:3" x14ac:dyDescent="0.3">
      <c r="A1767" s="3" t="s">
        <v>2335</v>
      </c>
      <c r="B1767" s="10">
        <v>18.556100000000001</v>
      </c>
      <c r="C1767" s="10">
        <v>7.6260000000000003</v>
      </c>
    </row>
    <row r="1768" spans="1:3" x14ac:dyDescent="0.3">
      <c r="A1768" s="3" t="s">
        <v>1721</v>
      </c>
      <c r="B1768" s="10">
        <v>18.559699999999999</v>
      </c>
      <c r="C1768" s="10">
        <v>7.9</v>
      </c>
    </row>
    <row r="1769" spans="1:3" x14ac:dyDescent="0.3">
      <c r="A1769" s="3" t="s">
        <v>854</v>
      </c>
      <c r="B1769" s="10">
        <v>18.5746</v>
      </c>
      <c r="C1769" s="10">
        <v>8.1989999999999998</v>
      </c>
    </row>
    <row r="1770" spans="1:3" x14ac:dyDescent="0.3">
      <c r="A1770" s="3" t="s">
        <v>1000</v>
      </c>
      <c r="B1770" s="10">
        <v>18.575199999999999</v>
      </c>
      <c r="C1770" s="10">
        <v>8.1</v>
      </c>
    </row>
    <row r="1771" spans="1:3" x14ac:dyDescent="0.3">
      <c r="A1771" s="3" t="s">
        <v>2473</v>
      </c>
      <c r="B1771" s="10">
        <v>18.635000000000002</v>
      </c>
      <c r="C1771" s="10">
        <v>7.5810000000000004</v>
      </c>
    </row>
    <row r="1772" spans="1:3" x14ac:dyDescent="0.3">
      <c r="A1772" s="3" t="s">
        <v>3390</v>
      </c>
      <c r="B1772" s="10">
        <v>18.644400000000001</v>
      </c>
      <c r="C1772" s="10">
        <v>7.165</v>
      </c>
    </row>
    <row r="1773" spans="1:3" x14ac:dyDescent="0.3">
      <c r="A1773" s="3" t="s">
        <v>2117</v>
      </c>
      <c r="B1773" s="10">
        <v>18.679099999999998</v>
      </c>
      <c r="C1773" s="10">
        <v>7.7149999999999999</v>
      </c>
    </row>
    <row r="1774" spans="1:3" x14ac:dyDescent="0.3">
      <c r="A1774" s="3" t="s">
        <v>542</v>
      </c>
      <c r="B1774" s="10">
        <v>18.709500000000002</v>
      </c>
      <c r="C1774" s="10">
        <v>23.959000000000003</v>
      </c>
    </row>
    <row r="1775" spans="1:3" x14ac:dyDescent="0.3">
      <c r="A1775" s="3" t="s">
        <v>3169</v>
      </c>
      <c r="B1775" s="10">
        <v>18.732500000000002</v>
      </c>
      <c r="C1775" s="10">
        <v>7.2869999999999999</v>
      </c>
    </row>
    <row r="1776" spans="1:3" x14ac:dyDescent="0.3">
      <c r="A1776" s="3" t="s">
        <v>2043</v>
      </c>
      <c r="B1776" s="10">
        <v>18.751200000000001</v>
      </c>
      <c r="C1776" s="10">
        <v>7.7320000000000002</v>
      </c>
    </row>
    <row r="1777" spans="1:3" x14ac:dyDescent="0.3">
      <c r="A1777" s="3" t="s">
        <v>484</v>
      </c>
      <c r="B1777" s="10">
        <v>18.753499999999999</v>
      </c>
      <c r="C1777" s="10">
        <v>8.3550000000000004</v>
      </c>
    </row>
    <row r="1778" spans="1:3" x14ac:dyDescent="0.3">
      <c r="A1778" s="3" t="s">
        <v>229</v>
      </c>
      <c r="B1778" s="10">
        <v>18.776800000000001</v>
      </c>
      <c r="C1778" s="10">
        <v>8.4960000000000004</v>
      </c>
    </row>
    <row r="1779" spans="1:3" x14ac:dyDescent="0.3">
      <c r="A1779" s="3" t="s">
        <v>2801</v>
      </c>
      <c r="B1779" s="10">
        <v>18.7773</v>
      </c>
      <c r="C1779" s="10">
        <v>7.4530000000000003</v>
      </c>
    </row>
    <row r="1780" spans="1:3" x14ac:dyDescent="0.3">
      <c r="A1780" s="3" t="s">
        <v>2731</v>
      </c>
      <c r="B1780" s="10">
        <v>18.837599999999998</v>
      </c>
      <c r="C1780" s="10">
        <v>7.4790000000000001</v>
      </c>
    </row>
    <row r="1781" spans="1:3" x14ac:dyDescent="0.3">
      <c r="A1781" s="3" t="s">
        <v>563</v>
      </c>
      <c r="B1781" s="10">
        <v>18.853000000000002</v>
      </c>
      <c r="C1781" s="10">
        <v>8.3070000000000004</v>
      </c>
    </row>
    <row r="1782" spans="1:3" x14ac:dyDescent="0.3">
      <c r="A1782" s="3" t="s">
        <v>603</v>
      </c>
      <c r="B1782" s="10">
        <v>18.858249999999998</v>
      </c>
      <c r="C1782" s="10">
        <v>15.93</v>
      </c>
    </row>
    <row r="1783" spans="1:3" x14ac:dyDescent="0.3">
      <c r="A1783" s="3" t="s">
        <v>1223</v>
      </c>
      <c r="B1783" s="10">
        <v>18.901</v>
      </c>
      <c r="C1783" s="10">
        <v>8.1</v>
      </c>
    </row>
    <row r="1784" spans="1:3" x14ac:dyDescent="0.3">
      <c r="A1784" s="3" t="s">
        <v>1873</v>
      </c>
      <c r="B1784" s="10">
        <v>18.9072</v>
      </c>
      <c r="C1784" s="10">
        <v>7.8019999999999996</v>
      </c>
    </row>
    <row r="1785" spans="1:3" x14ac:dyDescent="0.3">
      <c r="A1785" s="3" t="s">
        <v>4062</v>
      </c>
      <c r="B1785" s="10">
        <v>18.930900000000001</v>
      </c>
      <c r="C1785" s="10">
        <v>6.4</v>
      </c>
    </row>
    <row r="1786" spans="1:3" x14ac:dyDescent="0.3">
      <c r="A1786" s="3" t="s">
        <v>2638</v>
      </c>
      <c r="B1786" s="10">
        <v>18.9314</v>
      </c>
      <c r="C1786" s="10">
        <v>7.5190000000000001</v>
      </c>
    </row>
    <row r="1787" spans="1:3" x14ac:dyDescent="0.3">
      <c r="A1787" s="3" t="s">
        <v>3559</v>
      </c>
      <c r="B1787" s="10">
        <v>18.962499999999999</v>
      </c>
      <c r="C1787" s="10">
        <v>7.08</v>
      </c>
    </row>
    <row r="1788" spans="1:3" x14ac:dyDescent="0.3">
      <c r="A1788" s="3" t="s">
        <v>2039</v>
      </c>
      <c r="B1788" s="10">
        <v>18.9772</v>
      </c>
      <c r="C1788" s="10">
        <v>7.7380000000000004</v>
      </c>
    </row>
    <row r="1789" spans="1:3" x14ac:dyDescent="0.3">
      <c r="A1789" s="3" t="s">
        <v>1713</v>
      </c>
      <c r="B1789" s="10">
        <v>18.985099999999999</v>
      </c>
      <c r="C1789" s="10">
        <v>7.8710000000000004</v>
      </c>
    </row>
    <row r="1790" spans="1:3" x14ac:dyDescent="0.3">
      <c r="A1790" s="3" t="s">
        <v>1421</v>
      </c>
      <c r="B1790" s="10">
        <v>19.007400000000001</v>
      </c>
      <c r="C1790" s="10">
        <v>7.9790000000000001</v>
      </c>
    </row>
    <row r="1791" spans="1:3" x14ac:dyDescent="0.3">
      <c r="A1791" s="3" t="s">
        <v>3686</v>
      </c>
      <c r="B1791" s="10">
        <v>19.091899999999999</v>
      </c>
      <c r="C1791" s="10">
        <v>6.984</v>
      </c>
    </row>
    <row r="1792" spans="1:3" x14ac:dyDescent="0.3">
      <c r="A1792" s="3" t="s">
        <v>1208</v>
      </c>
      <c r="B1792" s="10">
        <v>19.0961</v>
      </c>
      <c r="C1792" s="10">
        <v>8.1</v>
      </c>
    </row>
    <row r="1793" spans="1:3" x14ac:dyDescent="0.3">
      <c r="A1793" s="3" t="s">
        <v>1157</v>
      </c>
      <c r="B1793" s="10">
        <v>19.1187</v>
      </c>
      <c r="C1793" s="10">
        <v>8.0820000000000007</v>
      </c>
    </row>
    <row r="1794" spans="1:3" x14ac:dyDescent="0.3">
      <c r="A1794" s="3" t="s">
        <v>606</v>
      </c>
      <c r="B1794" s="10">
        <v>19.166499999999999</v>
      </c>
      <c r="C1794" s="10">
        <v>8.2910000000000004</v>
      </c>
    </row>
    <row r="1795" spans="1:3" x14ac:dyDescent="0.3">
      <c r="A1795" s="3" t="s">
        <v>1501</v>
      </c>
      <c r="B1795" s="10">
        <v>19.2056</v>
      </c>
      <c r="C1795" s="10">
        <v>7.9</v>
      </c>
    </row>
    <row r="1796" spans="1:3" x14ac:dyDescent="0.3">
      <c r="A1796" s="3" t="s">
        <v>3598</v>
      </c>
      <c r="B1796" s="10">
        <v>19.228999999999999</v>
      </c>
      <c r="C1796" s="10">
        <v>7.05</v>
      </c>
    </row>
    <row r="1797" spans="1:3" x14ac:dyDescent="0.3">
      <c r="A1797" s="3" t="s">
        <v>1901</v>
      </c>
      <c r="B1797" s="10">
        <v>19.290500000000002</v>
      </c>
      <c r="C1797" s="10">
        <v>7.7850000000000001</v>
      </c>
    </row>
    <row r="1798" spans="1:3" x14ac:dyDescent="0.3">
      <c r="A1798" s="3" t="s">
        <v>1613</v>
      </c>
      <c r="B1798" s="10">
        <v>19.380199999999999</v>
      </c>
      <c r="C1798" s="10">
        <v>7.9080000000000004</v>
      </c>
    </row>
    <row r="1799" spans="1:3" x14ac:dyDescent="0.3">
      <c r="A1799" s="3" t="s">
        <v>2496</v>
      </c>
      <c r="B1799" s="10">
        <v>19.424099999999999</v>
      </c>
      <c r="C1799" s="10">
        <v>7.5759999999999996</v>
      </c>
    </row>
    <row r="1800" spans="1:3" x14ac:dyDescent="0.3">
      <c r="A1800" s="3" t="s">
        <v>3447</v>
      </c>
      <c r="B1800" s="10">
        <v>19.479299999999999</v>
      </c>
      <c r="C1800" s="10">
        <v>7.14</v>
      </c>
    </row>
    <row r="1801" spans="1:3" x14ac:dyDescent="0.3">
      <c r="A1801" s="3" t="s">
        <v>252</v>
      </c>
      <c r="B1801" s="10">
        <v>19.489966666666668</v>
      </c>
      <c r="C1801" s="10">
        <v>23.016000000000002</v>
      </c>
    </row>
    <row r="1802" spans="1:3" x14ac:dyDescent="0.3">
      <c r="A1802" s="3" t="s">
        <v>1847</v>
      </c>
      <c r="B1802" s="10">
        <v>19.514199999999999</v>
      </c>
      <c r="C1802" s="10">
        <v>7.8129999999999997</v>
      </c>
    </row>
    <row r="1803" spans="1:3" x14ac:dyDescent="0.3">
      <c r="A1803" s="3" t="s">
        <v>789</v>
      </c>
      <c r="B1803" s="10">
        <v>19.5383</v>
      </c>
      <c r="C1803" s="10">
        <v>8.1999999999999993</v>
      </c>
    </row>
    <row r="1804" spans="1:3" x14ac:dyDescent="0.3">
      <c r="A1804" s="3" t="s">
        <v>438</v>
      </c>
      <c r="B1804" s="10">
        <v>19.584099999999999</v>
      </c>
      <c r="C1804" s="10">
        <v>8.3859999999999992</v>
      </c>
    </row>
    <row r="1805" spans="1:3" x14ac:dyDescent="0.3">
      <c r="A1805" s="3" t="s">
        <v>850</v>
      </c>
      <c r="B1805" s="10">
        <v>19.636399999999998</v>
      </c>
      <c r="C1805" s="10">
        <v>8.1989999999999998</v>
      </c>
    </row>
    <row r="1806" spans="1:3" x14ac:dyDescent="0.3">
      <c r="A1806" s="3" t="s">
        <v>2933</v>
      </c>
      <c r="B1806" s="10">
        <v>19.636500000000002</v>
      </c>
      <c r="C1806" s="10">
        <v>7.407</v>
      </c>
    </row>
    <row r="1807" spans="1:3" x14ac:dyDescent="0.3">
      <c r="A1807" s="3" t="s">
        <v>525</v>
      </c>
      <c r="B1807" s="10">
        <v>19.655100000000001</v>
      </c>
      <c r="C1807" s="10">
        <v>8.3260000000000005</v>
      </c>
    </row>
    <row r="1808" spans="1:3" x14ac:dyDescent="0.3">
      <c r="A1808" s="3" t="s">
        <v>2444</v>
      </c>
      <c r="B1808" s="10">
        <v>19.666399999999999</v>
      </c>
      <c r="C1808" s="10">
        <v>7.59</v>
      </c>
    </row>
    <row r="1809" spans="1:3" x14ac:dyDescent="0.3">
      <c r="A1809" s="3" t="s">
        <v>1327</v>
      </c>
      <c r="B1809" s="10">
        <v>19.732299999999999</v>
      </c>
      <c r="C1809" s="10">
        <v>8.0229999999999997</v>
      </c>
    </row>
    <row r="1810" spans="1:3" x14ac:dyDescent="0.3">
      <c r="A1810" s="3" t="s">
        <v>938</v>
      </c>
      <c r="B1810" s="10">
        <v>19.734400000000001</v>
      </c>
      <c r="C1810" s="10">
        <v>8.1999999999999993</v>
      </c>
    </row>
    <row r="1811" spans="1:3" x14ac:dyDescent="0.3">
      <c r="A1811" s="3" t="s">
        <v>1296</v>
      </c>
      <c r="B1811" s="10">
        <v>19.744700000000002</v>
      </c>
      <c r="C1811" s="10">
        <v>8.0370000000000008</v>
      </c>
    </row>
    <row r="1812" spans="1:3" x14ac:dyDescent="0.3">
      <c r="A1812" s="3" t="s">
        <v>2711</v>
      </c>
      <c r="B1812" s="10">
        <v>19.7576</v>
      </c>
      <c r="C1812" s="10">
        <v>7.4850000000000003</v>
      </c>
    </row>
    <row r="1813" spans="1:3" x14ac:dyDescent="0.3">
      <c r="A1813" s="3" t="s">
        <v>1795</v>
      </c>
      <c r="B1813" s="10">
        <v>19.762</v>
      </c>
      <c r="C1813" s="10">
        <v>7.8</v>
      </c>
    </row>
    <row r="1814" spans="1:3" x14ac:dyDescent="0.3">
      <c r="A1814" s="3" t="s">
        <v>3896</v>
      </c>
      <c r="B1814" s="10">
        <v>19.799700000000001</v>
      </c>
      <c r="C1814" s="10">
        <v>6.7880000000000003</v>
      </c>
    </row>
    <row r="1815" spans="1:3" x14ac:dyDescent="0.3">
      <c r="A1815" s="3" t="s">
        <v>1597</v>
      </c>
      <c r="B1815" s="10">
        <v>19.8249</v>
      </c>
      <c r="C1815" s="10">
        <v>7.9130000000000003</v>
      </c>
    </row>
    <row r="1816" spans="1:3" x14ac:dyDescent="0.3">
      <c r="A1816" s="3" t="s">
        <v>2570</v>
      </c>
      <c r="B1816" s="10">
        <v>19.861000000000001</v>
      </c>
      <c r="C1816" s="10">
        <v>7.5449999999999999</v>
      </c>
    </row>
    <row r="1817" spans="1:3" x14ac:dyDescent="0.3">
      <c r="A1817" s="3" t="s">
        <v>1801</v>
      </c>
      <c r="B1817" s="10">
        <v>19.897400000000001</v>
      </c>
      <c r="C1817" s="10">
        <v>7.8330000000000002</v>
      </c>
    </row>
    <row r="1818" spans="1:3" x14ac:dyDescent="0.3">
      <c r="A1818" s="3" t="s">
        <v>1238</v>
      </c>
      <c r="B1818" s="10">
        <v>19.933800000000002</v>
      </c>
      <c r="C1818" s="10">
        <v>8.1</v>
      </c>
    </row>
    <row r="1819" spans="1:3" x14ac:dyDescent="0.3">
      <c r="A1819" s="3" t="s">
        <v>4135</v>
      </c>
      <c r="B1819" s="10">
        <v>20.032499999999999</v>
      </c>
      <c r="C1819" s="10">
        <v>4.9109999999999996</v>
      </c>
    </row>
    <row r="1820" spans="1:3" x14ac:dyDescent="0.3">
      <c r="A1820" s="3" t="s">
        <v>3821</v>
      </c>
      <c r="B1820" s="10">
        <v>20.059899999999999</v>
      </c>
      <c r="C1820" s="10">
        <v>6.9</v>
      </c>
    </row>
    <row r="1821" spans="1:3" x14ac:dyDescent="0.3">
      <c r="A1821" s="3" t="s">
        <v>900</v>
      </c>
      <c r="B1821" s="10">
        <v>20.096599999999999</v>
      </c>
      <c r="C1821" s="10">
        <v>8.1839999999999993</v>
      </c>
    </row>
    <row r="1822" spans="1:3" x14ac:dyDescent="0.3">
      <c r="A1822" s="3" t="s">
        <v>3204</v>
      </c>
      <c r="B1822" s="10">
        <v>20.237400000000001</v>
      </c>
      <c r="C1822" s="10">
        <v>7.2679999999999998</v>
      </c>
    </row>
    <row r="1823" spans="1:3" x14ac:dyDescent="0.3">
      <c r="A1823" s="3" t="s">
        <v>985</v>
      </c>
      <c r="B1823" s="10">
        <v>20.287299999999998</v>
      </c>
      <c r="C1823" s="10">
        <v>8.1539999999999999</v>
      </c>
    </row>
    <row r="1824" spans="1:3" x14ac:dyDescent="0.3">
      <c r="A1824" s="3" t="s">
        <v>177</v>
      </c>
      <c r="B1824" s="10">
        <v>20.3688</v>
      </c>
      <c r="C1824" s="10">
        <v>8.5289999999999999</v>
      </c>
    </row>
    <row r="1825" spans="1:3" x14ac:dyDescent="0.3">
      <c r="A1825" s="3" t="s">
        <v>2395</v>
      </c>
      <c r="B1825" s="10">
        <v>20.375900000000001</v>
      </c>
      <c r="C1825" s="10">
        <v>7.6070000000000002</v>
      </c>
    </row>
    <row r="1826" spans="1:3" x14ac:dyDescent="0.3">
      <c r="A1826" s="3" t="s">
        <v>3073</v>
      </c>
      <c r="B1826" s="10">
        <v>20.3872</v>
      </c>
      <c r="C1826" s="10">
        <v>7.327</v>
      </c>
    </row>
    <row r="1827" spans="1:3" x14ac:dyDescent="0.3">
      <c r="A1827" s="3" t="s">
        <v>1061</v>
      </c>
      <c r="B1827" s="10">
        <v>20.459499999999998</v>
      </c>
      <c r="C1827" s="10">
        <v>8.1199999999999992</v>
      </c>
    </row>
    <row r="1828" spans="1:3" x14ac:dyDescent="0.3">
      <c r="A1828" s="3" t="s">
        <v>2680</v>
      </c>
      <c r="B1828" s="10">
        <v>20.4861</v>
      </c>
      <c r="C1828" s="10">
        <v>7.4989999999999997</v>
      </c>
    </row>
    <row r="1829" spans="1:3" x14ac:dyDescent="0.3">
      <c r="A1829" s="3" t="s">
        <v>265</v>
      </c>
      <c r="B1829" s="10">
        <v>20.499199999999998</v>
      </c>
      <c r="C1829" s="10">
        <v>8.4830000000000005</v>
      </c>
    </row>
    <row r="1830" spans="1:3" x14ac:dyDescent="0.3">
      <c r="A1830" s="3" t="s">
        <v>2187</v>
      </c>
      <c r="B1830" s="10">
        <v>20.607800000000001</v>
      </c>
      <c r="C1830" s="10">
        <v>7.7</v>
      </c>
    </row>
    <row r="1831" spans="1:3" x14ac:dyDescent="0.3">
      <c r="A1831" s="3" t="s">
        <v>1839</v>
      </c>
      <c r="B1831" s="10">
        <v>20.6724</v>
      </c>
      <c r="C1831" s="10">
        <v>7.8170000000000002</v>
      </c>
    </row>
    <row r="1832" spans="1:3" x14ac:dyDescent="0.3">
      <c r="A1832" s="3" t="s">
        <v>1315</v>
      </c>
      <c r="B1832" s="10">
        <v>20.722999999999999</v>
      </c>
      <c r="C1832" s="10">
        <v>8.0299999999999994</v>
      </c>
    </row>
    <row r="1833" spans="1:3" x14ac:dyDescent="0.3">
      <c r="A1833" s="3" t="s">
        <v>2729</v>
      </c>
      <c r="B1833" s="10">
        <v>20.7456</v>
      </c>
      <c r="C1833" s="10">
        <v>7.5</v>
      </c>
    </row>
    <row r="1834" spans="1:3" x14ac:dyDescent="0.3">
      <c r="A1834" s="3" t="s">
        <v>4087</v>
      </c>
      <c r="B1834" s="10">
        <v>20.7486</v>
      </c>
      <c r="C1834" s="10">
        <v>6.2460000000000004</v>
      </c>
    </row>
    <row r="1835" spans="1:3" x14ac:dyDescent="0.3">
      <c r="A1835" s="3" t="s">
        <v>1896</v>
      </c>
      <c r="B1835" s="10">
        <v>20.794499999999999</v>
      </c>
      <c r="C1835" s="10">
        <v>7.7859999999999996</v>
      </c>
    </row>
    <row r="1836" spans="1:3" x14ac:dyDescent="0.3">
      <c r="A1836" s="3" t="s">
        <v>1813</v>
      </c>
      <c r="B1836" s="10">
        <v>20.7958</v>
      </c>
      <c r="C1836" s="10">
        <v>7.8209999999999997</v>
      </c>
    </row>
    <row r="1837" spans="1:3" x14ac:dyDescent="0.3">
      <c r="A1837" s="3" t="s">
        <v>760</v>
      </c>
      <c r="B1837" s="10">
        <v>20.805800000000001</v>
      </c>
      <c r="C1837" s="10">
        <v>8.2270000000000003</v>
      </c>
    </row>
    <row r="1838" spans="1:3" x14ac:dyDescent="0.3">
      <c r="A1838" s="3" t="s">
        <v>465</v>
      </c>
      <c r="B1838" s="10">
        <v>20.851400000000002</v>
      </c>
      <c r="C1838" s="10">
        <v>8.3670000000000009</v>
      </c>
    </row>
    <row r="1839" spans="1:3" x14ac:dyDescent="0.3">
      <c r="A1839" s="3" t="s">
        <v>2096</v>
      </c>
      <c r="B1839" s="10">
        <v>20.8721</v>
      </c>
      <c r="C1839" s="10">
        <v>7.7</v>
      </c>
    </row>
    <row r="1840" spans="1:3" x14ac:dyDescent="0.3">
      <c r="A1840" s="3" t="s">
        <v>2209</v>
      </c>
      <c r="B1840" s="10">
        <v>20.8947</v>
      </c>
      <c r="C1840" s="10">
        <v>7.681</v>
      </c>
    </row>
    <row r="1841" spans="1:3" x14ac:dyDescent="0.3">
      <c r="A1841" s="3" t="s">
        <v>742</v>
      </c>
      <c r="B1841" s="10">
        <v>20.945799999999998</v>
      </c>
      <c r="C1841" s="10">
        <v>8.1999999999999993</v>
      </c>
    </row>
    <row r="1842" spans="1:3" x14ac:dyDescent="0.3">
      <c r="A1842" s="3" t="s">
        <v>213</v>
      </c>
      <c r="B1842" s="10">
        <v>20.979099999999999</v>
      </c>
      <c r="C1842" s="10">
        <v>8.5069999999999997</v>
      </c>
    </row>
    <row r="1843" spans="1:3" x14ac:dyDescent="0.3">
      <c r="A1843" s="3" t="s">
        <v>4009</v>
      </c>
      <c r="B1843" s="10">
        <v>21.016500000000001</v>
      </c>
      <c r="C1843" s="10">
        <v>6.5510000000000002</v>
      </c>
    </row>
    <row r="1844" spans="1:3" x14ac:dyDescent="0.3">
      <c r="A1844" s="3" t="s">
        <v>1254</v>
      </c>
      <c r="B1844" s="10">
        <v>21.028199999999998</v>
      </c>
      <c r="C1844" s="10">
        <v>8.0519999999999996</v>
      </c>
    </row>
    <row r="1845" spans="1:3" x14ac:dyDescent="0.3">
      <c r="A1845" s="3" t="s">
        <v>3236</v>
      </c>
      <c r="B1845" s="10">
        <v>21.1708</v>
      </c>
      <c r="C1845" s="10">
        <v>7.2530000000000001</v>
      </c>
    </row>
    <row r="1846" spans="1:3" x14ac:dyDescent="0.3">
      <c r="A1846" s="3" t="s">
        <v>1051</v>
      </c>
      <c r="B1846" s="10">
        <v>21.200500000000002</v>
      </c>
      <c r="C1846" s="10">
        <v>8.1</v>
      </c>
    </row>
    <row r="1847" spans="1:3" x14ac:dyDescent="0.3">
      <c r="A1847" s="3" t="s">
        <v>2295</v>
      </c>
      <c r="B1847" s="10">
        <v>21.2074</v>
      </c>
      <c r="C1847" s="10">
        <v>7.649</v>
      </c>
    </row>
    <row r="1848" spans="1:3" x14ac:dyDescent="0.3">
      <c r="A1848" s="3" t="s">
        <v>2442</v>
      </c>
      <c r="B1848" s="10">
        <v>21.2196</v>
      </c>
      <c r="C1848" s="10">
        <v>7.6</v>
      </c>
    </row>
    <row r="1849" spans="1:3" x14ac:dyDescent="0.3">
      <c r="A1849" s="3" t="s">
        <v>95</v>
      </c>
      <c r="B1849" s="10">
        <v>21.2608</v>
      </c>
      <c r="C1849" s="10">
        <v>8.5869999999999997</v>
      </c>
    </row>
    <row r="1850" spans="1:3" x14ac:dyDescent="0.3">
      <c r="A1850" s="3" t="s">
        <v>647</v>
      </c>
      <c r="B1850" s="10">
        <v>21.2729</v>
      </c>
      <c r="C1850" s="10">
        <v>8.2769999999999992</v>
      </c>
    </row>
    <row r="1851" spans="1:3" x14ac:dyDescent="0.3">
      <c r="A1851" s="3" t="s">
        <v>3502</v>
      </c>
      <c r="B1851" s="10">
        <v>21.336600000000001</v>
      </c>
      <c r="C1851" s="10">
        <v>7.1079999999999997</v>
      </c>
    </row>
    <row r="1852" spans="1:3" x14ac:dyDescent="0.3">
      <c r="A1852" s="3" t="s">
        <v>2075</v>
      </c>
      <c r="B1852" s="10">
        <v>21.432200000000002</v>
      </c>
      <c r="C1852" s="10">
        <v>7.73</v>
      </c>
    </row>
    <row r="1853" spans="1:3" x14ac:dyDescent="0.3">
      <c r="A1853" s="3" t="s">
        <v>183</v>
      </c>
      <c r="B1853" s="10">
        <v>21.465399999999999</v>
      </c>
      <c r="C1853" s="10">
        <v>8.5120000000000005</v>
      </c>
    </row>
    <row r="1854" spans="1:3" x14ac:dyDescent="0.3">
      <c r="A1854" s="3" t="s">
        <v>2309</v>
      </c>
      <c r="B1854" s="10">
        <v>21.474299999999999</v>
      </c>
      <c r="C1854" s="10">
        <v>7.64</v>
      </c>
    </row>
    <row r="1855" spans="1:3" x14ac:dyDescent="0.3">
      <c r="A1855" s="3" t="s">
        <v>2763</v>
      </c>
      <c r="B1855" s="10">
        <v>21.5014</v>
      </c>
      <c r="C1855" s="10">
        <v>7.4660000000000002</v>
      </c>
    </row>
    <row r="1856" spans="1:3" x14ac:dyDescent="0.3">
      <c r="A1856" s="3" t="s">
        <v>3272</v>
      </c>
      <c r="B1856" s="10">
        <v>21.503</v>
      </c>
      <c r="C1856" s="10">
        <v>7.2370000000000001</v>
      </c>
    </row>
    <row r="1857" spans="1:3" x14ac:dyDescent="0.3">
      <c r="A1857" s="3" t="s">
        <v>87</v>
      </c>
      <c r="B1857" s="10">
        <v>21.514199999999999</v>
      </c>
      <c r="C1857" s="10">
        <v>8.6</v>
      </c>
    </row>
    <row r="1858" spans="1:3" x14ac:dyDescent="0.3">
      <c r="A1858" s="3" t="s">
        <v>279</v>
      </c>
      <c r="B1858" s="10">
        <v>21.5258</v>
      </c>
      <c r="C1858" s="10">
        <v>8.5</v>
      </c>
    </row>
    <row r="1859" spans="1:3" x14ac:dyDescent="0.3">
      <c r="A1859" s="3" t="s">
        <v>4122</v>
      </c>
      <c r="B1859" s="10">
        <v>21.529399999999999</v>
      </c>
      <c r="C1859" s="10">
        <v>5.6669999999999998</v>
      </c>
    </row>
    <row r="1860" spans="1:3" x14ac:dyDescent="0.3">
      <c r="A1860" s="3" t="s">
        <v>1481</v>
      </c>
      <c r="B1860" s="10">
        <v>21.615400000000001</v>
      </c>
      <c r="C1860" s="10">
        <v>7.96</v>
      </c>
    </row>
    <row r="1861" spans="1:3" x14ac:dyDescent="0.3">
      <c r="A1861" s="3" t="s">
        <v>2290</v>
      </c>
      <c r="B1861" s="10">
        <v>21.617799999999999</v>
      </c>
      <c r="C1861" s="10">
        <v>7.6509999999999998</v>
      </c>
    </row>
    <row r="1862" spans="1:3" x14ac:dyDescent="0.3">
      <c r="A1862" s="3" t="s">
        <v>1335</v>
      </c>
      <c r="B1862" s="10">
        <v>21.635400000000001</v>
      </c>
      <c r="C1862" s="10">
        <v>8.0210000000000008</v>
      </c>
    </row>
    <row r="1863" spans="1:3" x14ac:dyDescent="0.3">
      <c r="A1863" s="3" t="s">
        <v>1681</v>
      </c>
      <c r="B1863" s="10">
        <v>21.6448</v>
      </c>
      <c r="C1863" s="10">
        <v>7.883</v>
      </c>
    </row>
    <row r="1864" spans="1:3" x14ac:dyDescent="0.3">
      <c r="A1864" s="3" t="s">
        <v>569</v>
      </c>
      <c r="B1864" s="10">
        <v>21.651499999999999</v>
      </c>
      <c r="C1864" s="10">
        <v>8.3059999999999992</v>
      </c>
    </row>
    <row r="1865" spans="1:3" x14ac:dyDescent="0.3">
      <c r="A1865" s="3" t="s">
        <v>1331</v>
      </c>
      <c r="B1865" s="10">
        <v>21.7196</v>
      </c>
      <c r="C1865" s="10">
        <v>8.0220000000000002</v>
      </c>
    </row>
    <row r="1866" spans="1:3" x14ac:dyDescent="0.3">
      <c r="A1866" s="3" t="s">
        <v>1468</v>
      </c>
      <c r="B1866" s="10">
        <v>21.738800000000001</v>
      </c>
      <c r="C1866" s="10">
        <v>15.565999999999999</v>
      </c>
    </row>
    <row r="1867" spans="1:3" x14ac:dyDescent="0.3">
      <c r="A1867" s="3" t="s">
        <v>1604</v>
      </c>
      <c r="B1867" s="10">
        <v>21.7407</v>
      </c>
      <c r="C1867" s="10">
        <v>7.91</v>
      </c>
    </row>
    <row r="1868" spans="1:3" x14ac:dyDescent="0.3">
      <c r="A1868" s="3" t="s">
        <v>3433</v>
      </c>
      <c r="B1868" s="10">
        <v>21.783200000000001</v>
      </c>
      <c r="C1868" s="10">
        <v>7.1470000000000002</v>
      </c>
    </row>
    <row r="1869" spans="1:3" x14ac:dyDescent="0.3">
      <c r="A1869" s="3" t="s">
        <v>1244</v>
      </c>
      <c r="B1869" s="10">
        <v>21.8002</v>
      </c>
      <c r="C1869" s="10">
        <v>8.0519999999999996</v>
      </c>
    </row>
    <row r="1870" spans="1:3" x14ac:dyDescent="0.3">
      <c r="A1870" s="3" t="s">
        <v>2634</v>
      </c>
      <c r="B1870" s="10">
        <v>21.82685</v>
      </c>
      <c r="C1870" s="10">
        <v>15.021000000000001</v>
      </c>
    </row>
    <row r="1871" spans="1:3" x14ac:dyDescent="0.3">
      <c r="A1871" s="3" t="s">
        <v>4034</v>
      </c>
      <c r="B1871" s="10">
        <v>21.836099999999998</v>
      </c>
      <c r="C1871" s="10">
        <v>6.4939999999999998</v>
      </c>
    </row>
    <row r="1872" spans="1:3" x14ac:dyDescent="0.3">
      <c r="A1872" s="3" t="s">
        <v>3950</v>
      </c>
      <c r="B1872" s="10">
        <v>21.851299999999998</v>
      </c>
      <c r="C1872" s="10">
        <v>6.71</v>
      </c>
    </row>
    <row r="1873" spans="1:3" x14ac:dyDescent="0.3">
      <c r="A1873" s="3" t="s">
        <v>388</v>
      </c>
      <c r="B1873" s="10">
        <v>21.881699999999999</v>
      </c>
      <c r="C1873" s="10">
        <v>8.4</v>
      </c>
    </row>
    <row r="1874" spans="1:3" x14ac:dyDescent="0.3">
      <c r="A1874" s="3" t="s">
        <v>3343</v>
      </c>
      <c r="B1874" s="10">
        <v>21.924499999999998</v>
      </c>
      <c r="C1874" s="10">
        <v>7.1929999999999996</v>
      </c>
    </row>
    <row r="1875" spans="1:3" x14ac:dyDescent="0.3">
      <c r="A1875" s="3" t="s">
        <v>4137</v>
      </c>
      <c r="B1875" s="10">
        <v>21.931799999999999</v>
      </c>
      <c r="C1875" s="10">
        <v>4.1580000000000004</v>
      </c>
    </row>
    <row r="1876" spans="1:3" x14ac:dyDescent="0.3">
      <c r="A1876" s="3" t="s">
        <v>3100</v>
      </c>
      <c r="B1876" s="10">
        <v>21.932099999999998</v>
      </c>
      <c r="C1876" s="10">
        <v>7.3159999999999998</v>
      </c>
    </row>
    <row r="1877" spans="1:3" x14ac:dyDescent="0.3">
      <c r="A1877" s="3" t="s">
        <v>1224</v>
      </c>
      <c r="B1877" s="10">
        <v>21.951000000000001</v>
      </c>
      <c r="C1877" s="10">
        <v>8.0589999999999993</v>
      </c>
    </row>
    <row r="1878" spans="1:3" x14ac:dyDescent="0.3">
      <c r="A1878" s="3" t="s">
        <v>303</v>
      </c>
      <c r="B1878" s="10">
        <v>21.974499999999999</v>
      </c>
      <c r="C1878" s="10">
        <v>8.4600000000000009</v>
      </c>
    </row>
    <row r="1879" spans="1:3" x14ac:dyDescent="0.3">
      <c r="A1879" s="3" t="s">
        <v>1202</v>
      </c>
      <c r="B1879" s="10">
        <v>22.0075</v>
      </c>
      <c r="C1879" s="10">
        <v>8.0679999999999996</v>
      </c>
    </row>
    <row r="1880" spans="1:3" x14ac:dyDescent="0.3">
      <c r="A1880" s="3" t="s">
        <v>3766</v>
      </c>
      <c r="B1880" s="10">
        <v>22.036300000000001</v>
      </c>
      <c r="C1880" s="10">
        <v>6.9</v>
      </c>
    </row>
    <row r="1881" spans="1:3" x14ac:dyDescent="0.3">
      <c r="A1881" s="3" t="s">
        <v>2592</v>
      </c>
      <c r="B1881" s="10">
        <v>22.120799999999999</v>
      </c>
      <c r="C1881" s="10">
        <v>7.5309999999999997</v>
      </c>
    </row>
    <row r="1882" spans="1:3" x14ac:dyDescent="0.3">
      <c r="A1882" s="3" t="s">
        <v>3702</v>
      </c>
      <c r="B1882" s="10">
        <v>22.123100000000001</v>
      </c>
      <c r="C1882" s="10">
        <v>6.9779999999999998</v>
      </c>
    </row>
    <row r="1883" spans="1:3" x14ac:dyDescent="0.3">
      <c r="A1883" s="3" t="s">
        <v>2206</v>
      </c>
      <c r="B1883" s="10">
        <v>22.1389</v>
      </c>
      <c r="C1883" s="10">
        <v>7.6840000000000002</v>
      </c>
    </row>
    <row r="1884" spans="1:3" x14ac:dyDescent="0.3">
      <c r="A1884" s="3" t="s">
        <v>862</v>
      </c>
      <c r="B1884" s="10">
        <v>22.1754</v>
      </c>
      <c r="C1884" s="10">
        <v>8.1959999999999997</v>
      </c>
    </row>
    <row r="1885" spans="1:3" x14ac:dyDescent="0.3">
      <c r="A1885" s="3" t="s">
        <v>3259</v>
      </c>
      <c r="B1885" s="10">
        <v>22.1785</v>
      </c>
      <c r="C1885" s="10">
        <v>7.2430000000000003</v>
      </c>
    </row>
    <row r="1886" spans="1:3" x14ac:dyDescent="0.3">
      <c r="A1886" s="3" t="s">
        <v>3840</v>
      </c>
      <c r="B1886" s="10">
        <v>22.321200000000001</v>
      </c>
      <c r="C1886" s="10">
        <v>6.8479999999999999</v>
      </c>
    </row>
    <row r="1887" spans="1:3" x14ac:dyDescent="0.3">
      <c r="A1887" s="3" t="s">
        <v>3611</v>
      </c>
      <c r="B1887" s="10">
        <v>22.373799999999999</v>
      </c>
      <c r="C1887" s="10">
        <v>7.0439999999999996</v>
      </c>
    </row>
    <row r="1888" spans="1:3" x14ac:dyDescent="0.3">
      <c r="A1888" s="3" t="s">
        <v>2538</v>
      </c>
      <c r="B1888" s="10">
        <v>22.395600000000002</v>
      </c>
      <c r="C1888" s="10">
        <v>7.5609999999999999</v>
      </c>
    </row>
    <row r="1889" spans="1:3" x14ac:dyDescent="0.3">
      <c r="A1889" s="3" t="s">
        <v>1318</v>
      </c>
      <c r="B1889" s="10">
        <v>22.3993</v>
      </c>
      <c r="C1889" s="10">
        <v>8.0280000000000005</v>
      </c>
    </row>
    <row r="1890" spans="1:3" x14ac:dyDescent="0.3">
      <c r="A1890" s="3" t="s">
        <v>1521</v>
      </c>
      <c r="B1890" s="10">
        <v>22.4343</v>
      </c>
      <c r="C1890" s="10">
        <v>15.838000000000001</v>
      </c>
    </row>
    <row r="1891" spans="1:3" x14ac:dyDescent="0.3">
      <c r="A1891" s="3" t="s">
        <v>1262</v>
      </c>
      <c r="B1891" s="10">
        <v>22.463699999999999</v>
      </c>
      <c r="C1891" s="10">
        <v>8.048</v>
      </c>
    </row>
    <row r="1892" spans="1:3" x14ac:dyDescent="0.3">
      <c r="A1892" s="3" t="s">
        <v>474</v>
      </c>
      <c r="B1892" s="10">
        <v>22.474299999999999</v>
      </c>
      <c r="C1892" s="10">
        <v>8.4</v>
      </c>
    </row>
    <row r="1893" spans="1:3" x14ac:dyDescent="0.3">
      <c r="A1893" s="3" t="s">
        <v>585</v>
      </c>
      <c r="B1893" s="10">
        <v>22.498000000000001</v>
      </c>
      <c r="C1893" s="10">
        <v>8.3010000000000002</v>
      </c>
    </row>
    <row r="1894" spans="1:3" x14ac:dyDescent="0.3">
      <c r="A1894" s="3" t="s">
        <v>2376</v>
      </c>
      <c r="B1894" s="10">
        <v>22.797000000000001</v>
      </c>
      <c r="C1894" s="10">
        <v>7.6120000000000001</v>
      </c>
    </row>
    <row r="1895" spans="1:3" x14ac:dyDescent="0.3">
      <c r="A1895" s="3" t="s">
        <v>2303</v>
      </c>
      <c r="B1895" s="10">
        <v>22.798400000000001</v>
      </c>
      <c r="C1895" s="10">
        <v>7.6429999999999998</v>
      </c>
    </row>
    <row r="1896" spans="1:3" x14ac:dyDescent="0.3">
      <c r="A1896" s="3" t="s">
        <v>194</v>
      </c>
      <c r="B1896" s="10">
        <v>22.8124</v>
      </c>
      <c r="C1896" s="10">
        <v>8.5169999999999995</v>
      </c>
    </row>
    <row r="1897" spans="1:3" x14ac:dyDescent="0.3">
      <c r="A1897" s="3" t="s">
        <v>1976</v>
      </c>
      <c r="B1897" s="10">
        <v>22.853899999999999</v>
      </c>
      <c r="C1897" s="10">
        <v>7.76</v>
      </c>
    </row>
    <row r="1898" spans="1:3" x14ac:dyDescent="0.3">
      <c r="A1898" s="3" t="s">
        <v>767</v>
      </c>
      <c r="B1898" s="10">
        <v>22.860700000000001</v>
      </c>
      <c r="C1898" s="10">
        <v>8.2230000000000008</v>
      </c>
    </row>
    <row r="1899" spans="1:3" x14ac:dyDescent="0.3">
      <c r="A1899" s="3" t="s">
        <v>816</v>
      </c>
      <c r="B1899" s="10">
        <v>22.904</v>
      </c>
      <c r="C1899" s="10">
        <v>8.2089999999999996</v>
      </c>
    </row>
    <row r="1900" spans="1:3" x14ac:dyDescent="0.3">
      <c r="A1900" s="3" t="s">
        <v>3257</v>
      </c>
      <c r="B1900" s="10">
        <v>22.9132</v>
      </c>
      <c r="C1900" s="10">
        <v>7.2460000000000004</v>
      </c>
    </row>
    <row r="1901" spans="1:3" x14ac:dyDescent="0.3">
      <c r="A1901" s="3" t="s">
        <v>2996</v>
      </c>
      <c r="B1901" s="10">
        <v>22.9316</v>
      </c>
      <c r="C1901" s="10">
        <v>7.4</v>
      </c>
    </row>
    <row r="1902" spans="1:3" x14ac:dyDescent="0.3">
      <c r="A1902" s="3" t="s">
        <v>1653</v>
      </c>
      <c r="B1902" s="10">
        <v>22.936599999999999</v>
      </c>
      <c r="C1902" s="10">
        <v>7.8970000000000002</v>
      </c>
    </row>
    <row r="1903" spans="1:3" x14ac:dyDescent="0.3">
      <c r="A1903" s="3" t="s">
        <v>639</v>
      </c>
      <c r="B1903" s="10">
        <v>22.9587</v>
      </c>
      <c r="C1903" s="10">
        <v>8.2769999999999992</v>
      </c>
    </row>
    <row r="1904" spans="1:3" x14ac:dyDescent="0.3">
      <c r="A1904" s="3" t="s">
        <v>2213</v>
      </c>
      <c r="B1904" s="10">
        <v>23.018000000000001</v>
      </c>
      <c r="C1904" s="10">
        <v>7.681</v>
      </c>
    </row>
    <row r="1905" spans="1:3" x14ac:dyDescent="0.3">
      <c r="A1905" s="3" t="s">
        <v>3245</v>
      </c>
      <c r="B1905" s="10">
        <v>23.065999999999999</v>
      </c>
      <c r="C1905" s="10">
        <v>7.25</v>
      </c>
    </row>
    <row r="1906" spans="1:3" x14ac:dyDescent="0.3">
      <c r="A1906" s="3" t="s">
        <v>27</v>
      </c>
      <c r="B1906" s="10">
        <v>23.165099999999999</v>
      </c>
      <c r="C1906" s="10">
        <v>8.6999999999999993</v>
      </c>
    </row>
    <row r="1907" spans="1:3" x14ac:dyDescent="0.3">
      <c r="A1907" s="3" t="s">
        <v>3426</v>
      </c>
      <c r="B1907" s="10">
        <v>23.165900000000001</v>
      </c>
      <c r="C1907" s="10">
        <v>7.1509999999999998</v>
      </c>
    </row>
    <row r="1908" spans="1:3" x14ac:dyDescent="0.3">
      <c r="A1908" s="3" t="s">
        <v>540</v>
      </c>
      <c r="B1908" s="10">
        <v>23.227</v>
      </c>
      <c r="C1908" s="10">
        <v>8.3000000000000007</v>
      </c>
    </row>
    <row r="1909" spans="1:3" x14ac:dyDescent="0.3">
      <c r="A1909" s="3" t="s">
        <v>1809</v>
      </c>
      <c r="B1909" s="10">
        <v>23.2347</v>
      </c>
      <c r="C1909" s="10">
        <v>7.827</v>
      </c>
    </row>
    <row r="1910" spans="1:3" x14ac:dyDescent="0.3">
      <c r="A1910" s="3" t="s">
        <v>349</v>
      </c>
      <c r="B1910" s="10">
        <v>23.277799999999999</v>
      </c>
      <c r="C1910" s="10">
        <v>8.4290000000000003</v>
      </c>
    </row>
    <row r="1911" spans="1:3" x14ac:dyDescent="0.3">
      <c r="A1911" s="3" t="s">
        <v>751</v>
      </c>
      <c r="B1911" s="10">
        <v>23.418900000000001</v>
      </c>
      <c r="C1911" s="10">
        <v>8.2289999999999992</v>
      </c>
    </row>
    <row r="1912" spans="1:3" x14ac:dyDescent="0.3">
      <c r="A1912" s="3" t="s">
        <v>1088</v>
      </c>
      <c r="B1912" s="10">
        <v>23.446300000000001</v>
      </c>
      <c r="C1912" s="10">
        <v>8.1050000000000004</v>
      </c>
    </row>
    <row r="1913" spans="1:3" x14ac:dyDescent="0.3">
      <c r="A1913" s="3" t="s">
        <v>2349</v>
      </c>
      <c r="B1913" s="10">
        <v>23.4541</v>
      </c>
      <c r="C1913" s="10">
        <v>7.6230000000000002</v>
      </c>
    </row>
    <row r="1914" spans="1:3" x14ac:dyDescent="0.3">
      <c r="A1914" s="3" t="s">
        <v>521</v>
      </c>
      <c r="B1914" s="10">
        <v>23.461600000000001</v>
      </c>
      <c r="C1914" s="10">
        <v>8.3000000000000007</v>
      </c>
    </row>
    <row r="1915" spans="1:3" x14ac:dyDescent="0.3">
      <c r="A1915" s="3" t="s">
        <v>2083</v>
      </c>
      <c r="B1915" s="10">
        <v>23.510200000000001</v>
      </c>
      <c r="C1915" s="10">
        <v>7.7279999999999998</v>
      </c>
    </row>
    <row r="1916" spans="1:3" x14ac:dyDescent="0.3">
      <c r="A1916" s="3" t="s">
        <v>3699</v>
      </c>
      <c r="B1916" s="10">
        <v>23.612500000000001</v>
      </c>
      <c r="C1916" s="10">
        <v>6.9790000000000001</v>
      </c>
    </row>
    <row r="1917" spans="1:3" x14ac:dyDescent="0.3">
      <c r="A1917" s="3" t="s">
        <v>353</v>
      </c>
      <c r="B1917" s="10">
        <v>23.7377</v>
      </c>
      <c r="C1917" s="10">
        <v>8.4280000000000008</v>
      </c>
    </row>
    <row r="1918" spans="1:3" x14ac:dyDescent="0.3">
      <c r="A1918" s="3" t="s">
        <v>3919</v>
      </c>
      <c r="B1918" s="10">
        <v>23.832799999999999</v>
      </c>
      <c r="C1918" s="10">
        <v>6.8</v>
      </c>
    </row>
    <row r="1919" spans="1:3" x14ac:dyDescent="0.3">
      <c r="A1919" s="3" t="s">
        <v>798</v>
      </c>
      <c r="B1919" s="10">
        <v>23.846399999999999</v>
      </c>
      <c r="C1919" s="10">
        <v>8.2140000000000004</v>
      </c>
    </row>
    <row r="1920" spans="1:3" x14ac:dyDescent="0.3">
      <c r="A1920" s="3" t="s">
        <v>926</v>
      </c>
      <c r="B1920" s="10">
        <v>23.9253</v>
      </c>
      <c r="C1920" s="10">
        <v>8.1709999999999994</v>
      </c>
    </row>
    <row r="1921" spans="1:3" x14ac:dyDescent="0.3">
      <c r="A1921" s="3" t="s">
        <v>36</v>
      </c>
      <c r="B1921" s="10">
        <v>23.966999999999999</v>
      </c>
      <c r="C1921" s="10">
        <v>8.6999999999999993</v>
      </c>
    </row>
    <row r="1922" spans="1:3" x14ac:dyDescent="0.3">
      <c r="A1922" s="3" t="s">
        <v>1117</v>
      </c>
      <c r="B1922" s="10">
        <v>23.985099999999999</v>
      </c>
      <c r="C1922" s="10">
        <v>8.1</v>
      </c>
    </row>
    <row r="1923" spans="1:3" x14ac:dyDescent="0.3">
      <c r="A1923" s="3" t="s">
        <v>52</v>
      </c>
      <c r="B1923" s="10">
        <v>24.179500000000001</v>
      </c>
      <c r="C1923" s="10">
        <v>8.6319999999999997</v>
      </c>
    </row>
    <row r="1924" spans="1:3" x14ac:dyDescent="0.3">
      <c r="A1924" s="3" t="s">
        <v>966</v>
      </c>
      <c r="B1924" s="10">
        <v>24.2346</v>
      </c>
      <c r="C1924" s="10">
        <v>8.1999999999999993</v>
      </c>
    </row>
    <row r="1925" spans="1:3" x14ac:dyDescent="0.3">
      <c r="A1925" s="3" t="s">
        <v>146</v>
      </c>
      <c r="B1925" s="10">
        <v>24.265899999999998</v>
      </c>
      <c r="C1925" s="10">
        <v>8.5530000000000008</v>
      </c>
    </row>
    <row r="1926" spans="1:3" x14ac:dyDescent="0.3">
      <c r="A1926" s="3" t="s">
        <v>1240</v>
      </c>
      <c r="B1926" s="10">
        <v>24.290400000000002</v>
      </c>
      <c r="C1926" s="10">
        <v>8.0570000000000004</v>
      </c>
    </row>
    <row r="1927" spans="1:3" x14ac:dyDescent="0.3">
      <c r="A1927" s="3" t="s">
        <v>2244</v>
      </c>
      <c r="B1927" s="10">
        <v>24.3124</v>
      </c>
      <c r="C1927" s="10">
        <v>7.6669999999999998</v>
      </c>
    </row>
    <row r="1928" spans="1:3" x14ac:dyDescent="0.3">
      <c r="A1928" s="3" t="s">
        <v>2588</v>
      </c>
      <c r="B1928" s="10">
        <v>24.334299999999999</v>
      </c>
      <c r="C1928" s="10">
        <v>7.5</v>
      </c>
    </row>
    <row r="1929" spans="1:3" x14ac:dyDescent="0.3">
      <c r="A1929" s="3" t="s">
        <v>1824</v>
      </c>
      <c r="B1929" s="10">
        <v>24.340299999999999</v>
      </c>
      <c r="C1929" s="10">
        <v>7.8209999999999997</v>
      </c>
    </row>
    <row r="1930" spans="1:3" x14ac:dyDescent="0.3">
      <c r="A1930" s="3" t="s">
        <v>2333</v>
      </c>
      <c r="B1930" s="10">
        <v>24.401900000000001</v>
      </c>
      <c r="C1930" s="10">
        <v>7.6280000000000001</v>
      </c>
    </row>
    <row r="1931" spans="1:3" x14ac:dyDescent="0.3">
      <c r="A1931" s="3" t="s">
        <v>752</v>
      </c>
      <c r="B1931" s="10">
        <v>24.422499999999999</v>
      </c>
      <c r="C1931" s="10">
        <v>8.2289999999999992</v>
      </c>
    </row>
    <row r="1932" spans="1:3" x14ac:dyDescent="0.3">
      <c r="A1932" s="3" t="s">
        <v>2586</v>
      </c>
      <c r="B1932" s="10">
        <v>24.4724</v>
      </c>
      <c r="C1932" s="10">
        <v>7.5</v>
      </c>
    </row>
    <row r="1933" spans="1:3" x14ac:dyDescent="0.3">
      <c r="A1933" s="3" t="s">
        <v>2684</v>
      </c>
      <c r="B1933" s="10">
        <v>24.4892</v>
      </c>
      <c r="C1933" s="10">
        <v>7.4950000000000001</v>
      </c>
    </row>
    <row r="1934" spans="1:3" x14ac:dyDescent="0.3">
      <c r="A1934" s="3" t="s">
        <v>1351</v>
      </c>
      <c r="B1934" s="10">
        <v>24.489899999999999</v>
      </c>
      <c r="C1934" s="10">
        <v>8.0150000000000006</v>
      </c>
    </row>
    <row r="1935" spans="1:3" x14ac:dyDescent="0.3">
      <c r="A1935" s="3" t="s">
        <v>1509</v>
      </c>
      <c r="B1935" s="10">
        <v>24.5107</v>
      </c>
      <c r="C1935" s="10">
        <v>7.9459999999999997</v>
      </c>
    </row>
    <row r="1936" spans="1:3" x14ac:dyDescent="0.3">
      <c r="A1936" s="3" t="s">
        <v>858</v>
      </c>
      <c r="B1936" s="10">
        <v>24.514299999999999</v>
      </c>
      <c r="C1936" s="10">
        <v>8.1980000000000004</v>
      </c>
    </row>
    <row r="1937" spans="1:3" x14ac:dyDescent="0.3">
      <c r="A1937" s="3" t="s">
        <v>2894</v>
      </c>
      <c r="B1937" s="10">
        <v>24.5336</v>
      </c>
      <c r="C1937" s="10">
        <v>7.4210000000000003</v>
      </c>
    </row>
    <row r="1938" spans="1:3" x14ac:dyDescent="0.3">
      <c r="A1938" s="3" t="s">
        <v>2771</v>
      </c>
      <c r="B1938" s="10">
        <v>24.567399999999999</v>
      </c>
      <c r="C1938" s="10">
        <v>7.4630000000000001</v>
      </c>
    </row>
    <row r="1939" spans="1:3" x14ac:dyDescent="0.3">
      <c r="A1939" s="3" t="s">
        <v>538</v>
      </c>
      <c r="B1939" s="10">
        <v>24.6052</v>
      </c>
      <c r="C1939" s="10">
        <v>8.3190000000000008</v>
      </c>
    </row>
    <row r="1940" spans="1:3" x14ac:dyDescent="0.3">
      <c r="A1940" s="3" t="s">
        <v>2362</v>
      </c>
      <c r="B1940" s="10">
        <v>24.645499999999998</v>
      </c>
      <c r="C1940" s="10">
        <v>7.617</v>
      </c>
    </row>
    <row r="1941" spans="1:3" x14ac:dyDescent="0.3">
      <c r="A1941" s="3" t="s">
        <v>2223</v>
      </c>
      <c r="B1941" s="10">
        <v>24.664200000000001</v>
      </c>
      <c r="C1941" s="10">
        <v>7.6760000000000002</v>
      </c>
    </row>
    <row r="1942" spans="1:3" x14ac:dyDescent="0.3">
      <c r="A1942" s="3" t="s">
        <v>924</v>
      </c>
      <c r="B1942" s="10">
        <v>24.73075</v>
      </c>
      <c r="C1942" s="10">
        <v>15.471</v>
      </c>
    </row>
    <row r="1943" spans="1:3" x14ac:dyDescent="0.3">
      <c r="A1943" s="3" t="s">
        <v>3009</v>
      </c>
      <c r="B1943" s="10">
        <v>24.747299999999999</v>
      </c>
      <c r="C1943" s="10">
        <v>7.367</v>
      </c>
    </row>
    <row r="1944" spans="1:3" x14ac:dyDescent="0.3">
      <c r="A1944" s="3" t="s">
        <v>3282</v>
      </c>
      <c r="B1944" s="10">
        <v>24.798400000000001</v>
      </c>
      <c r="C1944" s="10">
        <v>7.2329999999999997</v>
      </c>
    </row>
    <row r="1945" spans="1:3" x14ac:dyDescent="0.3">
      <c r="A1945" s="3" t="s">
        <v>645</v>
      </c>
      <c r="B1945" s="10">
        <v>24.814499999999999</v>
      </c>
      <c r="C1945" s="10">
        <v>8.2780000000000005</v>
      </c>
    </row>
    <row r="1946" spans="1:3" x14ac:dyDescent="0.3">
      <c r="A1946" s="3" t="s">
        <v>1818</v>
      </c>
      <c r="B1946" s="10">
        <v>24.819700000000001</v>
      </c>
      <c r="C1946" s="10">
        <v>7.8239999999999998</v>
      </c>
    </row>
    <row r="1947" spans="1:3" x14ac:dyDescent="0.3">
      <c r="A1947" s="3" t="s">
        <v>232</v>
      </c>
      <c r="B1947" s="10">
        <v>24.824300000000001</v>
      </c>
      <c r="C1947" s="10">
        <v>8.5090000000000003</v>
      </c>
    </row>
    <row r="1948" spans="1:3" x14ac:dyDescent="0.3">
      <c r="A1948" s="3" t="s">
        <v>2772</v>
      </c>
      <c r="B1948" s="10">
        <v>24.825299999999999</v>
      </c>
      <c r="C1948" s="10">
        <v>7.4619999999999997</v>
      </c>
    </row>
    <row r="1949" spans="1:3" x14ac:dyDescent="0.3">
      <c r="A1949" s="3" t="s">
        <v>2460</v>
      </c>
      <c r="B1949" s="10">
        <v>24.875299999999999</v>
      </c>
      <c r="C1949" s="10">
        <v>7.585</v>
      </c>
    </row>
    <row r="1950" spans="1:3" x14ac:dyDescent="0.3">
      <c r="A1950" s="3" t="s">
        <v>452</v>
      </c>
      <c r="B1950" s="10">
        <v>24.934699999999999</v>
      </c>
      <c r="C1950" s="10">
        <v>8.3740000000000006</v>
      </c>
    </row>
    <row r="1951" spans="1:3" x14ac:dyDescent="0.3">
      <c r="A1951" s="3" t="s">
        <v>136</v>
      </c>
      <c r="B1951" s="10">
        <v>24.982600000000001</v>
      </c>
      <c r="C1951" s="10">
        <v>8.5589999999999993</v>
      </c>
    </row>
    <row r="1952" spans="1:3" x14ac:dyDescent="0.3">
      <c r="A1952" s="3" t="s">
        <v>238</v>
      </c>
      <c r="B1952" s="10">
        <v>25.179400000000001</v>
      </c>
      <c r="C1952" s="10">
        <v>8.5</v>
      </c>
    </row>
    <row r="1953" spans="1:3" x14ac:dyDescent="0.3">
      <c r="A1953" s="3" t="s">
        <v>721</v>
      </c>
      <c r="B1953" s="10">
        <v>25.310400000000001</v>
      </c>
      <c r="C1953" s="10">
        <v>8.1999999999999993</v>
      </c>
    </row>
    <row r="1954" spans="1:3" x14ac:dyDescent="0.3">
      <c r="A1954" s="3" t="s">
        <v>3445</v>
      </c>
      <c r="B1954" s="10">
        <v>25.3233</v>
      </c>
      <c r="C1954" s="10">
        <v>7.141</v>
      </c>
    </row>
    <row r="1955" spans="1:3" x14ac:dyDescent="0.3">
      <c r="A1955" s="3" t="s">
        <v>502</v>
      </c>
      <c r="B1955" s="10">
        <v>25.325600000000001</v>
      </c>
      <c r="C1955" s="10">
        <v>8.3439999999999994</v>
      </c>
    </row>
    <row r="1956" spans="1:3" x14ac:dyDescent="0.3">
      <c r="A1956" s="3" t="s">
        <v>2280</v>
      </c>
      <c r="B1956" s="10">
        <v>25.331</v>
      </c>
      <c r="C1956" s="10">
        <v>7.65</v>
      </c>
    </row>
    <row r="1957" spans="1:3" x14ac:dyDescent="0.3">
      <c r="A1957" s="3" t="s">
        <v>4258</v>
      </c>
      <c r="B1957" s="10">
        <v>25.362500000000001</v>
      </c>
      <c r="C1957" s="10">
        <v>8.2189999999999994</v>
      </c>
    </row>
    <row r="1958" spans="1:3" x14ac:dyDescent="0.3">
      <c r="A1958" s="3" t="s">
        <v>2430</v>
      </c>
      <c r="B1958" s="10">
        <v>25.4023</v>
      </c>
      <c r="C1958" s="10">
        <v>7.5940000000000003</v>
      </c>
    </row>
    <row r="1959" spans="1:3" x14ac:dyDescent="0.3">
      <c r="A1959" s="3" t="s">
        <v>1455</v>
      </c>
      <c r="B1959" s="10">
        <v>25.418600000000001</v>
      </c>
      <c r="C1959" s="10">
        <v>7.9729999999999999</v>
      </c>
    </row>
    <row r="1960" spans="1:3" x14ac:dyDescent="0.3">
      <c r="A1960" s="3" t="s">
        <v>1566</v>
      </c>
      <c r="B1960" s="10">
        <v>25.510400000000001</v>
      </c>
      <c r="C1960" s="10">
        <v>7.9189999999999996</v>
      </c>
    </row>
    <row r="1961" spans="1:3" x14ac:dyDescent="0.3">
      <c r="A1961" s="3" t="s">
        <v>107</v>
      </c>
      <c r="B1961" s="10">
        <v>25.534099999999999</v>
      </c>
      <c r="C1961" s="10">
        <v>8.6</v>
      </c>
    </row>
    <row r="1962" spans="1:3" x14ac:dyDescent="0.3">
      <c r="A1962" s="3" t="s">
        <v>1835</v>
      </c>
      <c r="B1962" s="10">
        <v>25.535900000000002</v>
      </c>
      <c r="C1962" s="10">
        <v>7.8179999999999996</v>
      </c>
    </row>
    <row r="1963" spans="1:3" x14ac:dyDescent="0.3">
      <c r="A1963" s="3" t="s">
        <v>2721</v>
      </c>
      <c r="B1963" s="10">
        <v>25.5398</v>
      </c>
      <c r="C1963" s="10">
        <v>7.4829999999999997</v>
      </c>
    </row>
    <row r="1964" spans="1:3" x14ac:dyDescent="0.3">
      <c r="A1964" s="3" t="s">
        <v>1534</v>
      </c>
      <c r="B1964" s="10">
        <v>25.5748</v>
      </c>
      <c r="C1964" s="10">
        <v>7.9</v>
      </c>
    </row>
    <row r="1965" spans="1:3" x14ac:dyDescent="0.3">
      <c r="A1965" s="3" t="s">
        <v>372</v>
      </c>
      <c r="B1965" s="10">
        <v>25.616800000000001</v>
      </c>
      <c r="C1965" s="10">
        <v>8.4160000000000004</v>
      </c>
    </row>
    <row r="1966" spans="1:3" x14ac:dyDescent="0.3">
      <c r="A1966" s="3" t="s">
        <v>3688</v>
      </c>
      <c r="B1966" s="10">
        <v>25.633199999999999</v>
      </c>
      <c r="C1966" s="10">
        <v>6.984</v>
      </c>
    </row>
    <row r="1967" spans="1:3" x14ac:dyDescent="0.3">
      <c r="A1967" s="3" t="s">
        <v>720</v>
      </c>
      <c r="B1967" s="10">
        <v>25.638000000000002</v>
      </c>
      <c r="C1967" s="10">
        <v>8.2490000000000006</v>
      </c>
    </row>
    <row r="1968" spans="1:3" x14ac:dyDescent="0.3">
      <c r="A1968" s="3" t="s">
        <v>3151</v>
      </c>
      <c r="B1968" s="10">
        <v>25.656400000000001</v>
      </c>
      <c r="C1968" s="10">
        <v>7.2939999999999996</v>
      </c>
    </row>
    <row r="1969" spans="1:3" x14ac:dyDescent="0.3">
      <c r="A1969" s="3" t="s">
        <v>1926</v>
      </c>
      <c r="B1969" s="10">
        <v>25.661899999999999</v>
      </c>
      <c r="C1969" s="10">
        <v>7.7690000000000001</v>
      </c>
    </row>
    <row r="1970" spans="1:3" x14ac:dyDescent="0.3">
      <c r="A1970" s="3" t="s">
        <v>829</v>
      </c>
      <c r="B1970" s="10">
        <v>25.733799999999999</v>
      </c>
      <c r="C1970" s="10">
        <v>8.2070000000000007</v>
      </c>
    </row>
    <row r="1971" spans="1:3" x14ac:dyDescent="0.3">
      <c r="A1971" s="3" t="s">
        <v>1874</v>
      </c>
      <c r="B1971" s="10">
        <v>25.744800000000001</v>
      </c>
      <c r="C1971" s="10">
        <v>7.8010000000000002</v>
      </c>
    </row>
    <row r="1972" spans="1:3" x14ac:dyDescent="0.3">
      <c r="A1972" s="3" t="s">
        <v>3693</v>
      </c>
      <c r="B1972" s="10">
        <v>25.7865</v>
      </c>
      <c r="C1972" s="10">
        <v>6.9820000000000002</v>
      </c>
    </row>
    <row r="1973" spans="1:3" x14ac:dyDescent="0.3">
      <c r="A1973" s="3" t="s">
        <v>1703</v>
      </c>
      <c r="B1973" s="10">
        <v>25.787700000000001</v>
      </c>
      <c r="C1973" s="10">
        <v>7.8739999999999997</v>
      </c>
    </row>
    <row r="1974" spans="1:3" x14ac:dyDescent="0.3">
      <c r="A1974" s="3" t="s">
        <v>2512</v>
      </c>
      <c r="B1974" s="10">
        <v>25.828099999999999</v>
      </c>
      <c r="C1974" s="10">
        <v>7.5679999999999996</v>
      </c>
    </row>
    <row r="1975" spans="1:3" x14ac:dyDescent="0.3">
      <c r="A1975" s="3" t="s">
        <v>1341</v>
      </c>
      <c r="B1975" s="10">
        <v>25.834700000000002</v>
      </c>
      <c r="C1975" s="10">
        <v>8.0180000000000007</v>
      </c>
    </row>
    <row r="1976" spans="1:3" x14ac:dyDescent="0.3">
      <c r="A1976" s="3" t="s">
        <v>570</v>
      </c>
      <c r="B1976" s="10">
        <v>25.907299999999999</v>
      </c>
      <c r="C1976" s="10">
        <v>8.31</v>
      </c>
    </row>
    <row r="1977" spans="1:3" x14ac:dyDescent="0.3">
      <c r="A1977" s="3" t="s">
        <v>3023</v>
      </c>
      <c r="B1977" s="10">
        <v>25.925999999999998</v>
      </c>
      <c r="C1977" s="10">
        <v>7.359</v>
      </c>
    </row>
    <row r="1978" spans="1:3" x14ac:dyDescent="0.3">
      <c r="A1978" s="3" t="s">
        <v>462</v>
      </c>
      <c r="B1978" s="10">
        <v>25.975000000000001</v>
      </c>
      <c r="C1978" s="10">
        <v>8.3689999999999998</v>
      </c>
    </row>
    <row r="1979" spans="1:3" x14ac:dyDescent="0.3">
      <c r="A1979" s="3" t="s">
        <v>796</v>
      </c>
      <c r="B1979" s="10">
        <v>25.978100000000001</v>
      </c>
      <c r="C1979" s="10">
        <v>8.2140000000000004</v>
      </c>
    </row>
    <row r="1980" spans="1:3" x14ac:dyDescent="0.3">
      <c r="A1980" s="3" t="s">
        <v>3130</v>
      </c>
      <c r="B1980" s="10">
        <v>25.9831</v>
      </c>
      <c r="C1980" s="10">
        <v>7.3</v>
      </c>
    </row>
    <row r="1981" spans="1:3" x14ac:dyDescent="0.3">
      <c r="A1981" s="3" t="s">
        <v>293</v>
      </c>
      <c r="B1981" s="10">
        <v>26.026499999999999</v>
      </c>
      <c r="C1981" s="10">
        <v>8.4629999999999992</v>
      </c>
    </row>
    <row r="1982" spans="1:3" x14ac:dyDescent="0.3">
      <c r="A1982" s="3" t="s">
        <v>3613</v>
      </c>
      <c r="B1982" s="10">
        <v>26.110399999999998</v>
      </c>
      <c r="C1982" s="10">
        <v>7.0430000000000001</v>
      </c>
    </row>
    <row r="1983" spans="1:3" x14ac:dyDescent="0.3">
      <c r="A1983" s="3" t="s">
        <v>486</v>
      </c>
      <c r="B1983" s="10">
        <v>26.127400000000002</v>
      </c>
      <c r="C1983" s="10">
        <v>8.3529999999999998</v>
      </c>
    </row>
    <row r="1984" spans="1:3" x14ac:dyDescent="0.3">
      <c r="A1984" s="3" t="s">
        <v>1213</v>
      </c>
      <c r="B1984" s="10">
        <v>26.150099999999998</v>
      </c>
      <c r="C1984" s="10">
        <v>8.1</v>
      </c>
    </row>
    <row r="1985" spans="1:3" x14ac:dyDescent="0.3">
      <c r="A1985" s="3" t="s">
        <v>428</v>
      </c>
      <c r="B1985" s="10">
        <v>26.288799999999998</v>
      </c>
      <c r="C1985" s="10">
        <v>8.391</v>
      </c>
    </row>
    <row r="1986" spans="1:3" x14ac:dyDescent="0.3">
      <c r="A1986" s="3" t="s">
        <v>3093</v>
      </c>
      <c r="B1986" s="10">
        <v>26.2911</v>
      </c>
      <c r="C1986" s="10">
        <v>7.319</v>
      </c>
    </row>
    <row r="1987" spans="1:3" x14ac:dyDescent="0.3">
      <c r="A1987" s="3" t="s">
        <v>1319</v>
      </c>
      <c r="B1987" s="10">
        <v>26.3262</v>
      </c>
      <c r="C1987" s="10">
        <v>8.0269999999999992</v>
      </c>
    </row>
    <row r="1988" spans="1:3" x14ac:dyDescent="0.3">
      <c r="A1988" s="3" t="s">
        <v>1559</v>
      </c>
      <c r="B1988" s="10">
        <v>26.338799999999999</v>
      </c>
      <c r="C1988" s="10">
        <v>7.9210000000000003</v>
      </c>
    </row>
    <row r="1989" spans="1:3" x14ac:dyDescent="0.3">
      <c r="A1989" s="3" t="s">
        <v>1547</v>
      </c>
      <c r="B1989" s="10">
        <v>26.3399</v>
      </c>
      <c r="C1989" s="10">
        <v>7.9</v>
      </c>
    </row>
    <row r="1990" spans="1:3" x14ac:dyDescent="0.3">
      <c r="A1990" s="3" t="s">
        <v>655</v>
      </c>
      <c r="B1990" s="10">
        <v>26.369599999999998</v>
      </c>
      <c r="C1990" s="10">
        <v>8.2759999999999998</v>
      </c>
    </row>
    <row r="1991" spans="1:3" x14ac:dyDescent="0.3">
      <c r="A1991" s="3" t="s">
        <v>1397</v>
      </c>
      <c r="B1991" s="10">
        <v>26.399699999999999</v>
      </c>
      <c r="C1991" s="10">
        <v>7.9969999999999999</v>
      </c>
    </row>
    <row r="1992" spans="1:3" x14ac:dyDescent="0.3">
      <c r="A1992" s="3" t="s">
        <v>1022</v>
      </c>
      <c r="B1992" s="10">
        <v>26.450600000000001</v>
      </c>
      <c r="C1992" s="10">
        <v>8.1359999999999992</v>
      </c>
    </row>
    <row r="1993" spans="1:3" x14ac:dyDescent="0.3">
      <c r="A1993" s="3" t="s">
        <v>1113</v>
      </c>
      <c r="B1993" s="10">
        <v>26.469899999999999</v>
      </c>
      <c r="C1993" s="10">
        <v>8.1</v>
      </c>
    </row>
    <row r="1994" spans="1:3" x14ac:dyDescent="0.3">
      <c r="A1994" s="3" t="s">
        <v>1164</v>
      </c>
      <c r="B1994" s="10">
        <v>26.675899999999999</v>
      </c>
      <c r="C1994" s="10">
        <v>8.0820000000000007</v>
      </c>
    </row>
    <row r="1995" spans="1:3" x14ac:dyDescent="0.3">
      <c r="A1995" s="3" t="s">
        <v>904</v>
      </c>
      <c r="B1995" s="10">
        <v>26.680399999999999</v>
      </c>
      <c r="C1995" s="10">
        <v>8.1999999999999993</v>
      </c>
    </row>
    <row r="1996" spans="1:3" x14ac:dyDescent="0.3">
      <c r="A1996" s="3" t="s">
        <v>4370</v>
      </c>
      <c r="B1996" s="10">
        <v>26.695799999999998</v>
      </c>
      <c r="C1996" s="10">
        <v>7.9189999999999996</v>
      </c>
    </row>
    <row r="1997" spans="1:3" x14ac:dyDescent="0.3">
      <c r="A1997" s="3" t="s">
        <v>680</v>
      </c>
      <c r="B1997" s="10">
        <v>26.753799999999998</v>
      </c>
      <c r="C1997" s="10">
        <v>8.2620000000000005</v>
      </c>
    </row>
    <row r="1998" spans="1:3" x14ac:dyDescent="0.3">
      <c r="A1998" s="3" t="s">
        <v>833</v>
      </c>
      <c r="B1998" s="10">
        <v>26.767499999999998</v>
      </c>
      <c r="C1998" s="10">
        <v>8.2029999999999994</v>
      </c>
    </row>
    <row r="1999" spans="1:3" x14ac:dyDescent="0.3">
      <c r="A1999" s="3" t="s">
        <v>3956</v>
      </c>
      <c r="B1999" s="10">
        <v>26.781300000000002</v>
      </c>
      <c r="C1999" s="10">
        <v>6.7060000000000004</v>
      </c>
    </row>
    <row r="2000" spans="1:3" x14ac:dyDescent="0.3">
      <c r="A2000" s="3" t="s">
        <v>140</v>
      </c>
      <c r="B2000" s="10">
        <v>26.870899999999999</v>
      </c>
      <c r="C2000" s="10">
        <v>8.5549999999999997</v>
      </c>
    </row>
    <row r="2001" spans="1:3" x14ac:dyDescent="0.3">
      <c r="A2001" s="3" t="s">
        <v>2555</v>
      </c>
      <c r="B2001" s="10">
        <v>26.895099999999999</v>
      </c>
      <c r="C2001" s="10">
        <v>7.5540000000000003</v>
      </c>
    </row>
    <row r="2002" spans="1:3" x14ac:dyDescent="0.3">
      <c r="A2002" s="3" t="s">
        <v>4541</v>
      </c>
      <c r="B2002" s="10">
        <v>26.921099999999999</v>
      </c>
      <c r="C2002" s="10">
        <v>7.6</v>
      </c>
    </row>
    <row r="2003" spans="1:3" x14ac:dyDescent="0.3">
      <c r="A2003" s="3" t="s">
        <v>1194</v>
      </c>
      <c r="B2003" s="10">
        <v>26.9953</v>
      </c>
      <c r="C2003" s="10">
        <v>8.0690000000000008</v>
      </c>
    </row>
    <row r="2004" spans="1:3" x14ac:dyDescent="0.3">
      <c r="A2004" s="3" t="s">
        <v>2960</v>
      </c>
      <c r="B2004" s="10">
        <v>27.013100000000001</v>
      </c>
      <c r="C2004" s="10">
        <v>7.4</v>
      </c>
    </row>
    <row r="2005" spans="1:3" x14ac:dyDescent="0.3">
      <c r="A2005" s="3" t="s">
        <v>3465</v>
      </c>
      <c r="B2005" s="10">
        <v>27.035</v>
      </c>
      <c r="C2005" s="10">
        <v>7.1280000000000001</v>
      </c>
    </row>
    <row r="2006" spans="1:3" x14ac:dyDescent="0.3">
      <c r="A2006" s="3" t="s">
        <v>1718</v>
      </c>
      <c r="B2006" s="10">
        <v>27.2698</v>
      </c>
      <c r="C2006" s="10">
        <v>7.867</v>
      </c>
    </row>
    <row r="2007" spans="1:3" x14ac:dyDescent="0.3">
      <c r="A2007" s="3" t="s">
        <v>1272</v>
      </c>
      <c r="B2007" s="10">
        <v>27.404499999999999</v>
      </c>
      <c r="C2007" s="10">
        <v>8</v>
      </c>
    </row>
    <row r="2008" spans="1:3" x14ac:dyDescent="0.3">
      <c r="A2008" s="3" t="s">
        <v>3587</v>
      </c>
      <c r="B2008" s="10">
        <v>27.427499999999998</v>
      </c>
      <c r="C2008" s="10">
        <v>7.0570000000000004</v>
      </c>
    </row>
    <row r="2009" spans="1:3" x14ac:dyDescent="0.3">
      <c r="A2009" s="3" t="s">
        <v>740</v>
      </c>
      <c r="B2009" s="10">
        <v>27.441500000000001</v>
      </c>
      <c r="C2009" s="10">
        <v>8.1999999999999993</v>
      </c>
    </row>
    <row r="2010" spans="1:3" x14ac:dyDescent="0.3">
      <c r="A2010" s="3" t="s">
        <v>1491</v>
      </c>
      <c r="B2010" s="10">
        <v>27.6188</v>
      </c>
      <c r="C2010" s="10">
        <v>7.9509999999999996</v>
      </c>
    </row>
    <row r="2011" spans="1:3" x14ac:dyDescent="0.3">
      <c r="A2011" s="3" t="s">
        <v>874</v>
      </c>
      <c r="B2011" s="10">
        <v>27.667999999999999</v>
      </c>
      <c r="C2011" s="10">
        <v>8.19</v>
      </c>
    </row>
    <row r="2012" spans="1:3" x14ac:dyDescent="0.3">
      <c r="A2012" s="3" t="s">
        <v>1386</v>
      </c>
      <c r="B2012" s="10">
        <v>27.8188</v>
      </c>
      <c r="C2012" s="10">
        <v>8.0030000000000001</v>
      </c>
    </row>
    <row r="2013" spans="1:3" x14ac:dyDescent="0.3">
      <c r="A2013" s="3" t="s">
        <v>343</v>
      </c>
      <c r="B2013" s="10">
        <v>27.904399999999999</v>
      </c>
      <c r="C2013" s="10">
        <v>8.4329999999999998</v>
      </c>
    </row>
    <row r="2014" spans="1:3" x14ac:dyDescent="0.3">
      <c r="A2014" s="3" t="s">
        <v>1871</v>
      </c>
      <c r="B2014" s="10">
        <v>27.911000000000001</v>
      </c>
      <c r="C2014" s="10">
        <v>7.8019999999999996</v>
      </c>
    </row>
    <row r="2015" spans="1:3" x14ac:dyDescent="0.3">
      <c r="A2015" s="3" t="s">
        <v>2229</v>
      </c>
      <c r="B2015" s="10">
        <v>28.0136</v>
      </c>
      <c r="C2015" s="10">
        <v>7.6710000000000003</v>
      </c>
    </row>
    <row r="2016" spans="1:3" x14ac:dyDescent="0.3">
      <c r="A2016" s="3" t="s">
        <v>2607</v>
      </c>
      <c r="B2016" s="10">
        <v>28.074000000000002</v>
      </c>
      <c r="C2016" s="10">
        <v>7.53</v>
      </c>
    </row>
    <row r="2017" spans="1:3" x14ac:dyDescent="0.3">
      <c r="A2017" s="3" t="s">
        <v>2103</v>
      </c>
      <c r="B2017" s="10">
        <v>28.084800000000001</v>
      </c>
      <c r="C2017" s="10">
        <v>7.7190000000000003</v>
      </c>
    </row>
    <row r="2018" spans="1:3" x14ac:dyDescent="0.3">
      <c r="A2018" s="3" t="s">
        <v>2329</v>
      </c>
      <c r="B2018" s="10">
        <v>28.096399999999999</v>
      </c>
      <c r="C2018" s="10">
        <v>7.63</v>
      </c>
    </row>
    <row r="2019" spans="1:3" x14ac:dyDescent="0.3">
      <c r="A2019" s="3" t="s">
        <v>1739</v>
      </c>
      <c r="B2019" s="10">
        <v>28.1524</v>
      </c>
      <c r="C2019" s="10">
        <v>7.9</v>
      </c>
    </row>
    <row r="2020" spans="1:3" x14ac:dyDescent="0.3">
      <c r="A2020" s="3" t="s">
        <v>828</v>
      </c>
      <c r="B2020" s="10">
        <v>28.213000000000001</v>
      </c>
      <c r="C2020" s="10">
        <v>8.2070000000000007</v>
      </c>
    </row>
    <row r="2021" spans="1:3" x14ac:dyDescent="0.3">
      <c r="A2021" s="3" t="s">
        <v>1337</v>
      </c>
      <c r="B2021" s="10">
        <v>28.236799999999999</v>
      </c>
      <c r="C2021" s="10">
        <v>8.02</v>
      </c>
    </row>
    <row r="2022" spans="1:3" x14ac:dyDescent="0.3">
      <c r="A2022" s="3" t="s">
        <v>1402</v>
      </c>
      <c r="B2022" s="10">
        <v>28.287600000000001</v>
      </c>
      <c r="C2022" s="10">
        <v>7.9950000000000001</v>
      </c>
    </row>
    <row r="2023" spans="1:3" x14ac:dyDescent="0.3">
      <c r="A2023" s="3" t="s">
        <v>121</v>
      </c>
      <c r="B2023" s="10">
        <v>28.354800000000001</v>
      </c>
      <c r="C2023" s="10">
        <v>8.6</v>
      </c>
    </row>
    <row r="2024" spans="1:3" x14ac:dyDescent="0.3">
      <c r="A2024" s="3" t="s">
        <v>1371</v>
      </c>
      <c r="B2024" s="10">
        <v>28.360199999999999</v>
      </c>
      <c r="C2024" s="10">
        <v>8.0079999999999991</v>
      </c>
    </row>
    <row r="2025" spans="1:3" x14ac:dyDescent="0.3">
      <c r="A2025" s="3" t="s">
        <v>2545</v>
      </c>
      <c r="B2025" s="10">
        <v>28.3659</v>
      </c>
      <c r="C2025" s="10">
        <v>7.5579999999999998</v>
      </c>
    </row>
    <row r="2026" spans="1:3" x14ac:dyDescent="0.3">
      <c r="A2026" s="3" t="s">
        <v>2318</v>
      </c>
      <c r="B2026" s="10">
        <v>28.4314</v>
      </c>
      <c r="C2026" s="10">
        <v>7.6349999999999998</v>
      </c>
    </row>
    <row r="2027" spans="1:3" x14ac:dyDescent="0.3">
      <c r="A2027" s="3" t="s">
        <v>3464</v>
      </c>
      <c r="B2027" s="10">
        <v>28.508600000000001</v>
      </c>
      <c r="C2027" s="10">
        <v>7.1310000000000002</v>
      </c>
    </row>
    <row r="2028" spans="1:3" x14ac:dyDescent="0.3">
      <c r="A2028" s="3" t="s">
        <v>123</v>
      </c>
      <c r="B2028" s="10">
        <v>28.5776</v>
      </c>
      <c r="C2028" s="10">
        <v>8.5690000000000008</v>
      </c>
    </row>
    <row r="2029" spans="1:3" x14ac:dyDescent="0.3">
      <c r="A2029" s="3" t="s">
        <v>3819</v>
      </c>
      <c r="B2029" s="10">
        <v>28.589700000000001</v>
      </c>
      <c r="C2029" s="10">
        <v>6.8680000000000003</v>
      </c>
    </row>
    <row r="2030" spans="1:3" x14ac:dyDescent="0.3">
      <c r="A2030" s="3" t="s">
        <v>103</v>
      </c>
      <c r="B2030" s="10">
        <v>28.625900000000001</v>
      </c>
      <c r="C2030" s="10">
        <v>8.5820000000000007</v>
      </c>
    </row>
    <row r="2031" spans="1:3" x14ac:dyDescent="0.3">
      <c r="A2031" s="3" t="s">
        <v>2390</v>
      </c>
      <c r="B2031" s="10">
        <v>28.666699999999999</v>
      </c>
      <c r="C2031" s="10">
        <v>7.6070000000000002</v>
      </c>
    </row>
    <row r="2032" spans="1:3" x14ac:dyDescent="0.3">
      <c r="A2032" s="3" t="s">
        <v>2475</v>
      </c>
      <c r="B2032" s="10">
        <v>28.718299999999999</v>
      </c>
      <c r="C2032" s="10">
        <v>7.5789999999999997</v>
      </c>
    </row>
    <row r="2033" spans="1:3" x14ac:dyDescent="0.3">
      <c r="A2033" s="3" t="s">
        <v>4114</v>
      </c>
      <c r="B2033" s="10">
        <v>28.888300000000001</v>
      </c>
      <c r="C2033" s="10">
        <v>5.9</v>
      </c>
    </row>
    <row r="2034" spans="1:3" x14ac:dyDescent="0.3">
      <c r="A2034" s="3" t="s">
        <v>89</v>
      </c>
      <c r="B2034" s="10">
        <v>28.923400000000001</v>
      </c>
      <c r="C2034" s="10">
        <v>8.593</v>
      </c>
    </row>
    <row r="2035" spans="1:3" x14ac:dyDescent="0.3">
      <c r="A2035" s="3" t="s">
        <v>2622</v>
      </c>
      <c r="B2035" s="10">
        <v>29.034700000000001</v>
      </c>
      <c r="C2035" s="10">
        <v>7.5250000000000004</v>
      </c>
    </row>
    <row r="2036" spans="1:3" x14ac:dyDescent="0.3">
      <c r="A2036" s="3" t="s">
        <v>400</v>
      </c>
      <c r="B2036" s="10">
        <v>29.123100000000001</v>
      </c>
      <c r="C2036" s="10">
        <v>8.4</v>
      </c>
    </row>
    <row r="2037" spans="1:3" x14ac:dyDescent="0.3">
      <c r="A2037" s="3" t="s">
        <v>2782</v>
      </c>
      <c r="B2037" s="10">
        <v>29.244700000000002</v>
      </c>
      <c r="C2037" s="10">
        <v>7.4589999999999996</v>
      </c>
    </row>
    <row r="2038" spans="1:3" x14ac:dyDescent="0.3">
      <c r="A2038" s="3" t="s">
        <v>1173</v>
      </c>
      <c r="B2038" s="10">
        <v>29.321899999999999</v>
      </c>
      <c r="C2038" s="10">
        <v>8.1</v>
      </c>
    </row>
    <row r="2039" spans="1:3" x14ac:dyDescent="0.3">
      <c r="A2039" s="3" t="s">
        <v>959</v>
      </c>
      <c r="B2039" s="10">
        <v>29.382300000000001</v>
      </c>
      <c r="C2039" s="10">
        <v>8.157</v>
      </c>
    </row>
    <row r="2040" spans="1:3" x14ac:dyDescent="0.3">
      <c r="A2040" s="3" t="s">
        <v>2611</v>
      </c>
      <c r="B2040" s="10">
        <v>29.5076</v>
      </c>
      <c r="C2040" s="10">
        <v>7.5289999999999999</v>
      </c>
    </row>
    <row r="2041" spans="1:3" x14ac:dyDescent="0.3">
      <c r="A2041" s="3" t="s">
        <v>972</v>
      </c>
      <c r="B2041" s="10">
        <v>29.525700000000001</v>
      </c>
      <c r="C2041" s="10">
        <v>8.1999999999999993</v>
      </c>
    </row>
    <row r="2042" spans="1:3" x14ac:dyDescent="0.3">
      <c r="A2042" s="3" t="s">
        <v>3886</v>
      </c>
      <c r="B2042" s="10">
        <v>29.5701</v>
      </c>
      <c r="C2042" s="10">
        <v>6.8010000000000002</v>
      </c>
    </row>
    <row r="2043" spans="1:3" x14ac:dyDescent="0.3">
      <c r="A2043" s="3" t="s">
        <v>2948</v>
      </c>
      <c r="B2043" s="10">
        <v>29.6907</v>
      </c>
      <c r="C2043" s="10">
        <v>7.3959999999999999</v>
      </c>
    </row>
    <row r="2044" spans="1:3" x14ac:dyDescent="0.3">
      <c r="A2044" s="3" t="s">
        <v>863</v>
      </c>
      <c r="B2044" s="10">
        <v>29.789100000000001</v>
      </c>
      <c r="C2044" s="10">
        <v>8.1959999999999997</v>
      </c>
    </row>
    <row r="2045" spans="1:3" x14ac:dyDescent="0.3">
      <c r="A2045" s="3" t="s">
        <v>2557</v>
      </c>
      <c r="B2045" s="10">
        <v>29.880500000000001</v>
      </c>
      <c r="C2045" s="10">
        <v>7.5510000000000002</v>
      </c>
    </row>
    <row r="2046" spans="1:3" x14ac:dyDescent="0.3">
      <c r="A2046" s="3" t="s">
        <v>3931</v>
      </c>
      <c r="B2046" s="10">
        <v>29.941099999999999</v>
      </c>
      <c r="C2046" s="10">
        <v>6.8</v>
      </c>
    </row>
    <row r="2047" spans="1:3" x14ac:dyDescent="0.3">
      <c r="A2047" s="3" t="s">
        <v>3214</v>
      </c>
      <c r="B2047" s="10">
        <v>30.017299999999999</v>
      </c>
      <c r="C2047" s="10">
        <v>7.3</v>
      </c>
    </row>
    <row r="2048" spans="1:3" x14ac:dyDescent="0.3">
      <c r="A2048" s="3" t="s">
        <v>560</v>
      </c>
      <c r="B2048" s="10">
        <v>30.0411</v>
      </c>
      <c r="C2048" s="10">
        <v>8.3000000000000007</v>
      </c>
    </row>
    <row r="2049" spans="1:3" x14ac:dyDescent="0.3">
      <c r="A2049" s="3" t="s">
        <v>1898</v>
      </c>
      <c r="B2049" s="10">
        <v>30.104399999999998</v>
      </c>
      <c r="C2049" s="10">
        <v>7.7850000000000001</v>
      </c>
    </row>
    <row r="2050" spans="1:3" x14ac:dyDescent="0.3">
      <c r="A2050" s="3" t="s">
        <v>30</v>
      </c>
      <c r="B2050" s="10">
        <v>30.139199999999999</v>
      </c>
      <c r="C2050" s="10">
        <v>8.6999999999999993</v>
      </c>
    </row>
    <row r="2051" spans="1:3" x14ac:dyDescent="0.3">
      <c r="A2051" s="3" t="s">
        <v>2383</v>
      </c>
      <c r="B2051" s="10">
        <v>30.183599999999998</v>
      </c>
      <c r="C2051" s="10">
        <v>7.6120000000000001</v>
      </c>
    </row>
    <row r="2052" spans="1:3" x14ac:dyDescent="0.3">
      <c r="A2052" s="3" t="s">
        <v>3846</v>
      </c>
      <c r="B2052" s="10">
        <v>30.204999999999998</v>
      </c>
      <c r="C2052" s="10">
        <v>6.8390000000000004</v>
      </c>
    </row>
    <row r="2053" spans="1:3" x14ac:dyDescent="0.3">
      <c r="A2053" s="3" t="s">
        <v>1576</v>
      </c>
      <c r="B2053" s="10">
        <v>30.274799999999999</v>
      </c>
      <c r="C2053" s="10">
        <v>7.9169999999999998</v>
      </c>
    </row>
    <row r="2054" spans="1:3" x14ac:dyDescent="0.3">
      <c r="A2054" s="3" t="s">
        <v>929</v>
      </c>
      <c r="B2054" s="10">
        <v>30.370799999999999</v>
      </c>
      <c r="C2054" s="10">
        <v>8.1709999999999994</v>
      </c>
    </row>
    <row r="2055" spans="1:3" x14ac:dyDescent="0.3">
      <c r="A2055" s="3" t="s">
        <v>3494</v>
      </c>
      <c r="B2055" s="10">
        <v>30.434699999999999</v>
      </c>
      <c r="C2055" s="10">
        <v>7.1139999999999999</v>
      </c>
    </row>
    <row r="2056" spans="1:3" x14ac:dyDescent="0.3">
      <c r="A2056" s="3" t="s">
        <v>3649</v>
      </c>
      <c r="B2056" s="10">
        <v>30.467500000000001</v>
      </c>
      <c r="C2056" s="10">
        <v>7.01</v>
      </c>
    </row>
    <row r="2057" spans="1:3" x14ac:dyDescent="0.3">
      <c r="A2057" s="3" t="s">
        <v>630</v>
      </c>
      <c r="B2057" s="10">
        <v>30.475200000000001</v>
      </c>
      <c r="C2057" s="10">
        <v>8.3000000000000007</v>
      </c>
    </row>
    <row r="2058" spans="1:3" x14ac:dyDescent="0.3">
      <c r="A2058" s="3" t="s">
        <v>1705</v>
      </c>
      <c r="B2058" s="10">
        <v>30.502099999999999</v>
      </c>
      <c r="C2058" s="10">
        <v>7.875</v>
      </c>
    </row>
    <row r="2059" spans="1:3" x14ac:dyDescent="0.3">
      <c r="A2059" s="3" t="s">
        <v>2739</v>
      </c>
      <c r="B2059" s="10">
        <v>30.578399999999998</v>
      </c>
      <c r="C2059" s="10">
        <v>7.4770000000000003</v>
      </c>
    </row>
    <row r="2060" spans="1:3" x14ac:dyDescent="0.3">
      <c r="A2060" s="3" t="s">
        <v>1735</v>
      </c>
      <c r="B2060" s="10">
        <v>30.648599999999998</v>
      </c>
      <c r="C2060" s="10">
        <v>7.9</v>
      </c>
    </row>
    <row r="2061" spans="1:3" x14ac:dyDescent="0.3">
      <c r="A2061" s="3" t="s">
        <v>3417</v>
      </c>
      <c r="B2061" s="10">
        <v>30.672799999999999</v>
      </c>
      <c r="C2061" s="10">
        <v>7.1550000000000002</v>
      </c>
    </row>
    <row r="2062" spans="1:3" x14ac:dyDescent="0.3">
      <c r="A2062" s="3" t="s">
        <v>717</v>
      </c>
      <c r="B2062" s="10">
        <v>30.983899999999998</v>
      </c>
      <c r="C2062" s="10">
        <v>8.2490000000000006</v>
      </c>
    </row>
    <row r="2063" spans="1:3" x14ac:dyDescent="0.3">
      <c r="A2063" s="3" t="s">
        <v>2985</v>
      </c>
      <c r="B2063" s="10">
        <v>31.0046</v>
      </c>
      <c r="C2063" s="10">
        <v>7.3819999999999997</v>
      </c>
    </row>
    <row r="2064" spans="1:3" x14ac:dyDescent="0.3">
      <c r="A2064" s="3" t="s">
        <v>2727</v>
      </c>
      <c r="B2064" s="10">
        <v>31.0061</v>
      </c>
      <c r="C2064" s="10">
        <v>7.4820000000000002</v>
      </c>
    </row>
    <row r="2065" spans="1:3" x14ac:dyDescent="0.3">
      <c r="A2065" s="3" t="s">
        <v>2602</v>
      </c>
      <c r="B2065" s="10">
        <v>31.014900000000001</v>
      </c>
      <c r="C2065" s="10">
        <v>7.5</v>
      </c>
    </row>
    <row r="2066" spans="1:3" x14ac:dyDescent="0.3">
      <c r="A2066" s="3" t="s">
        <v>818</v>
      </c>
      <c r="B2066" s="10">
        <v>31.069800000000001</v>
      </c>
      <c r="C2066" s="10">
        <v>8.2089999999999996</v>
      </c>
    </row>
    <row r="2067" spans="1:3" x14ac:dyDescent="0.3">
      <c r="A2067" s="3" t="s">
        <v>1175</v>
      </c>
      <c r="B2067" s="10">
        <v>31.105899999999998</v>
      </c>
      <c r="C2067" s="10">
        <v>8.0739999999999998</v>
      </c>
    </row>
    <row r="2068" spans="1:3" x14ac:dyDescent="0.3">
      <c r="A2068" s="3" t="s">
        <v>22</v>
      </c>
      <c r="B2068" s="10">
        <v>31.1875</v>
      </c>
      <c r="C2068" s="10">
        <v>8.7100000000000009</v>
      </c>
    </row>
    <row r="2069" spans="1:3" x14ac:dyDescent="0.3">
      <c r="A2069" s="3" t="s">
        <v>1845</v>
      </c>
      <c r="B2069" s="10">
        <v>31.189</v>
      </c>
      <c r="C2069" s="10">
        <v>7.8159999999999998</v>
      </c>
    </row>
    <row r="2070" spans="1:3" x14ac:dyDescent="0.3">
      <c r="A2070" s="3" t="s">
        <v>3921</v>
      </c>
      <c r="B2070" s="10">
        <v>31.2501</v>
      </c>
      <c r="C2070" s="10">
        <v>6.8</v>
      </c>
    </row>
    <row r="2071" spans="1:3" x14ac:dyDescent="0.3">
      <c r="A2071" s="3" t="s">
        <v>831</v>
      </c>
      <c r="B2071" s="10">
        <v>31.2621</v>
      </c>
      <c r="C2071" s="10">
        <v>8.202</v>
      </c>
    </row>
    <row r="2072" spans="1:3" x14ac:dyDescent="0.3">
      <c r="A2072" s="3" t="s">
        <v>1434</v>
      </c>
      <c r="B2072" s="10">
        <v>31.337599999999998</v>
      </c>
      <c r="C2072" s="10">
        <v>7.9740000000000002</v>
      </c>
    </row>
    <row r="2073" spans="1:3" x14ac:dyDescent="0.3">
      <c r="A2073" s="3" t="s">
        <v>1520</v>
      </c>
      <c r="B2073" s="10">
        <v>31.340399999999999</v>
      </c>
      <c r="C2073" s="10">
        <v>7.9379999999999997</v>
      </c>
    </row>
    <row r="2074" spans="1:3" x14ac:dyDescent="0.3">
      <c r="A2074" s="3" t="s">
        <v>2106</v>
      </c>
      <c r="B2074" s="10">
        <v>31.4482</v>
      </c>
      <c r="C2074" s="10">
        <v>7.7160000000000002</v>
      </c>
    </row>
    <row r="2075" spans="1:3" x14ac:dyDescent="0.3">
      <c r="A2075" s="3" t="s">
        <v>72</v>
      </c>
      <c r="B2075" s="10">
        <v>31.502199999999998</v>
      </c>
      <c r="C2075" s="10">
        <v>8.6120000000000001</v>
      </c>
    </row>
    <row r="2076" spans="1:3" x14ac:dyDescent="0.3">
      <c r="A2076" s="3" t="s">
        <v>530</v>
      </c>
      <c r="B2076" s="10">
        <v>31.7164</v>
      </c>
      <c r="C2076" s="10">
        <v>8.3000000000000007</v>
      </c>
    </row>
    <row r="2077" spans="1:3" x14ac:dyDescent="0.3">
      <c r="A2077" s="3" t="s">
        <v>23</v>
      </c>
      <c r="B2077" s="10">
        <v>31.8216</v>
      </c>
      <c r="C2077" s="10">
        <v>8.7050000000000001</v>
      </c>
    </row>
    <row r="2078" spans="1:3" x14ac:dyDescent="0.3">
      <c r="A2078" s="3" t="s">
        <v>949</v>
      </c>
      <c r="B2078" s="10">
        <v>31.8249</v>
      </c>
      <c r="C2078" s="10">
        <v>8.1999999999999993</v>
      </c>
    </row>
    <row r="2079" spans="1:3" x14ac:dyDescent="0.3">
      <c r="A2079" s="3" t="s">
        <v>3277</v>
      </c>
      <c r="B2079" s="10">
        <v>31.863399999999999</v>
      </c>
      <c r="C2079" s="10">
        <v>7.2350000000000003</v>
      </c>
    </row>
    <row r="2080" spans="1:3" x14ac:dyDescent="0.3">
      <c r="A2080" s="3" t="s">
        <v>3808</v>
      </c>
      <c r="B2080" s="10">
        <v>31.8705</v>
      </c>
      <c r="C2080" s="10">
        <v>6.883</v>
      </c>
    </row>
    <row r="2081" spans="1:3" x14ac:dyDescent="0.3">
      <c r="A2081" s="3" t="s">
        <v>81</v>
      </c>
      <c r="B2081" s="10">
        <v>31.905100000000001</v>
      </c>
      <c r="C2081" s="10">
        <v>8.6080000000000005</v>
      </c>
    </row>
    <row r="2082" spans="1:3" x14ac:dyDescent="0.3">
      <c r="A2082" s="3" t="s">
        <v>2109</v>
      </c>
      <c r="B2082" s="10">
        <v>32.003300000000003</v>
      </c>
      <c r="C2082" s="10">
        <v>7.718</v>
      </c>
    </row>
    <row r="2083" spans="1:3" x14ac:dyDescent="0.3">
      <c r="A2083" s="3" t="s">
        <v>776</v>
      </c>
      <c r="B2083" s="10">
        <v>32.071899999999999</v>
      </c>
      <c r="C2083" s="10">
        <v>8.2200000000000006</v>
      </c>
    </row>
    <row r="2084" spans="1:3" x14ac:dyDescent="0.3">
      <c r="A2084" s="3" t="s">
        <v>758</v>
      </c>
      <c r="B2084" s="10">
        <v>32.119599999999998</v>
      </c>
      <c r="C2084" s="10">
        <v>8.2270000000000003</v>
      </c>
    </row>
    <row r="2085" spans="1:3" x14ac:dyDescent="0.3">
      <c r="A2085" s="3" t="s">
        <v>2992</v>
      </c>
      <c r="B2085" s="10">
        <v>32.243400000000001</v>
      </c>
      <c r="C2085" s="10">
        <v>7.3760000000000003</v>
      </c>
    </row>
    <row r="2086" spans="1:3" x14ac:dyDescent="0.3">
      <c r="A2086" s="3" t="s">
        <v>138</v>
      </c>
      <c r="B2086" s="10">
        <v>32.378900000000002</v>
      </c>
      <c r="C2086" s="10">
        <v>8.5559999999999992</v>
      </c>
    </row>
    <row r="2087" spans="1:3" x14ac:dyDescent="0.3">
      <c r="A2087" s="3" t="s">
        <v>3378</v>
      </c>
      <c r="B2087" s="10">
        <v>32.3919</v>
      </c>
      <c r="C2087" s="10">
        <v>7.2</v>
      </c>
    </row>
    <row r="2088" spans="1:3" x14ac:dyDescent="0.3">
      <c r="A2088" s="3" t="s">
        <v>448</v>
      </c>
      <c r="B2088" s="10">
        <v>32.5548</v>
      </c>
      <c r="C2088" s="10">
        <v>8.3770000000000007</v>
      </c>
    </row>
    <row r="2089" spans="1:3" x14ac:dyDescent="0.3">
      <c r="A2089" s="3" t="s">
        <v>2227</v>
      </c>
      <c r="B2089" s="10">
        <v>32.569899999999997</v>
      </c>
      <c r="C2089" s="10">
        <v>7.6749999999999998</v>
      </c>
    </row>
    <row r="2090" spans="1:3" x14ac:dyDescent="0.3">
      <c r="A2090" s="3" t="s">
        <v>413</v>
      </c>
      <c r="B2090" s="10">
        <v>32.609400000000001</v>
      </c>
      <c r="C2090" s="10">
        <v>8.3989999999999991</v>
      </c>
    </row>
    <row r="2091" spans="1:3" x14ac:dyDescent="0.3">
      <c r="A2091" s="3" t="s">
        <v>1381</v>
      </c>
      <c r="B2091" s="10">
        <v>32.656500000000001</v>
      </c>
      <c r="C2091" s="10">
        <v>8.0030000000000001</v>
      </c>
    </row>
    <row r="2092" spans="1:3" x14ac:dyDescent="0.3">
      <c r="A2092" s="3" t="s">
        <v>1572</v>
      </c>
      <c r="B2092" s="10">
        <v>32.6798</v>
      </c>
      <c r="C2092" s="10">
        <v>7.9169999999999998</v>
      </c>
    </row>
    <row r="2093" spans="1:3" x14ac:dyDescent="0.3">
      <c r="A2093" s="3" t="s">
        <v>4749</v>
      </c>
      <c r="B2093" s="10">
        <v>32.7988</v>
      </c>
      <c r="C2093" s="10">
        <v>5.8</v>
      </c>
    </row>
    <row r="2094" spans="1:3" x14ac:dyDescent="0.3">
      <c r="A2094" s="3" t="s">
        <v>2518</v>
      </c>
      <c r="B2094" s="10">
        <v>32.809699999999999</v>
      </c>
      <c r="C2094" s="10">
        <v>7.5679999999999996</v>
      </c>
    </row>
    <row r="2095" spans="1:3" x14ac:dyDescent="0.3">
      <c r="A2095" s="3" t="s">
        <v>1018</v>
      </c>
      <c r="B2095" s="10">
        <v>32.821899999999999</v>
      </c>
      <c r="C2095" s="10">
        <v>8.1389999999999993</v>
      </c>
    </row>
    <row r="2096" spans="1:3" x14ac:dyDescent="0.3">
      <c r="A2096" s="3" t="s">
        <v>1017</v>
      </c>
      <c r="B2096" s="10">
        <v>32.822499999999998</v>
      </c>
      <c r="C2096" s="10">
        <v>8.1389999999999993</v>
      </c>
    </row>
    <row r="2097" spans="1:3" x14ac:dyDescent="0.3">
      <c r="A2097" s="3" t="s">
        <v>841</v>
      </c>
      <c r="B2097" s="10">
        <v>32.883400000000002</v>
      </c>
      <c r="C2097" s="10">
        <v>8.2029999999999994</v>
      </c>
    </row>
    <row r="2098" spans="1:3" x14ac:dyDescent="0.3">
      <c r="A2098" s="3" t="s">
        <v>155</v>
      </c>
      <c r="B2098" s="10">
        <v>33.058399999999999</v>
      </c>
      <c r="C2098" s="10">
        <v>8.5399999999999991</v>
      </c>
    </row>
    <row r="2099" spans="1:3" x14ac:dyDescent="0.3">
      <c r="A2099" s="3" t="s">
        <v>3349</v>
      </c>
      <c r="B2099" s="10">
        <v>33.064900000000002</v>
      </c>
      <c r="C2099" s="10">
        <v>7.2</v>
      </c>
    </row>
    <row r="2100" spans="1:3" x14ac:dyDescent="0.3">
      <c r="A2100" s="3" t="s">
        <v>2774</v>
      </c>
      <c r="B2100" s="10">
        <v>33.065300000000001</v>
      </c>
      <c r="C2100" s="10">
        <v>7.4619999999999997</v>
      </c>
    </row>
    <row r="2101" spans="1:3" x14ac:dyDescent="0.3">
      <c r="A2101" s="3" t="s">
        <v>2678</v>
      </c>
      <c r="B2101" s="10">
        <v>33.119199999999999</v>
      </c>
      <c r="C2101" s="10">
        <v>7.5</v>
      </c>
    </row>
    <row r="2102" spans="1:3" x14ac:dyDescent="0.3">
      <c r="A2102" s="3" t="s">
        <v>415</v>
      </c>
      <c r="B2102" s="10">
        <v>33.181699999999999</v>
      </c>
      <c r="C2102" s="10">
        <v>8.3989999999999991</v>
      </c>
    </row>
    <row r="2103" spans="1:3" x14ac:dyDescent="0.3">
      <c r="A2103" s="3" t="s">
        <v>2436</v>
      </c>
      <c r="B2103" s="10">
        <v>33.420999999999999</v>
      </c>
      <c r="C2103" s="10">
        <v>7.5919999999999996</v>
      </c>
    </row>
    <row r="2104" spans="1:3" x14ac:dyDescent="0.3">
      <c r="A2104" s="3" t="s">
        <v>1627</v>
      </c>
      <c r="B2104" s="10">
        <v>33.543700000000001</v>
      </c>
      <c r="C2104" s="10">
        <v>7.9</v>
      </c>
    </row>
    <row r="2105" spans="1:3" x14ac:dyDescent="0.3">
      <c r="A2105" s="3" t="s">
        <v>2098</v>
      </c>
      <c r="B2105" s="10">
        <v>33.736199999999997</v>
      </c>
      <c r="C2105" s="10">
        <v>15.024000000000001</v>
      </c>
    </row>
    <row r="2106" spans="1:3" x14ac:dyDescent="0.3">
      <c r="A2106" s="3" t="s">
        <v>1294</v>
      </c>
      <c r="B2106" s="10">
        <v>33.773499999999999</v>
      </c>
      <c r="C2106" s="10">
        <v>8.0389999999999997</v>
      </c>
    </row>
    <row r="2107" spans="1:3" x14ac:dyDescent="0.3">
      <c r="A2107" s="3" t="s">
        <v>412</v>
      </c>
      <c r="B2107" s="10">
        <v>33.809399999999997</v>
      </c>
      <c r="C2107" s="10">
        <v>8.4</v>
      </c>
    </row>
    <row r="2108" spans="1:3" x14ac:dyDescent="0.3">
      <c r="A2108" s="3" t="s">
        <v>472</v>
      </c>
      <c r="B2108" s="10">
        <v>33.854599999999998</v>
      </c>
      <c r="C2108" s="10">
        <v>8.3650000000000002</v>
      </c>
    </row>
    <row r="2109" spans="1:3" x14ac:dyDescent="0.3">
      <c r="A2109" s="3" t="s">
        <v>2754</v>
      </c>
      <c r="B2109" s="10">
        <v>33.865900000000003</v>
      </c>
      <c r="C2109" s="10">
        <v>7.4690000000000003</v>
      </c>
    </row>
    <row r="2110" spans="1:3" x14ac:dyDescent="0.3">
      <c r="A2110" s="3" t="s">
        <v>3208</v>
      </c>
      <c r="B2110" s="10">
        <v>33.903700000000001</v>
      </c>
      <c r="C2110" s="10">
        <v>7.2670000000000003</v>
      </c>
    </row>
    <row r="2111" spans="1:3" x14ac:dyDescent="0.3">
      <c r="A2111" s="3" t="s">
        <v>3858</v>
      </c>
      <c r="B2111" s="10">
        <v>33.983199999999997</v>
      </c>
      <c r="C2111" s="10">
        <v>6.8310000000000004</v>
      </c>
    </row>
    <row r="2112" spans="1:3" x14ac:dyDescent="0.3">
      <c r="A2112" s="3" t="s">
        <v>209</v>
      </c>
      <c r="B2112" s="10">
        <v>34.001800000000003</v>
      </c>
      <c r="C2112" s="10">
        <v>8.5090000000000003</v>
      </c>
    </row>
    <row r="2113" spans="1:3" x14ac:dyDescent="0.3">
      <c r="A2113" s="3" t="s">
        <v>2378</v>
      </c>
      <c r="B2113" s="10">
        <v>34.072099999999999</v>
      </c>
      <c r="C2113" s="10">
        <v>7.6120000000000001</v>
      </c>
    </row>
    <row r="2114" spans="1:3" x14ac:dyDescent="0.3">
      <c r="A2114" s="3" t="s">
        <v>2778</v>
      </c>
      <c r="B2114" s="10">
        <v>34.165399999999998</v>
      </c>
      <c r="C2114" s="10">
        <v>7.4610000000000003</v>
      </c>
    </row>
    <row r="2115" spans="1:3" x14ac:dyDescent="0.3">
      <c r="A2115" s="3" t="s">
        <v>2079</v>
      </c>
      <c r="B2115" s="10">
        <v>34.4054</v>
      </c>
      <c r="C2115" s="10">
        <v>7.73</v>
      </c>
    </row>
    <row r="2116" spans="1:3" x14ac:dyDescent="0.3">
      <c r="A2116" s="3" t="s">
        <v>704</v>
      </c>
      <c r="B2116" s="10">
        <v>34.423499999999997</v>
      </c>
      <c r="C2116" s="10">
        <v>8.3000000000000007</v>
      </c>
    </row>
    <row r="2117" spans="1:3" x14ac:dyDescent="0.3">
      <c r="A2117" s="3" t="s">
        <v>738</v>
      </c>
      <c r="B2117" s="10">
        <v>34.523099999999999</v>
      </c>
      <c r="C2117" s="10">
        <v>8.2360000000000007</v>
      </c>
    </row>
    <row r="2118" spans="1:3" x14ac:dyDescent="0.3">
      <c r="A2118" s="3" t="s">
        <v>1712</v>
      </c>
      <c r="B2118" s="10">
        <v>34.5959</v>
      </c>
      <c r="C2118" s="10">
        <v>7.8730000000000002</v>
      </c>
    </row>
    <row r="2119" spans="1:3" x14ac:dyDescent="0.3">
      <c r="A2119" s="3" t="s">
        <v>1659</v>
      </c>
      <c r="B2119" s="10">
        <v>34.732900000000001</v>
      </c>
      <c r="C2119" s="10">
        <v>7.8940000000000001</v>
      </c>
    </row>
    <row r="2120" spans="1:3" x14ac:dyDescent="0.3">
      <c r="A2120" s="3" t="s">
        <v>2733</v>
      </c>
      <c r="B2120" s="10">
        <v>34.837000000000003</v>
      </c>
      <c r="C2120" s="10">
        <v>7.4790000000000001</v>
      </c>
    </row>
    <row r="2121" spans="1:3" x14ac:dyDescent="0.3">
      <c r="A2121" s="3" t="s">
        <v>48</v>
      </c>
      <c r="B2121" s="10">
        <v>35.153100000000002</v>
      </c>
      <c r="C2121" s="10">
        <v>8.6379999999999999</v>
      </c>
    </row>
    <row r="2122" spans="1:3" x14ac:dyDescent="0.3">
      <c r="A2122" s="3" t="s">
        <v>1298</v>
      </c>
      <c r="B2122" s="10">
        <v>35.201999999999998</v>
      </c>
      <c r="C2122" s="10">
        <v>8.0359999999999996</v>
      </c>
    </row>
    <row r="2123" spans="1:3" x14ac:dyDescent="0.3">
      <c r="A2123" s="3" t="s">
        <v>34</v>
      </c>
      <c r="B2123" s="10">
        <v>35.252250000000004</v>
      </c>
      <c r="C2123" s="10">
        <v>17.123999999999999</v>
      </c>
    </row>
    <row r="2124" spans="1:3" x14ac:dyDescent="0.3">
      <c r="A2124" s="3" t="s">
        <v>3263</v>
      </c>
      <c r="B2124" s="10">
        <v>35.252800000000001</v>
      </c>
      <c r="C2124" s="10">
        <v>7.2</v>
      </c>
    </row>
    <row r="2125" spans="1:3" x14ac:dyDescent="0.3">
      <c r="A2125" s="3" t="s">
        <v>1538</v>
      </c>
      <c r="B2125" s="10">
        <v>35.2667</v>
      </c>
      <c r="C2125" s="10">
        <v>7.9320000000000004</v>
      </c>
    </row>
    <row r="2126" spans="1:3" x14ac:dyDescent="0.3">
      <c r="A2126" s="3" t="s">
        <v>2798</v>
      </c>
      <c r="B2126" s="10">
        <v>35.3842</v>
      </c>
      <c r="C2126" s="10">
        <v>7.4539999999999997</v>
      </c>
    </row>
    <row r="2127" spans="1:3" x14ac:dyDescent="0.3">
      <c r="A2127" s="3" t="s">
        <v>725</v>
      </c>
      <c r="B2127" s="10">
        <v>35.518799999999999</v>
      </c>
      <c r="C2127" s="10">
        <v>8.2460000000000004</v>
      </c>
    </row>
    <row r="2128" spans="1:3" x14ac:dyDescent="0.3">
      <c r="A2128" s="3" t="s">
        <v>1692</v>
      </c>
      <c r="B2128" s="10">
        <v>35.540300000000002</v>
      </c>
      <c r="C2128" s="10">
        <v>7.9</v>
      </c>
    </row>
    <row r="2129" spans="1:3" x14ac:dyDescent="0.3">
      <c r="A2129" s="3" t="s">
        <v>243</v>
      </c>
      <c r="B2129" s="10">
        <v>35.725000000000001</v>
      </c>
      <c r="C2129" s="10">
        <v>8.5</v>
      </c>
    </row>
    <row r="2130" spans="1:3" x14ac:dyDescent="0.3">
      <c r="A2130" s="3" t="s">
        <v>1429</v>
      </c>
      <c r="B2130" s="10">
        <v>35.765500000000003</v>
      </c>
      <c r="C2130" s="10">
        <v>7.9669999999999996</v>
      </c>
    </row>
    <row r="2131" spans="1:3" x14ac:dyDescent="0.3">
      <c r="A2131" s="3" t="s">
        <v>934</v>
      </c>
      <c r="B2131" s="10">
        <v>35.793149999999997</v>
      </c>
      <c r="C2131" s="10">
        <v>15.411</v>
      </c>
    </row>
    <row r="2132" spans="1:3" x14ac:dyDescent="0.3">
      <c r="A2132" s="3" t="s">
        <v>3107</v>
      </c>
      <c r="B2132" s="10">
        <v>35.827300000000001</v>
      </c>
      <c r="C2132" s="10">
        <v>7.3</v>
      </c>
    </row>
    <row r="2133" spans="1:3" x14ac:dyDescent="0.3">
      <c r="A2133" s="3" t="s">
        <v>361</v>
      </c>
      <c r="B2133" s="10">
        <v>35.849800000000002</v>
      </c>
      <c r="C2133" s="10">
        <v>8.423</v>
      </c>
    </row>
    <row r="2134" spans="1:3" x14ac:dyDescent="0.3">
      <c r="A2134" s="3" t="s">
        <v>835</v>
      </c>
      <c r="B2134" s="10">
        <v>35.964700000000001</v>
      </c>
      <c r="C2134" s="10">
        <v>8.2040000000000006</v>
      </c>
    </row>
    <row r="2135" spans="1:3" x14ac:dyDescent="0.3">
      <c r="A2135" s="3" t="s">
        <v>396</v>
      </c>
      <c r="B2135" s="10">
        <v>35.971499999999999</v>
      </c>
      <c r="C2135" s="10">
        <v>8.4</v>
      </c>
    </row>
    <row r="2136" spans="1:3" x14ac:dyDescent="0.3">
      <c r="A2136" s="3" t="s">
        <v>152</v>
      </c>
      <c r="B2136" s="10">
        <v>36.061599999999999</v>
      </c>
      <c r="C2136" s="10">
        <v>8.5440000000000005</v>
      </c>
    </row>
    <row r="2137" spans="1:3" x14ac:dyDescent="0.3">
      <c r="A2137" s="3" t="s">
        <v>1353</v>
      </c>
      <c r="B2137" s="10">
        <v>36.1584</v>
      </c>
      <c r="C2137" s="10">
        <v>8.0139999999999993</v>
      </c>
    </row>
    <row r="2138" spans="1:3" x14ac:dyDescent="0.3">
      <c r="A2138" s="3" t="s">
        <v>1089</v>
      </c>
      <c r="B2138" s="10">
        <v>36.222299999999997</v>
      </c>
      <c r="C2138" s="10">
        <v>8.1029999999999998</v>
      </c>
    </row>
    <row r="2139" spans="1:3" x14ac:dyDescent="0.3">
      <c r="A2139" s="3" t="s">
        <v>1626</v>
      </c>
      <c r="B2139" s="10">
        <v>36.613300000000002</v>
      </c>
      <c r="C2139" s="10">
        <v>7.9</v>
      </c>
    </row>
    <row r="2140" spans="1:3" x14ac:dyDescent="0.3">
      <c r="A2140" s="3" t="s">
        <v>4221</v>
      </c>
      <c r="B2140" s="10">
        <v>36.627800000000001</v>
      </c>
      <c r="C2140" s="10">
        <v>8.3019999999999996</v>
      </c>
    </row>
    <row r="2141" spans="1:3" x14ac:dyDescent="0.3">
      <c r="A2141" s="3" t="s">
        <v>3165</v>
      </c>
      <c r="B2141" s="10">
        <v>36.631300000000003</v>
      </c>
      <c r="C2141" s="10">
        <v>7.2910000000000004</v>
      </c>
    </row>
    <row r="2142" spans="1:3" x14ac:dyDescent="0.3">
      <c r="A2142" s="3" t="s">
        <v>15</v>
      </c>
      <c r="B2142" s="10">
        <v>36.775100000000002</v>
      </c>
      <c r="C2142" s="10">
        <v>8.7550000000000008</v>
      </c>
    </row>
    <row r="2143" spans="1:3" x14ac:dyDescent="0.3">
      <c r="A2143" s="3" t="s">
        <v>1279</v>
      </c>
      <c r="B2143" s="10">
        <v>36.791699999999999</v>
      </c>
      <c r="C2143" s="10">
        <v>8.0459999999999994</v>
      </c>
    </row>
    <row r="2144" spans="1:3" x14ac:dyDescent="0.3">
      <c r="A2144" s="3" t="s">
        <v>2027</v>
      </c>
      <c r="B2144" s="10">
        <v>36.848599999999998</v>
      </c>
      <c r="C2144" s="10">
        <v>7.7</v>
      </c>
    </row>
    <row r="2145" spans="1:3" x14ac:dyDescent="0.3">
      <c r="A2145" s="3" t="s">
        <v>3720</v>
      </c>
      <c r="B2145" s="10">
        <v>36.9938</v>
      </c>
      <c r="C2145" s="10">
        <v>7</v>
      </c>
    </row>
    <row r="2146" spans="1:3" x14ac:dyDescent="0.3">
      <c r="A2146" s="3" t="s">
        <v>1400</v>
      </c>
      <c r="B2146" s="10">
        <v>37.123699999999999</v>
      </c>
      <c r="C2146" s="10">
        <v>8</v>
      </c>
    </row>
    <row r="2147" spans="1:3" x14ac:dyDescent="0.3">
      <c r="A2147" s="3" t="s">
        <v>2077</v>
      </c>
      <c r="B2147" s="10">
        <v>37.131300000000003</v>
      </c>
      <c r="C2147" s="10">
        <v>7.73</v>
      </c>
    </row>
    <row r="2148" spans="1:3" x14ac:dyDescent="0.3">
      <c r="A2148" s="3" t="s">
        <v>217</v>
      </c>
      <c r="B2148" s="10">
        <v>37.188699999999997</v>
      </c>
      <c r="C2148" s="10">
        <v>8.5050000000000008</v>
      </c>
    </row>
    <row r="2149" spans="1:3" x14ac:dyDescent="0.3">
      <c r="A2149" s="3" t="s">
        <v>2576</v>
      </c>
      <c r="B2149" s="10">
        <v>37.248100000000001</v>
      </c>
      <c r="C2149" s="10">
        <v>7.5449999999999999</v>
      </c>
    </row>
    <row r="2150" spans="1:3" x14ac:dyDescent="0.3">
      <c r="A2150" s="3" t="s">
        <v>1177</v>
      </c>
      <c r="B2150" s="10">
        <v>37.265099999999997</v>
      </c>
      <c r="C2150" s="10">
        <v>8.0749999999999993</v>
      </c>
    </row>
    <row r="2151" spans="1:3" x14ac:dyDescent="0.3">
      <c r="A2151" s="3" t="s">
        <v>3102</v>
      </c>
      <c r="B2151" s="10">
        <v>37.365099999999998</v>
      </c>
      <c r="C2151" s="10">
        <v>7.3150000000000004</v>
      </c>
    </row>
    <row r="2152" spans="1:3" x14ac:dyDescent="0.3">
      <c r="A2152" s="3" t="s">
        <v>1325</v>
      </c>
      <c r="B2152" s="10">
        <v>37.555700000000002</v>
      </c>
      <c r="C2152" s="10">
        <v>8.0239999999999991</v>
      </c>
    </row>
    <row r="2153" spans="1:3" x14ac:dyDescent="0.3">
      <c r="A2153" s="3" t="s">
        <v>1108</v>
      </c>
      <c r="B2153" s="10">
        <v>37.559199999999997</v>
      </c>
      <c r="C2153" s="10">
        <v>8.0990000000000002</v>
      </c>
    </row>
    <row r="2154" spans="1:3" x14ac:dyDescent="0.3">
      <c r="A2154" s="3" t="s">
        <v>3324</v>
      </c>
      <c r="B2154" s="10">
        <v>37.604300000000002</v>
      </c>
      <c r="C2154" s="10">
        <v>7.1989999999999998</v>
      </c>
    </row>
    <row r="2155" spans="1:3" x14ac:dyDescent="0.3">
      <c r="A2155" s="3" t="s">
        <v>4108</v>
      </c>
      <c r="B2155" s="10">
        <v>37.675699999999999</v>
      </c>
      <c r="C2155" s="10">
        <v>5.9809999999999999</v>
      </c>
    </row>
    <row r="2156" spans="1:3" x14ac:dyDescent="0.3">
      <c r="A2156" s="3" t="s">
        <v>1052</v>
      </c>
      <c r="B2156" s="10">
        <v>37.7455</v>
      </c>
      <c r="C2156" s="10">
        <v>8.1219999999999999</v>
      </c>
    </row>
    <row r="2157" spans="1:3" x14ac:dyDescent="0.3">
      <c r="A2157" s="3" t="s">
        <v>185</v>
      </c>
      <c r="B2157" s="10">
        <v>37.759900000000002</v>
      </c>
      <c r="C2157" s="10">
        <v>8.5229999999999997</v>
      </c>
    </row>
    <row r="2158" spans="1:3" x14ac:dyDescent="0.3">
      <c r="A2158" s="3" t="s">
        <v>4106</v>
      </c>
      <c r="B2158" s="10">
        <v>37.825899999999997</v>
      </c>
      <c r="C2158" s="10">
        <v>6</v>
      </c>
    </row>
    <row r="2159" spans="1:3" x14ac:dyDescent="0.3">
      <c r="A2159" s="3" t="s">
        <v>290</v>
      </c>
      <c r="B2159" s="10">
        <v>37.867400000000004</v>
      </c>
      <c r="C2159" s="10">
        <v>8.4640000000000004</v>
      </c>
    </row>
    <row r="2160" spans="1:3" x14ac:dyDescent="0.3">
      <c r="A2160" s="3" t="s">
        <v>1126</v>
      </c>
      <c r="B2160" s="10">
        <v>37.880000000000003</v>
      </c>
      <c r="C2160" s="10">
        <v>8.1</v>
      </c>
    </row>
    <row r="2161" spans="1:3" x14ac:dyDescent="0.3">
      <c r="A2161" s="3" t="s">
        <v>113</v>
      </c>
      <c r="B2161" s="10">
        <v>37.962800000000001</v>
      </c>
      <c r="C2161" s="10">
        <v>8.5719999999999992</v>
      </c>
    </row>
    <row r="2162" spans="1:3" x14ac:dyDescent="0.3">
      <c r="A2162" s="3" t="s">
        <v>2682</v>
      </c>
      <c r="B2162" s="10">
        <v>37.985599999999998</v>
      </c>
      <c r="C2162" s="10">
        <v>7.5</v>
      </c>
    </row>
    <row r="2163" spans="1:3" x14ac:dyDescent="0.3">
      <c r="A2163" s="3" t="s">
        <v>524</v>
      </c>
      <c r="B2163" s="10">
        <v>38.025599999999997</v>
      </c>
      <c r="C2163" s="10">
        <v>8.3000000000000007</v>
      </c>
    </row>
    <row r="2164" spans="1:3" x14ac:dyDescent="0.3">
      <c r="A2164" s="3" t="s">
        <v>3274</v>
      </c>
      <c r="B2164" s="10">
        <v>38.172199999999997</v>
      </c>
      <c r="C2164" s="10">
        <v>7.2</v>
      </c>
    </row>
    <row r="2165" spans="1:3" x14ac:dyDescent="0.3">
      <c r="A2165" s="3" t="s">
        <v>1056</v>
      </c>
      <c r="B2165" s="10">
        <v>38.226999999999997</v>
      </c>
      <c r="C2165" s="10">
        <v>8.1229999999999993</v>
      </c>
    </row>
    <row r="2166" spans="1:3" x14ac:dyDescent="0.3">
      <c r="A2166" s="3" t="s">
        <v>3900</v>
      </c>
      <c r="B2166" s="10">
        <v>38.347900000000003</v>
      </c>
      <c r="C2166" s="10">
        <v>6.8</v>
      </c>
    </row>
    <row r="2167" spans="1:3" x14ac:dyDescent="0.3">
      <c r="A2167" s="3" t="s">
        <v>3025</v>
      </c>
      <c r="B2167" s="10">
        <v>38.364699999999999</v>
      </c>
      <c r="C2167" s="10">
        <v>7.359</v>
      </c>
    </row>
    <row r="2168" spans="1:3" x14ac:dyDescent="0.3">
      <c r="A2168" s="3" t="s">
        <v>2270</v>
      </c>
      <c r="B2168" s="10">
        <v>38.451099999999997</v>
      </c>
      <c r="C2168" s="10">
        <v>7.657</v>
      </c>
    </row>
    <row r="2169" spans="1:3" x14ac:dyDescent="0.3">
      <c r="A2169" s="3" t="s">
        <v>458</v>
      </c>
      <c r="B2169" s="10">
        <v>38.459299999999999</v>
      </c>
      <c r="C2169" s="10">
        <v>8.3710000000000004</v>
      </c>
    </row>
    <row r="2170" spans="1:3" x14ac:dyDescent="0.3">
      <c r="A2170" s="3" t="s">
        <v>2812</v>
      </c>
      <c r="B2170" s="10">
        <v>38.540300000000002</v>
      </c>
      <c r="C2170" s="10">
        <v>7.4489999999999998</v>
      </c>
    </row>
    <row r="2171" spans="1:3" x14ac:dyDescent="0.3">
      <c r="A2171" s="3" t="s">
        <v>4158</v>
      </c>
      <c r="B2171" s="10">
        <v>38.691099999999999</v>
      </c>
      <c r="C2171" s="10">
        <v>8.6059999999999999</v>
      </c>
    </row>
    <row r="2172" spans="1:3" x14ac:dyDescent="0.3">
      <c r="A2172" s="3" t="s">
        <v>2171</v>
      </c>
      <c r="B2172" s="10">
        <v>38.780900000000003</v>
      </c>
      <c r="C2172" s="10">
        <v>7.694</v>
      </c>
    </row>
    <row r="2173" spans="1:3" x14ac:dyDescent="0.3">
      <c r="A2173" s="3" t="s">
        <v>2113</v>
      </c>
      <c r="B2173" s="10">
        <v>38.950499999999998</v>
      </c>
      <c r="C2173" s="10">
        <v>7.7</v>
      </c>
    </row>
    <row r="2174" spans="1:3" x14ac:dyDescent="0.3">
      <c r="A2174" s="3" t="s">
        <v>1083</v>
      </c>
      <c r="B2174" s="10">
        <v>39.428199999999997</v>
      </c>
      <c r="C2174" s="10">
        <v>8.1</v>
      </c>
    </row>
    <row r="2175" spans="1:3" x14ac:dyDescent="0.3">
      <c r="A2175" s="3" t="s">
        <v>2485</v>
      </c>
      <c r="B2175" s="10">
        <v>39.494799999999998</v>
      </c>
      <c r="C2175" s="10">
        <v>7.5759999999999996</v>
      </c>
    </row>
    <row r="2176" spans="1:3" x14ac:dyDescent="0.3">
      <c r="A2176" s="3" t="s">
        <v>4007</v>
      </c>
      <c r="B2176" s="10">
        <v>39.647799999999997</v>
      </c>
      <c r="C2176" s="10">
        <v>6.5510000000000002</v>
      </c>
    </row>
    <row r="2177" spans="1:3" x14ac:dyDescent="0.3">
      <c r="A2177" s="3" t="s">
        <v>2968</v>
      </c>
      <c r="B2177" s="10">
        <v>39.734499999999997</v>
      </c>
      <c r="C2177" s="10">
        <v>7.3869999999999996</v>
      </c>
    </row>
    <row r="2178" spans="1:3" x14ac:dyDescent="0.3">
      <c r="A2178" s="3" t="s">
        <v>674</v>
      </c>
      <c r="B2178" s="10">
        <v>39.842300000000002</v>
      </c>
      <c r="C2178" s="10">
        <v>8.2639999999999993</v>
      </c>
    </row>
    <row r="2179" spans="1:3" x14ac:dyDescent="0.3">
      <c r="A2179" s="3" t="s">
        <v>1059</v>
      </c>
      <c r="B2179" s="10">
        <v>39.9024</v>
      </c>
      <c r="C2179" s="10">
        <v>8.1199999999999992</v>
      </c>
    </row>
    <row r="2180" spans="1:3" x14ac:dyDescent="0.3">
      <c r="A2180" s="3" t="s">
        <v>97</v>
      </c>
      <c r="B2180" s="10">
        <v>39.921300000000002</v>
      </c>
      <c r="C2180" s="10">
        <v>8.6</v>
      </c>
    </row>
    <row r="2181" spans="1:3" x14ac:dyDescent="0.3">
      <c r="A2181" s="3" t="s">
        <v>2301</v>
      </c>
      <c r="B2181" s="10">
        <v>39.995800000000003</v>
      </c>
      <c r="C2181" s="10">
        <v>7.6440000000000001</v>
      </c>
    </row>
    <row r="2182" spans="1:3" x14ac:dyDescent="0.3">
      <c r="A2182" s="3" t="s">
        <v>3861</v>
      </c>
      <c r="B2182" s="10">
        <v>40.119700000000002</v>
      </c>
      <c r="C2182" s="10">
        <v>6.83</v>
      </c>
    </row>
    <row r="2183" spans="1:3" x14ac:dyDescent="0.3">
      <c r="A2183" s="3" t="s">
        <v>956</v>
      </c>
      <c r="B2183" s="10">
        <v>40.1203</v>
      </c>
      <c r="C2183" s="10">
        <v>8.1999999999999993</v>
      </c>
    </row>
    <row r="2184" spans="1:3" x14ac:dyDescent="0.3">
      <c r="A2184" s="3" t="s">
        <v>676</v>
      </c>
      <c r="B2184" s="10">
        <v>40.568899999999999</v>
      </c>
      <c r="C2184" s="10">
        <v>8.2650000000000006</v>
      </c>
    </row>
    <row r="2185" spans="1:3" x14ac:dyDescent="0.3">
      <c r="A2185" s="3" t="s">
        <v>1477</v>
      </c>
      <c r="B2185" s="10">
        <v>40.596800000000002</v>
      </c>
      <c r="C2185" s="10">
        <v>7.9610000000000003</v>
      </c>
    </row>
    <row r="2186" spans="1:3" x14ac:dyDescent="0.3">
      <c r="A2186" s="3" t="s">
        <v>2477</v>
      </c>
      <c r="B2186" s="10">
        <v>40.684600000000003</v>
      </c>
      <c r="C2186" s="10">
        <v>7.6</v>
      </c>
    </row>
    <row r="2187" spans="1:3" x14ac:dyDescent="0.3">
      <c r="A2187" s="3" t="s">
        <v>1435</v>
      </c>
      <c r="B2187" s="10">
        <v>40.689399999999999</v>
      </c>
      <c r="C2187" s="10">
        <v>7.9740000000000002</v>
      </c>
    </row>
    <row r="2188" spans="1:3" x14ac:dyDescent="0.3">
      <c r="A2188" s="3" t="s">
        <v>13</v>
      </c>
      <c r="B2188" s="10">
        <v>40.722999999999999</v>
      </c>
      <c r="C2188" s="10">
        <v>8.7560000000000002</v>
      </c>
    </row>
    <row r="2189" spans="1:3" x14ac:dyDescent="0.3">
      <c r="A2189" s="3" t="s">
        <v>958</v>
      </c>
      <c r="B2189" s="10">
        <v>40.727499999999999</v>
      </c>
      <c r="C2189" s="10">
        <v>8.1609999999999996</v>
      </c>
    </row>
    <row r="2190" spans="1:3" x14ac:dyDescent="0.3">
      <c r="A2190" s="3" t="s">
        <v>2125</v>
      </c>
      <c r="B2190" s="10">
        <v>40.858600000000003</v>
      </c>
      <c r="C2190" s="10">
        <v>7.7</v>
      </c>
    </row>
    <row r="2191" spans="1:3" x14ac:dyDescent="0.3">
      <c r="A2191" s="3" t="s">
        <v>1657</v>
      </c>
      <c r="B2191" s="10">
        <v>40.912466666666667</v>
      </c>
      <c r="C2191" s="10">
        <v>21.895</v>
      </c>
    </row>
    <row r="2192" spans="1:3" x14ac:dyDescent="0.3">
      <c r="A2192" s="3" t="s">
        <v>837</v>
      </c>
      <c r="B2192" s="10">
        <v>41.276400000000002</v>
      </c>
      <c r="C2192" s="10">
        <v>8.2040000000000006</v>
      </c>
    </row>
    <row r="2193" spans="1:3" x14ac:dyDescent="0.3">
      <c r="A2193" s="3" t="s">
        <v>3540</v>
      </c>
      <c r="B2193" s="10">
        <v>41.401400000000002</v>
      </c>
      <c r="C2193" s="10">
        <v>7.0910000000000002</v>
      </c>
    </row>
    <row r="2194" spans="1:3" x14ac:dyDescent="0.3">
      <c r="A2194" s="3" t="s">
        <v>157</v>
      </c>
      <c r="B2194" s="10">
        <v>41.839500000000001</v>
      </c>
      <c r="C2194" s="10">
        <v>8.5410000000000004</v>
      </c>
    </row>
    <row r="2195" spans="1:3" x14ac:dyDescent="0.3">
      <c r="A2195" s="3" t="s">
        <v>1783</v>
      </c>
      <c r="B2195" s="10">
        <v>41.991</v>
      </c>
      <c r="C2195" s="10">
        <v>7.8390000000000004</v>
      </c>
    </row>
    <row r="2196" spans="1:3" x14ac:dyDescent="0.3">
      <c r="A2196" s="3" t="s">
        <v>2559</v>
      </c>
      <c r="B2196" s="10">
        <v>42.104100000000003</v>
      </c>
      <c r="C2196" s="10">
        <v>7.55</v>
      </c>
    </row>
    <row r="2197" spans="1:3" x14ac:dyDescent="0.3">
      <c r="A2197" s="3" t="s">
        <v>1070</v>
      </c>
      <c r="B2197" s="10">
        <v>42.264000000000003</v>
      </c>
      <c r="C2197" s="10">
        <v>8.1129999999999995</v>
      </c>
    </row>
    <row r="2198" spans="1:3" x14ac:dyDescent="0.3">
      <c r="A2198" s="3" t="s">
        <v>2962</v>
      </c>
      <c r="B2198" s="10">
        <v>42.327599999999997</v>
      </c>
      <c r="C2198" s="10">
        <v>7.39</v>
      </c>
    </row>
    <row r="2199" spans="1:3" x14ac:dyDescent="0.3">
      <c r="A2199" s="3" t="s">
        <v>1461</v>
      </c>
      <c r="B2199" s="10">
        <v>42.338799999999999</v>
      </c>
      <c r="C2199" s="10">
        <v>8</v>
      </c>
    </row>
    <row r="2200" spans="1:3" x14ac:dyDescent="0.3">
      <c r="A2200" s="3" t="s">
        <v>2060</v>
      </c>
      <c r="B2200" s="10">
        <v>42.358800000000002</v>
      </c>
      <c r="C2200" s="10">
        <v>7.734</v>
      </c>
    </row>
    <row r="2201" spans="1:3" x14ac:dyDescent="0.3">
      <c r="A2201" s="3" t="s">
        <v>3733</v>
      </c>
      <c r="B2201" s="10">
        <v>42.435000000000002</v>
      </c>
      <c r="C2201" s="10">
        <v>6.95</v>
      </c>
    </row>
    <row r="2202" spans="1:3" x14ac:dyDescent="0.3">
      <c r="A2202" s="3" t="s">
        <v>2790</v>
      </c>
      <c r="B2202" s="10">
        <v>42.956299999999999</v>
      </c>
      <c r="C2202" s="10">
        <v>7.4550000000000001</v>
      </c>
    </row>
    <row r="2203" spans="1:3" x14ac:dyDescent="0.3">
      <c r="A2203" s="3" t="s">
        <v>385</v>
      </c>
      <c r="B2203" s="10">
        <v>43.075600000000001</v>
      </c>
      <c r="C2203" s="10">
        <v>8.41</v>
      </c>
    </row>
    <row r="2204" spans="1:3" x14ac:dyDescent="0.3">
      <c r="A2204" s="3" t="s">
        <v>4171</v>
      </c>
      <c r="B2204" s="10">
        <v>43.148499999999999</v>
      </c>
      <c r="C2204" s="10">
        <v>8.532</v>
      </c>
    </row>
    <row r="2205" spans="1:3" x14ac:dyDescent="0.3">
      <c r="A2205" s="3" t="s">
        <v>3103</v>
      </c>
      <c r="B2205" s="10">
        <v>43.279699999999998</v>
      </c>
      <c r="C2205" s="10">
        <v>7.3150000000000004</v>
      </c>
    </row>
    <row r="2206" spans="1:3" x14ac:dyDescent="0.3">
      <c r="A2206" s="3" t="s">
        <v>1606</v>
      </c>
      <c r="B2206" s="10">
        <v>43.315899999999999</v>
      </c>
      <c r="C2206" s="10">
        <v>7.91</v>
      </c>
    </row>
    <row r="2207" spans="1:3" x14ac:dyDescent="0.3">
      <c r="A2207" s="3" t="s">
        <v>663</v>
      </c>
      <c r="B2207" s="10">
        <v>43.444099999999999</v>
      </c>
      <c r="C2207" s="10">
        <v>8.2720000000000002</v>
      </c>
    </row>
    <row r="2208" spans="1:3" x14ac:dyDescent="0.3">
      <c r="A2208" s="3" t="s">
        <v>3871</v>
      </c>
      <c r="B2208" s="10">
        <v>43.488</v>
      </c>
      <c r="C2208" s="10">
        <v>6.8209999999999997</v>
      </c>
    </row>
    <row r="2209" spans="1:3" x14ac:dyDescent="0.3">
      <c r="A2209" s="3" t="s">
        <v>1265</v>
      </c>
      <c r="B2209" s="10">
        <v>43.796399999999998</v>
      </c>
      <c r="C2209" s="10">
        <v>8.0489999999999995</v>
      </c>
    </row>
    <row r="2210" spans="1:3" x14ac:dyDescent="0.3">
      <c r="A2210" s="3" t="s">
        <v>1305</v>
      </c>
      <c r="B2210" s="10">
        <v>44.017499999999998</v>
      </c>
      <c r="C2210" s="10">
        <v>8.0310000000000006</v>
      </c>
    </row>
    <row r="2211" spans="1:3" x14ac:dyDescent="0.3">
      <c r="A2211" s="3" t="s">
        <v>1954</v>
      </c>
      <c r="B2211" s="10">
        <v>44.292700000000004</v>
      </c>
      <c r="C2211" s="10">
        <v>7.7679999999999998</v>
      </c>
    </row>
    <row r="2212" spans="1:3" x14ac:dyDescent="0.3">
      <c r="A2212" s="3" t="s">
        <v>1599</v>
      </c>
      <c r="B2212" s="10">
        <v>44.375500000000002</v>
      </c>
      <c r="C2212" s="10">
        <v>7.9130000000000003</v>
      </c>
    </row>
    <row r="2213" spans="1:3" x14ac:dyDescent="0.3">
      <c r="A2213" s="3" t="s">
        <v>1210</v>
      </c>
      <c r="B2213" s="10">
        <v>44.751300000000001</v>
      </c>
      <c r="C2213" s="10">
        <v>8.0649999999999995</v>
      </c>
    </row>
    <row r="2214" spans="1:3" x14ac:dyDescent="0.3">
      <c r="A2214" s="3" t="s">
        <v>57</v>
      </c>
      <c r="B2214" s="10">
        <v>44.921500000000002</v>
      </c>
      <c r="C2214" s="10">
        <v>8.6</v>
      </c>
    </row>
    <row r="2215" spans="1:3" x14ac:dyDescent="0.3">
      <c r="A2215" s="3" t="s">
        <v>620</v>
      </c>
      <c r="B2215" s="10">
        <v>45.156999999999996</v>
      </c>
      <c r="C2215" s="10">
        <v>8.3000000000000007</v>
      </c>
    </row>
    <row r="2216" spans="1:3" x14ac:dyDescent="0.3">
      <c r="A2216" s="3" t="s">
        <v>365</v>
      </c>
      <c r="B2216" s="10">
        <v>45.244599999999998</v>
      </c>
      <c r="C2216" s="10">
        <v>8.4</v>
      </c>
    </row>
    <row r="2217" spans="1:3" x14ac:dyDescent="0.3">
      <c r="A2217" s="3" t="s">
        <v>2420</v>
      </c>
      <c r="B2217" s="10">
        <v>45.376800000000003</v>
      </c>
      <c r="C2217" s="10">
        <v>7.5979999999999999</v>
      </c>
    </row>
    <row r="2218" spans="1:3" x14ac:dyDescent="0.3">
      <c r="A2218" s="3" t="s">
        <v>1234</v>
      </c>
      <c r="B2218" s="10">
        <v>45.548999999999999</v>
      </c>
      <c r="C2218" s="10">
        <v>8.0579999999999998</v>
      </c>
    </row>
    <row r="2219" spans="1:3" x14ac:dyDescent="0.3">
      <c r="A2219" s="3" t="s">
        <v>26</v>
      </c>
      <c r="B2219" s="10">
        <v>45.588900000000002</v>
      </c>
      <c r="C2219" s="10">
        <v>8.7040000000000006</v>
      </c>
    </row>
    <row r="2220" spans="1:3" x14ac:dyDescent="0.3">
      <c r="A2220" s="3" t="s">
        <v>528</v>
      </c>
      <c r="B2220" s="10">
        <v>45.7181</v>
      </c>
      <c r="C2220" s="10">
        <v>8.3000000000000007</v>
      </c>
    </row>
    <row r="2221" spans="1:3" x14ac:dyDescent="0.3">
      <c r="A2221" s="3" t="s">
        <v>2655</v>
      </c>
      <c r="B2221" s="10">
        <v>45.758099999999999</v>
      </c>
      <c r="C2221" s="10">
        <v>7.5119999999999996</v>
      </c>
    </row>
    <row r="2222" spans="1:3" x14ac:dyDescent="0.3">
      <c r="A2222" s="3" t="s">
        <v>1963</v>
      </c>
      <c r="B2222" s="10">
        <v>45.783999999999999</v>
      </c>
      <c r="C2222" s="10">
        <v>7.7629999999999999</v>
      </c>
    </row>
    <row r="2223" spans="1:3" x14ac:dyDescent="0.3">
      <c r="A2223" s="3" t="s">
        <v>727</v>
      </c>
      <c r="B2223" s="10">
        <v>45.866</v>
      </c>
      <c r="C2223" s="10">
        <v>8.1999999999999993</v>
      </c>
    </row>
    <row r="2224" spans="1:3" x14ac:dyDescent="0.3">
      <c r="A2224" s="3" t="s">
        <v>1008</v>
      </c>
      <c r="B2224" s="10">
        <v>45.875599999999999</v>
      </c>
      <c r="C2224" s="10">
        <v>8.1430000000000007</v>
      </c>
    </row>
    <row r="2225" spans="1:3" x14ac:dyDescent="0.3">
      <c r="A2225" s="3" t="s">
        <v>1540</v>
      </c>
      <c r="B2225" s="10">
        <v>46.004800000000003</v>
      </c>
      <c r="C2225" s="10">
        <v>7.9260000000000002</v>
      </c>
    </row>
    <row r="2226" spans="1:3" x14ac:dyDescent="0.3">
      <c r="A2226" s="3" t="s">
        <v>1908</v>
      </c>
      <c r="B2226" s="10">
        <v>46.066800000000001</v>
      </c>
      <c r="C2226" s="10">
        <v>7.8</v>
      </c>
    </row>
    <row r="2227" spans="1:3" x14ac:dyDescent="0.3">
      <c r="A2227" s="3" t="s">
        <v>3923</v>
      </c>
      <c r="B2227" s="10">
        <v>46.281500000000001</v>
      </c>
      <c r="C2227" s="10">
        <v>6.8</v>
      </c>
    </row>
    <row r="2228" spans="1:3" x14ac:dyDescent="0.3">
      <c r="A2228" s="3" t="s">
        <v>234</v>
      </c>
      <c r="B2228" s="10">
        <v>46.361499999999999</v>
      </c>
      <c r="C2228" s="10">
        <v>8.5</v>
      </c>
    </row>
    <row r="2229" spans="1:3" x14ac:dyDescent="0.3">
      <c r="A2229" s="3" t="s">
        <v>4048</v>
      </c>
      <c r="B2229" s="10">
        <v>46.7697</v>
      </c>
      <c r="C2229" s="10">
        <v>6.4580000000000002</v>
      </c>
    </row>
    <row r="2230" spans="1:3" x14ac:dyDescent="0.3">
      <c r="A2230" s="3" t="s">
        <v>1707</v>
      </c>
      <c r="B2230" s="10">
        <v>46.938099999999999</v>
      </c>
      <c r="C2230" s="10">
        <v>7.875</v>
      </c>
    </row>
    <row r="2231" spans="1:3" x14ac:dyDescent="0.3">
      <c r="A2231" s="3" t="s">
        <v>2964</v>
      </c>
      <c r="B2231" s="10">
        <v>47.009799999999998</v>
      </c>
      <c r="C2231" s="10">
        <v>7.3879999999999999</v>
      </c>
    </row>
    <row r="2232" spans="1:3" x14ac:dyDescent="0.3">
      <c r="A2232" s="3" t="s">
        <v>2441</v>
      </c>
      <c r="B2232" s="10">
        <v>47.344200000000001</v>
      </c>
      <c r="C2232" s="10">
        <v>7.6</v>
      </c>
    </row>
    <row r="2233" spans="1:3" x14ac:dyDescent="0.3">
      <c r="A2233" s="3" t="s">
        <v>3108</v>
      </c>
      <c r="B2233" s="10">
        <v>47.586300000000001</v>
      </c>
      <c r="C2233" s="10">
        <v>7.3140000000000001</v>
      </c>
    </row>
    <row r="2234" spans="1:3" x14ac:dyDescent="0.3">
      <c r="A2234" s="3" t="s">
        <v>3519</v>
      </c>
      <c r="B2234" s="10">
        <v>47.757899999999999</v>
      </c>
      <c r="C2234" s="10">
        <v>7.1</v>
      </c>
    </row>
    <row r="2235" spans="1:3" x14ac:dyDescent="0.3">
      <c r="A2235" s="3" t="s">
        <v>2876</v>
      </c>
      <c r="B2235" s="10">
        <v>48.213999999999999</v>
      </c>
      <c r="C2235" s="10">
        <v>7.4260000000000002</v>
      </c>
    </row>
    <row r="2236" spans="1:3" x14ac:dyDescent="0.3">
      <c r="A2236" s="3" t="s">
        <v>1321</v>
      </c>
      <c r="B2236" s="10">
        <v>48.417400000000001</v>
      </c>
      <c r="C2236" s="10">
        <v>8.0269999999999992</v>
      </c>
    </row>
    <row r="2237" spans="1:3" x14ac:dyDescent="0.3">
      <c r="A2237" s="3" t="s">
        <v>3185</v>
      </c>
      <c r="B2237" s="10">
        <v>48.505299999999998</v>
      </c>
      <c r="C2237" s="10">
        <v>7.3</v>
      </c>
    </row>
    <row r="2238" spans="1:3" x14ac:dyDescent="0.3">
      <c r="A2238" s="3" t="s">
        <v>1038</v>
      </c>
      <c r="B2238" s="10">
        <v>48.703000000000003</v>
      </c>
      <c r="C2238" s="10">
        <v>8.1310000000000002</v>
      </c>
    </row>
    <row r="2239" spans="1:3" x14ac:dyDescent="0.3">
      <c r="A2239" s="3" t="s">
        <v>3079</v>
      </c>
      <c r="B2239" s="10">
        <v>48.720599999999997</v>
      </c>
      <c r="C2239" s="10">
        <v>7.327</v>
      </c>
    </row>
    <row r="2240" spans="1:3" x14ac:dyDescent="0.3">
      <c r="A2240" s="3" t="s">
        <v>454</v>
      </c>
      <c r="B2240" s="10">
        <v>48.776899999999998</v>
      </c>
      <c r="C2240" s="10">
        <v>8.3740000000000006</v>
      </c>
    </row>
    <row r="2241" spans="1:3" x14ac:dyDescent="0.3">
      <c r="A2241" s="3" t="s">
        <v>91</v>
      </c>
      <c r="B2241" s="10">
        <v>48.912300000000002</v>
      </c>
      <c r="C2241" s="10">
        <v>16.436</v>
      </c>
    </row>
    <row r="2242" spans="1:3" x14ac:dyDescent="0.3">
      <c r="A2242" s="3" t="s">
        <v>876</v>
      </c>
      <c r="B2242" s="10">
        <v>48.927300000000002</v>
      </c>
      <c r="C2242" s="10">
        <v>8.19</v>
      </c>
    </row>
    <row r="2243" spans="1:3" x14ac:dyDescent="0.3">
      <c r="A2243" s="3" t="s">
        <v>492</v>
      </c>
      <c r="B2243" s="10">
        <v>49.203299999999999</v>
      </c>
      <c r="C2243" s="10">
        <v>8.3510000000000009</v>
      </c>
    </row>
    <row r="2244" spans="1:3" x14ac:dyDescent="0.3">
      <c r="A2244" s="3" t="s">
        <v>328</v>
      </c>
      <c r="B2244" s="10">
        <v>49.665500000000002</v>
      </c>
      <c r="C2244" s="10">
        <v>8.44</v>
      </c>
    </row>
    <row r="2245" spans="1:3" x14ac:dyDescent="0.3">
      <c r="A2245" s="3" t="s">
        <v>1967</v>
      </c>
      <c r="B2245" s="10">
        <v>50.137349999999998</v>
      </c>
      <c r="C2245" s="10">
        <v>15.177</v>
      </c>
    </row>
    <row r="2246" spans="1:3" x14ac:dyDescent="0.3">
      <c r="A2246" s="3" t="s">
        <v>478</v>
      </c>
      <c r="B2246" s="10">
        <v>50.271799999999999</v>
      </c>
      <c r="C2246" s="10">
        <v>8.4</v>
      </c>
    </row>
    <row r="2247" spans="1:3" x14ac:dyDescent="0.3">
      <c r="A2247" s="3" t="s">
        <v>142</v>
      </c>
      <c r="B2247" s="10">
        <v>50.304400000000001</v>
      </c>
      <c r="C2247" s="10">
        <v>8.5570000000000004</v>
      </c>
    </row>
    <row r="2248" spans="1:3" x14ac:dyDescent="0.3">
      <c r="A2248" s="3" t="s">
        <v>1814</v>
      </c>
      <c r="B2248" s="10">
        <v>50.650100000000002</v>
      </c>
      <c r="C2248" s="10">
        <v>7.8</v>
      </c>
    </row>
    <row r="2249" spans="1:3" x14ac:dyDescent="0.3">
      <c r="A2249" s="3" t="s">
        <v>2181</v>
      </c>
      <c r="B2249" s="10">
        <v>50.7254</v>
      </c>
      <c r="C2249" s="10">
        <v>7.6890000000000001</v>
      </c>
    </row>
    <row r="2250" spans="1:3" x14ac:dyDescent="0.3">
      <c r="A2250" s="3" t="s">
        <v>1221</v>
      </c>
      <c r="B2250" s="10">
        <v>51.096050000000005</v>
      </c>
      <c r="C2250" s="10">
        <v>15.760000000000002</v>
      </c>
    </row>
    <row r="2251" spans="1:3" x14ac:dyDescent="0.3">
      <c r="A2251" s="3" t="s">
        <v>1629</v>
      </c>
      <c r="B2251" s="10">
        <v>51.1143</v>
      </c>
      <c r="C2251" s="10">
        <v>7.9050000000000002</v>
      </c>
    </row>
    <row r="2252" spans="1:3" x14ac:dyDescent="0.3">
      <c r="A2252" s="3" t="s">
        <v>616</v>
      </c>
      <c r="B2252" s="10">
        <v>51.145400000000002</v>
      </c>
      <c r="C2252" s="10">
        <v>8.3000000000000007</v>
      </c>
    </row>
    <row r="2253" spans="1:3" x14ac:dyDescent="0.3">
      <c r="A2253" s="3" t="s">
        <v>430</v>
      </c>
      <c r="B2253" s="10">
        <v>51.422899999999998</v>
      </c>
      <c r="C2253" s="10">
        <v>8.4</v>
      </c>
    </row>
    <row r="2254" spans="1:3" x14ac:dyDescent="0.3">
      <c r="A2254" s="3" t="s">
        <v>624</v>
      </c>
      <c r="B2254" s="10">
        <v>51.765999999999998</v>
      </c>
      <c r="C2254" s="10">
        <v>8.2859999999999996</v>
      </c>
    </row>
    <row r="2255" spans="1:3" x14ac:dyDescent="0.3">
      <c r="A2255" s="3" t="s">
        <v>3355</v>
      </c>
      <c r="B2255" s="10">
        <v>51.879899999999999</v>
      </c>
      <c r="C2255" s="10">
        <v>7.2</v>
      </c>
    </row>
    <row r="2256" spans="1:3" x14ac:dyDescent="0.3">
      <c r="A2256" s="3" t="s">
        <v>3196</v>
      </c>
      <c r="B2256" s="10">
        <v>52.136299999999999</v>
      </c>
      <c r="C2256" s="10">
        <v>7.3</v>
      </c>
    </row>
    <row r="2257" spans="1:3" x14ac:dyDescent="0.3">
      <c r="A2257" s="3" t="s">
        <v>154</v>
      </c>
      <c r="B2257" s="10">
        <v>52.343400000000003</v>
      </c>
      <c r="C2257" s="10">
        <v>8.5410000000000004</v>
      </c>
    </row>
    <row r="2258" spans="1:3" x14ac:dyDescent="0.3">
      <c r="A2258" s="3" t="s">
        <v>2657</v>
      </c>
      <c r="B2258" s="10">
        <v>52.347700000000003</v>
      </c>
      <c r="C2258" s="10">
        <v>7.5110000000000001</v>
      </c>
    </row>
    <row r="2259" spans="1:3" x14ac:dyDescent="0.3">
      <c r="A2259" s="3" t="s">
        <v>2451</v>
      </c>
      <c r="B2259" s="10">
        <v>52.3795</v>
      </c>
      <c r="C2259" s="10">
        <v>7.6</v>
      </c>
    </row>
    <row r="2260" spans="1:3" x14ac:dyDescent="0.3">
      <c r="A2260" s="3" t="s">
        <v>2814</v>
      </c>
      <c r="B2260" s="10">
        <v>52.4895</v>
      </c>
      <c r="C2260" s="10">
        <v>7.4459999999999997</v>
      </c>
    </row>
    <row r="2261" spans="1:3" x14ac:dyDescent="0.3">
      <c r="A2261" s="3" t="s">
        <v>1738</v>
      </c>
      <c r="B2261" s="10">
        <v>52.520299999999999</v>
      </c>
      <c r="C2261" s="10">
        <v>7.8550000000000004</v>
      </c>
    </row>
    <row r="2262" spans="1:3" x14ac:dyDescent="0.3">
      <c r="A2262" s="3" t="s">
        <v>74</v>
      </c>
      <c r="B2262" s="10">
        <v>52.556100000000001</v>
      </c>
      <c r="C2262" s="10">
        <v>8.61</v>
      </c>
    </row>
    <row r="2263" spans="1:3" x14ac:dyDescent="0.3">
      <c r="A2263" s="3" t="s">
        <v>2360</v>
      </c>
      <c r="B2263" s="10">
        <v>53.619700000000002</v>
      </c>
      <c r="C2263" s="10">
        <v>7.6</v>
      </c>
    </row>
    <row r="2264" spans="1:3" x14ac:dyDescent="0.3">
      <c r="A2264" s="3" t="s">
        <v>493</v>
      </c>
      <c r="B2264" s="10">
        <v>53.831099999999999</v>
      </c>
      <c r="C2264" s="10">
        <v>8.3520000000000003</v>
      </c>
    </row>
    <row r="2265" spans="1:3" x14ac:dyDescent="0.3">
      <c r="A2265" s="3" t="s">
        <v>1030</v>
      </c>
      <c r="B2265" s="10">
        <v>53.9572</v>
      </c>
      <c r="C2265" s="10">
        <v>8.1349999999999998</v>
      </c>
    </row>
    <row r="2266" spans="1:3" x14ac:dyDescent="0.3">
      <c r="A2266" s="3" t="s">
        <v>855</v>
      </c>
      <c r="B2266" s="10">
        <v>54.321300000000001</v>
      </c>
      <c r="C2266" s="10">
        <v>8.1989999999999998</v>
      </c>
    </row>
    <row r="2267" spans="1:3" x14ac:dyDescent="0.3">
      <c r="A2267" s="3" t="s">
        <v>637</v>
      </c>
      <c r="B2267" s="10">
        <v>54.865600000000001</v>
      </c>
      <c r="C2267" s="10">
        <v>8.2799999999999994</v>
      </c>
    </row>
    <row r="2268" spans="1:3" x14ac:dyDescent="0.3">
      <c r="A2268" s="3" t="s">
        <v>1377</v>
      </c>
      <c r="B2268" s="10">
        <v>54.924700000000001</v>
      </c>
      <c r="C2268" s="10">
        <v>8.0039999999999996</v>
      </c>
    </row>
    <row r="2269" spans="1:3" x14ac:dyDescent="0.3">
      <c r="A2269" s="3" t="s">
        <v>2411</v>
      </c>
      <c r="B2269" s="10">
        <v>55.318199999999997</v>
      </c>
      <c r="C2269" s="10">
        <v>7.6029999999999998</v>
      </c>
    </row>
    <row r="2270" spans="1:3" x14ac:dyDescent="0.3">
      <c r="A2270" s="3" t="s">
        <v>4388</v>
      </c>
      <c r="B2270" s="10">
        <v>55.4069</v>
      </c>
      <c r="C2270" s="10">
        <v>7.9</v>
      </c>
    </row>
    <row r="2271" spans="1:3" x14ac:dyDescent="0.3">
      <c r="A2271" s="3" t="s">
        <v>803</v>
      </c>
      <c r="B2271" s="10">
        <v>56.113399999999999</v>
      </c>
      <c r="C2271" s="10">
        <v>8.2140000000000004</v>
      </c>
    </row>
    <row r="2272" spans="1:3" x14ac:dyDescent="0.3">
      <c r="A2272" s="3" t="s">
        <v>632</v>
      </c>
      <c r="B2272" s="10">
        <v>56.285400000000003</v>
      </c>
      <c r="C2272" s="10">
        <v>8.282</v>
      </c>
    </row>
    <row r="2273" spans="1:3" x14ac:dyDescent="0.3">
      <c r="A2273" s="3" t="s">
        <v>2067</v>
      </c>
      <c r="B2273" s="10">
        <v>56.502600000000001</v>
      </c>
      <c r="C2273" s="10">
        <v>7.7359999999999998</v>
      </c>
    </row>
    <row r="2274" spans="1:3" x14ac:dyDescent="0.3">
      <c r="A2274" s="3" t="s">
        <v>1665</v>
      </c>
      <c r="B2274" s="10">
        <v>56.549100000000003</v>
      </c>
      <c r="C2274" s="10">
        <v>7.8920000000000003</v>
      </c>
    </row>
    <row r="2275" spans="1:3" x14ac:dyDescent="0.3">
      <c r="A2275" s="3" t="s">
        <v>1036</v>
      </c>
      <c r="B2275" s="10">
        <v>56.8977</v>
      </c>
      <c r="C2275" s="10">
        <v>8.1310000000000002</v>
      </c>
    </row>
    <row r="2276" spans="1:3" x14ac:dyDescent="0.3">
      <c r="A2276" s="3" t="s">
        <v>403</v>
      </c>
      <c r="B2276" s="10">
        <v>57.147500000000001</v>
      </c>
      <c r="C2276" s="10">
        <v>8.4049999999999994</v>
      </c>
    </row>
    <row r="2277" spans="1:3" x14ac:dyDescent="0.3">
      <c r="A2277" s="3" t="s">
        <v>1369</v>
      </c>
      <c r="B2277" s="10">
        <v>57.366599999999998</v>
      </c>
      <c r="C2277" s="10">
        <v>8.0060000000000002</v>
      </c>
    </row>
    <row r="2278" spans="1:3" x14ac:dyDescent="0.3">
      <c r="A2278" s="3" t="s">
        <v>2146</v>
      </c>
      <c r="B2278" s="10">
        <v>57.588500000000003</v>
      </c>
      <c r="C2278" s="10">
        <v>7.7060000000000004</v>
      </c>
    </row>
    <row r="2279" spans="1:3" x14ac:dyDescent="0.3">
      <c r="A2279" s="3" t="s">
        <v>1405</v>
      </c>
      <c r="B2279" s="10">
        <v>57.7836</v>
      </c>
      <c r="C2279" s="10">
        <v>7.9930000000000003</v>
      </c>
    </row>
    <row r="2280" spans="1:3" x14ac:dyDescent="0.3">
      <c r="A2280" s="3" t="s">
        <v>1645</v>
      </c>
      <c r="B2280" s="10">
        <v>57.786799999999999</v>
      </c>
      <c r="C2280" s="10">
        <v>7.8949999999999996</v>
      </c>
    </row>
    <row r="2281" spans="1:3" x14ac:dyDescent="0.3">
      <c r="A2281" s="3" t="s">
        <v>643</v>
      </c>
      <c r="B2281" s="10">
        <v>58.382800000000003</v>
      </c>
      <c r="C2281" s="10">
        <v>8.2789999999999999</v>
      </c>
    </row>
    <row r="2282" spans="1:3" x14ac:dyDescent="0.3">
      <c r="A2282" s="3" t="s">
        <v>1802</v>
      </c>
      <c r="B2282" s="10">
        <v>58.410200000000003</v>
      </c>
      <c r="C2282" s="10">
        <v>7.827</v>
      </c>
    </row>
    <row r="2283" spans="1:3" x14ac:dyDescent="0.3">
      <c r="A2283" s="3" t="s">
        <v>1763</v>
      </c>
      <c r="B2283" s="10">
        <v>58.577199999999998</v>
      </c>
      <c r="C2283" s="10">
        <v>7.8460000000000001</v>
      </c>
    </row>
    <row r="2284" spans="1:3" x14ac:dyDescent="0.3">
      <c r="A2284" s="3" t="s">
        <v>207</v>
      </c>
      <c r="B2284" s="10">
        <v>58.8249</v>
      </c>
      <c r="C2284" s="10">
        <v>8.5090000000000003</v>
      </c>
    </row>
    <row r="2285" spans="1:3" x14ac:dyDescent="0.3">
      <c r="A2285" s="3" t="s">
        <v>482</v>
      </c>
      <c r="B2285" s="10">
        <v>58.835000000000001</v>
      </c>
      <c r="C2285" s="10">
        <v>8.3559999999999999</v>
      </c>
    </row>
    <row r="2286" spans="1:3" x14ac:dyDescent="0.3">
      <c r="A2286" s="3" t="s">
        <v>3662</v>
      </c>
      <c r="B2286" s="10">
        <v>58.9572</v>
      </c>
      <c r="C2286" s="10">
        <v>6.9989999999999997</v>
      </c>
    </row>
    <row r="2287" spans="1:3" x14ac:dyDescent="0.3">
      <c r="A2287" s="3" t="s">
        <v>1365</v>
      </c>
      <c r="B2287" s="10">
        <v>59.116999999999997</v>
      </c>
      <c r="C2287" s="10">
        <v>8.01</v>
      </c>
    </row>
    <row r="2288" spans="1:3" x14ac:dyDescent="0.3">
      <c r="A2288" s="3" t="s">
        <v>2598</v>
      </c>
      <c r="B2288" s="10">
        <v>59.224600000000002</v>
      </c>
      <c r="C2288" s="10">
        <v>7.5</v>
      </c>
    </row>
    <row r="2289" spans="1:3" x14ac:dyDescent="0.3">
      <c r="A2289" s="3" t="s">
        <v>1068</v>
      </c>
      <c r="B2289" s="10">
        <v>59.500450000000001</v>
      </c>
      <c r="C2289" s="10">
        <v>16.817</v>
      </c>
    </row>
    <row r="2290" spans="1:3" x14ac:dyDescent="0.3">
      <c r="A2290" s="3" t="s">
        <v>1689</v>
      </c>
      <c r="B2290" s="10">
        <v>59.644100000000002</v>
      </c>
      <c r="C2290" s="10">
        <v>7.8810000000000002</v>
      </c>
    </row>
    <row r="2291" spans="1:3" x14ac:dyDescent="0.3">
      <c r="A2291" s="3" t="s">
        <v>28</v>
      </c>
      <c r="B2291" s="10">
        <v>59.695900000000002</v>
      </c>
      <c r="C2291" s="10">
        <v>8.6839999999999993</v>
      </c>
    </row>
    <row r="2292" spans="1:3" x14ac:dyDescent="0.3">
      <c r="A2292" s="3" t="s">
        <v>1152</v>
      </c>
      <c r="B2292" s="10">
        <v>60.016300000000001</v>
      </c>
      <c r="C2292" s="10">
        <v>8.0839999999999996</v>
      </c>
    </row>
    <row r="2293" spans="1:3" x14ac:dyDescent="0.3">
      <c r="A2293" s="3" t="s">
        <v>63</v>
      </c>
      <c r="B2293" s="10">
        <v>60.052500000000002</v>
      </c>
      <c r="C2293" s="10">
        <v>8.6</v>
      </c>
    </row>
    <row r="2294" spans="1:3" x14ac:dyDescent="0.3">
      <c r="A2294" s="3" t="s">
        <v>488</v>
      </c>
      <c r="B2294" s="10">
        <v>60.843600000000002</v>
      </c>
      <c r="C2294" s="10">
        <v>8.3539999999999992</v>
      </c>
    </row>
    <row r="2295" spans="1:3" x14ac:dyDescent="0.3">
      <c r="A2295" s="3" t="s">
        <v>335</v>
      </c>
      <c r="B2295" s="10">
        <v>61.4206</v>
      </c>
      <c r="C2295" s="10">
        <v>8.4359999999999999</v>
      </c>
    </row>
    <row r="2296" spans="1:3" x14ac:dyDescent="0.3">
      <c r="A2296" s="3" t="s">
        <v>1497</v>
      </c>
      <c r="B2296" s="10">
        <v>61.459499999999998</v>
      </c>
      <c r="C2296" s="10">
        <v>7.944</v>
      </c>
    </row>
    <row r="2297" spans="1:3" x14ac:dyDescent="0.3">
      <c r="A2297" s="3" t="s">
        <v>944</v>
      </c>
      <c r="B2297" s="10">
        <v>62.320399999999999</v>
      </c>
      <c r="C2297" s="10">
        <v>8.1660000000000004</v>
      </c>
    </row>
    <row r="2298" spans="1:3" x14ac:dyDescent="0.3">
      <c r="A2298" s="3" t="s">
        <v>1301</v>
      </c>
      <c r="B2298" s="10">
        <v>62.8309</v>
      </c>
      <c r="C2298" s="10">
        <v>8.032</v>
      </c>
    </row>
    <row r="2299" spans="1:3" x14ac:dyDescent="0.3">
      <c r="A2299" s="3" t="s">
        <v>40</v>
      </c>
      <c r="B2299" s="10">
        <v>63.520299999999999</v>
      </c>
      <c r="C2299" s="10">
        <v>8.6999999999999993</v>
      </c>
    </row>
    <row r="2300" spans="1:3" x14ac:dyDescent="0.3">
      <c r="A2300" s="3" t="s">
        <v>2705</v>
      </c>
      <c r="B2300" s="10">
        <v>63.8429</v>
      </c>
      <c r="C2300" s="10">
        <v>7.5</v>
      </c>
    </row>
    <row r="2301" spans="1:3" x14ac:dyDescent="0.3">
      <c r="A2301" s="3" t="s">
        <v>4356</v>
      </c>
      <c r="B2301" s="10">
        <v>64.2166</v>
      </c>
      <c r="C2301" s="10">
        <v>7.9649999999999999</v>
      </c>
    </row>
    <row r="2302" spans="1:3" x14ac:dyDescent="0.3">
      <c r="A2302" s="3" t="s">
        <v>678</v>
      </c>
      <c r="B2302" s="10">
        <v>64.384100000000004</v>
      </c>
      <c r="C2302" s="10">
        <v>8.2629999999999999</v>
      </c>
    </row>
    <row r="2303" spans="1:3" x14ac:dyDescent="0.3">
      <c r="A2303" s="3" t="s">
        <v>2299</v>
      </c>
      <c r="B2303" s="10">
        <v>64.538300000000007</v>
      </c>
      <c r="C2303" s="10">
        <v>7.6429999999999998</v>
      </c>
    </row>
    <row r="2304" spans="1:3" x14ac:dyDescent="0.3">
      <c r="A2304" s="3" t="s">
        <v>2743</v>
      </c>
      <c r="B2304" s="10">
        <v>65.201599999999999</v>
      </c>
      <c r="C2304" s="10">
        <v>7.5</v>
      </c>
    </row>
    <row r="2305" spans="1:3" x14ac:dyDescent="0.3">
      <c r="A2305" s="3" t="s">
        <v>1912</v>
      </c>
      <c r="B2305" s="10">
        <v>65.966999999999999</v>
      </c>
      <c r="C2305" s="10">
        <v>7.7809999999999997</v>
      </c>
    </row>
    <row r="2306" spans="1:3" x14ac:dyDescent="0.3">
      <c r="A2306" s="3" t="s">
        <v>690</v>
      </c>
      <c r="B2306" s="10">
        <v>65.987700000000004</v>
      </c>
      <c r="C2306" s="10">
        <v>8.3000000000000007</v>
      </c>
    </row>
    <row r="2307" spans="1:3" x14ac:dyDescent="0.3">
      <c r="A2307" s="3" t="s">
        <v>507</v>
      </c>
      <c r="B2307" s="10">
        <v>66.513599999999997</v>
      </c>
      <c r="C2307" s="10">
        <v>8.3350000000000009</v>
      </c>
    </row>
    <row r="2308" spans="1:3" x14ac:dyDescent="0.3">
      <c r="A2308" s="3" t="s">
        <v>4057</v>
      </c>
      <c r="B2308" s="10">
        <v>68.314300000000003</v>
      </c>
      <c r="C2308" s="10">
        <v>6.4180000000000001</v>
      </c>
    </row>
    <row r="2309" spans="1:3" x14ac:dyDescent="0.3">
      <c r="A2309" s="3" t="s">
        <v>1997</v>
      </c>
      <c r="B2309" s="10">
        <v>68.4786</v>
      </c>
      <c r="C2309" s="10">
        <v>7.8</v>
      </c>
    </row>
    <row r="2310" spans="1:3" x14ac:dyDescent="0.3">
      <c r="A2310" s="3" t="s">
        <v>1091</v>
      </c>
      <c r="B2310" s="10">
        <v>70.775800000000004</v>
      </c>
      <c r="C2310" s="10">
        <v>8.1</v>
      </c>
    </row>
    <row r="2311" spans="1:3" x14ac:dyDescent="0.3">
      <c r="A2311" s="3" t="s">
        <v>1198</v>
      </c>
      <c r="B2311" s="10">
        <v>70.889300000000006</v>
      </c>
      <c r="C2311" s="10">
        <v>8.0679999999999996</v>
      </c>
    </row>
    <row r="2312" spans="1:3" x14ac:dyDescent="0.3">
      <c r="A2312" s="3" t="s">
        <v>4264</v>
      </c>
      <c r="B2312" s="10">
        <v>71.499399999999994</v>
      </c>
      <c r="C2312" s="10">
        <v>8.2110000000000003</v>
      </c>
    </row>
    <row r="2313" spans="1:3" x14ac:dyDescent="0.3">
      <c r="A2313" s="3" t="s">
        <v>460</v>
      </c>
      <c r="B2313" s="10">
        <v>72.037999999999997</v>
      </c>
      <c r="C2313" s="10">
        <v>8.3699999999999992</v>
      </c>
    </row>
    <row r="2314" spans="1:3" x14ac:dyDescent="0.3">
      <c r="A2314" s="3" t="s">
        <v>2052</v>
      </c>
      <c r="B2314" s="10">
        <v>72.9923</v>
      </c>
      <c r="C2314" s="10">
        <v>7.7350000000000003</v>
      </c>
    </row>
    <row r="2315" spans="1:3" x14ac:dyDescent="0.3">
      <c r="A2315" s="3" t="s">
        <v>376</v>
      </c>
      <c r="B2315" s="10">
        <v>75.341399999999993</v>
      </c>
      <c r="C2315" s="10">
        <v>8.4160000000000004</v>
      </c>
    </row>
    <row r="2316" spans="1:3" x14ac:dyDescent="0.3">
      <c r="A2316" s="3" t="s">
        <v>379</v>
      </c>
      <c r="B2316" s="10">
        <v>76.667900000000003</v>
      </c>
      <c r="C2316" s="10">
        <v>8.4149999999999991</v>
      </c>
    </row>
    <row r="2317" spans="1:3" x14ac:dyDescent="0.3">
      <c r="A2317" s="3" t="s">
        <v>1285</v>
      </c>
      <c r="B2317" s="10">
        <v>76.707400000000007</v>
      </c>
      <c r="C2317" s="10">
        <v>8</v>
      </c>
    </row>
    <row r="2318" spans="1:3" x14ac:dyDescent="0.3">
      <c r="A2318" s="3" t="s">
        <v>1643</v>
      </c>
      <c r="B2318" s="10">
        <v>76.746700000000004</v>
      </c>
      <c r="C2318" s="10">
        <v>7.8970000000000002</v>
      </c>
    </row>
    <row r="2319" spans="1:3" x14ac:dyDescent="0.3">
      <c r="A2319" s="3" t="s">
        <v>1155</v>
      </c>
      <c r="B2319" s="10">
        <v>76.759699999999995</v>
      </c>
      <c r="C2319" s="10">
        <v>8.0830000000000002</v>
      </c>
    </row>
    <row r="2320" spans="1:3" x14ac:dyDescent="0.3">
      <c r="A2320" s="3" t="s">
        <v>99</v>
      </c>
      <c r="B2320" s="10">
        <v>77.079499999999996</v>
      </c>
      <c r="C2320" s="10">
        <v>8.5779999999999994</v>
      </c>
    </row>
    <row r="2321" spans="1:3" x14ac:dyDescent="0.3">
      <c r="A2321" s="3" t="s">
        <v>2827</v>
      </c>
      <c r="B2321" s="10">
        <v>77.155600000000007</v>
      </c>
      <c r="C2321" s="10">
        <v>7.4459999999999997</v>
      </c>
    </row>
    <row r="2322" spans="1:3" x14ac:dyDescent="0.3">
      <c r="A2322" s="3" t="s">
        <v>1495</v>
      </c>
      <c r="B2322" s="10">
        <v>77.201400000000007</v>
      </c>
      <c r="C2322" s="10">
        <v>7.95</v>
      </c>
    </row>
    <row r="2323" spans="1:3" x14ac:dyDescent="0.3">
      <c r="A2323" s="3" t="s">
        <v>1139</v>
      </c>
      <c r="B2323" s="10">
        <v>77.239500000000007</v>
      </c>
      <c r="C2323" s="10">
        <v>8.1</v>
      </c>
    </row>
    <row r="2324" spans="1:3" x14ac:dyDescent="0.3">
      <c r="A2324" s="3" t="s">
        <v>39</v>
      </c>
      <c r="B2324" s="10">
        <v>77.787400000000005</v>
      </c>
      <c r="C2324" s="10">
        <v>8.6620000000000008</v>
      </c>
    </row>
    <row r="2325" spans="1:3" x14ac:dyDescent="0.3">
      <c r="A2325" s="3" t="s">
        <v>4433</v>
      </c>
      <c r="B2325" s="10">
        <v>79.122299999999996</v>
      </c>
      <c r="C2325" s="10">
        <v>7.7809999999999997</v>
      </c>
    </row>
    <row r="2326" spans="1:3" x14ac:dyDescent="0.3">
      <c r="A2326" s="3" t="s">
        <v>2144</v>
      </c>
      <c r="B2326" s="10">
        <v>79.235299999999995</v>
      </c>
      <c r="C2326" s="10">
        <v>7.7069999999999999</v>
      </c>
    </row>
    <row r="2327" spans="1:3" x14ac:dyDescent="0.3">
      <c r="A2327" s="3" t="s">
        <v>4115</v>
      </c>
      <c r="B2327" s="10">
        <v>80.394999999999996</v>
      </c>
      <c r="C2327" s="10">
        <v>5.9</v>
      </c>
    </row>
    <row r="2328" spans="1:3" x14ac:dyDescent="0.3">
      <c r="A2328" s="3" t="s">
        <v>1621</v>
      </c>
      <c r="B2328" s="10">
        <v>80.582700000000003</v>
      </c>
      <c r="C2328" s="10">
        <v>7.9059999999999997</v>
      </c>
    </row>
    <row r="2329" spans="1:3" x14ac:dyDescent="0.3">
      <c r="A2329" s="3" t="s">
        <v>319</v>
      </c>
      <c r="B2329" s="10">
        <v>80.767399999999995</v>
      </c>
      <c r="C2329" s="10">
        <v>8.4510000000000005</v>
      </c>
    </row>
    <row r="2330" spans="1:3" x14ac:dyDescent="0.3">
      <c r="A2330" s="3" t="s">
        <v>31</v>
      </c>
      <c r="B2330" s="10">
        <v>81.604200000000006</v>
      </c>
      <c r="C2330" s="10">
        <v>8.6760000000000002</v>
      </c>
    </row>
    <row r="2331" spans="1:3" x14ac:dyDescent="0.3">
      <c r="A2331" s="3" t="s">
        <v>3854</v>
      </c>
      <c r="B2331" s="10">
        <v>82.683599999999998</v>
      </c>
      <c r="C2331" s="10">
        <v>6.8330000000000002</v>
      </c>
    </row>
    <row r="2332" spans="1:3" x14ac:dyDescent="0.3">
      <c r="A2332" s="3" t="s">
        <v>25</v>
      </c>
      <c r="B2332" s="10">
        <v>85.187100000000001</v>
      </c>
      <c r="C2332" s="10">
        <v>8.7050000000000001</v>
      </c>
    </row>
    <row r="2333" spans="1:3" x14ac:dyDescent="0.3">
      <c r="A2333" s="3" t="s">
        <v>4095</v>
      </c>
      <c r="B2333" s="10">
        <v>85.251400000000004</v>
      </c>
      <c r="C2333" s="10">
        <v>6.1440000000000001</v>
      </c>
    </row>
    <row r="2334" spans="1:3" x14ac:dyDescent="0.3">
      <c r="A2334" s="3" t="s">
        <v>608</v>
      </c>
      <c r="B2334" s="10">
        <v>86.605199999999996</v>
      </c>
      <c r="C2334" s="10">
        <v>8.2910000000000004</v>
      </c>
    </row>
    <row r="2335" spans="1:3" x14ac:dyDescent="0.3">
      <c r="A2335" s="3" t="s">
        <v>9</v>
      </c>
      <c r="B2335" s="10">
        <v>86.710400000000007</v>
      </c>
      <c r="C2335" s="10">
        <v>8.8049999999999997</v>
      </c>
    </row>
    <row r="2336" spans="1:3" x14ac:dyDescent="0.3">
      <c r="A2336" s="3" t="s">
        <v>342</v>
      </c>
      <c r="B2336" s="10">
        <v>86.872600000000006</v>
      </c>
      <c r="C2336" s="10">
        <v>8.4339999999999993</v>
      </c>
    </row>
    <row r="2337" spans="1:3" x14ac:dyDescent="0.3">
      <c r="A2337" s="3" t="s">
        <v>1185</v>
      </c>
      <c r="B2337" s="10">
        <v>87.135599999999997</v>
      </c>
      <c r="C2337" s="10">
        <v>8.0709999999999997</v>
      </c>
    </row>
    <row r="2338" spans="1:3" x14ac:dyDescent="0.3">
      <c r="A2338" s="3" t="s">
        <v>1200</v>
      </c>
      <c r="B2338" s="10">
        <v>87.179400000000001</v>
      </c>
      <c r="C2338" s="10">
        <v>8.0670000000000002</v>
      </c>
    </row>
    <row r="2339" spans="1:3" x14ac:dyDescent="0.3">
      <c r="A2339" s="3" t="s">
        <v>578</v>
      </c>
      <c r="B2339" s="10">
        <v>90.955600000000004</v>
      </c>
      <c r="C2339" s="10">
        <v>8.3049999999999997</v>
      </c>
    </row>
    <row r="2340" spans="1:3" x14ac:dyDescent="0.3">
      <c r="A2340" s="3" t="s">
        <v>2457</v>
      </c>
      <c r="B2340" s="10">
        <v>91.235799999999998</v>
      </c>
      <c r="C2340" s="10">
        <v>7.5880000000000001</v>
      </c>
    </row>
    <row r="2341" spans="1:3" x14ac:dyDescent="0.3">
      <c r="A2341" s="3" t="s">
        <v>1439</v>
      </c>
      <c r="B2341" s="10">
        <v>91.399900000000002</v>
      </c>
      <c r="C2341" s="10">
        <v>7.9749999999999996</v>
      </c>
    </row>
    <row r="2342" spans="1:3" x14ac:dyDescent="0.3">
      <c r="A2342" s="3" t="s">
        <v>3658</v>
      </c>
      <c r="B2342" s="10">
        <v>92.7958</v>
      </c>
      <c r="C2342" s="10">
        <v>7.0019999999999998</v>
      </c>
    </row>
    <row r="2343" spans="1:3" x14ac:dyDescent="0.3">
      <c r="A2343" s="3" t="s">
        <v>1158</v>
      </c>
      <c r="B2343" s="10">
        <v>93.474599999999995</v>
      </c>
      <c r="C2343" s="10">
        <v>8.0820000000000007</v>
      </c>
    </row>
    <row r="2344" spans="1:3" x14ac:dyDescent="0.3">
      <c r="A2344" s="3" t="s">
        <v>1313</v>
      </c>
      <c r="B2344" s="10">
        <v>93.548299999999998</v>
      </c>
      <c r="C2344" s="10">
        <v>8.0299999999999994</v>
      </c>
    </row>
    <row r="2345" spans="1:3" x14ac:dyDescent="0.3">
      <c r="A2345" s="3" t="s">
        <v>297</v>
      </c>
      <c r="B2345" s="10">
        <v>96.111999999999995</v>
      </c>
      <c r="C2345" s="10">
        <v>8.4610000000000003</v>
      </c>
    </row>
    <row r="2346" spans="1:3" x14ac:dyDescent="0.3">
      <c r="A2346" s="3" t="s">
        <v>421</v>
      </c>
      <c r="B2346" s="10">
        <v>96.342799999999997</v>
      </c>
      <c r="C2346" s="10">
        <v>8.3949999999999996</v>
      </c>
    </row>
    <row r="2347" spans="1:3" x14ac:dyDescent="0.3">
      <c r="A2347" s="3" t="s">
        <v>1619</v>
      </c>
      <c r="B2347" s="10">
        <v>96.590500000000006</v>
      </c>
      <c r="C2347" s="10">
        <v>7.907</v>
      </c>
    </row>
    <row r="2348" spans="1:3" x14ac:dyDescent="0.3">
      <c r="A2348" s="3" t="s">
        <v>628</v>
      </c>
      <c r="B2348" s="10">
        <v>96.620099999999994</v>
      </c>
      <c r="C2348" s="10">
        <v>8.2840000000000007</v>
      </c>
    </row>
    <row r="2349" spans="1:3" x14ac:dyDescent="0.3">
      <c r="A2349" s="3" t="s">
        <v>1129</v>
      </c>
      <c r="B2349" s="10">
        <v>96.629599999999996</v>
      </c>
      <c r="C2349" s="10">
        <v>8.093</v>
      </c>
    </row>
    <row r="2350" spans="1:3" x14ac:dyDescent="0.3">
      <c r="A2350" s="3" t="s">
        <v>374</v>
      </c>
      <c r="B2350" s="10">
        <v>98.686400000000006</v>
      </c>
      <c r="C2350" s="10">
        <v>8.4160000000000004</v>
      </c>
    </row>
    <row r="2351" spans="1:3" x14ac:dyDescent="0.3">
      <c r="A2351" s="3" t="s">
        <v>2863</v>
      </c>
      <c r="B2351" s="10">
        <v>98.864500000000007</v>
      </c>
      <c r="C2351" s="10">
        <v>7.4</v>
      </c>
    </row>
    <row r="2352" spans="1:3" x14ac:dyDescent="0.3">
      <c r="A2352" s="3" t="s">
        <v>1309</v>
      </c>
      <c r="B2352" s="10">
        <v>101.20189999999999</v>
      </c>
      <c r="C2352" s="10">
        <v>8.0299999999999994</v>
      </c>
    </row>
    <row r="2353" spans="1:3" x14ac:dyDescent="0.3">
      <c r="A2353" s="3" t="s">
        <v>301</v>
      </c>
      <c r="B2353" s="10">
        <v>101.4588</v>
      </c>
      <c r="C2353" s="10">
        <v>8.4610000000000003</v>
      </c>
    </row>
    <row r="2354" spans="1:3" x14ac:dyDescent="0.3">
      <c r="A2354" s="3" t="s">
        <v>910</v>
      </c>
      <c r="B2354" s="10">
        <v>102.0754</v>
      </c>
      <c r="C2354" s="10">
        <v>8.1760000000000002</v>
      </c>
    </row>
    <row r="2355" spans="1:3" x14ac:dyDescent="0.3">
      <c r="A2355" s="3" t="s">
        <v>702</v>
      </c>
      <c r="B2355" s="10">
        <v>103.43680000000001</v>
      </c>
      <c r="C2355" s="10">
        <v>8.3000000000000007</v>
      </c>
    </row>
    <row r="2356" spans="1:3" x14ac:dyDescent="0.3">
      <c r="A2356" s="3" t="s">
        <v>785</v>
      </c>
      <c r="B2356" s="10">
        <v>104.6408</v>
      </c>
      <c r="C2356" s="10">
        <v>8.2170000000000005</v>
      </c>
    </row>
    <row r="2357" spans="1:3" x14ac:dyDescent="0.3">
      <c r="A2357" s="3" t="s">
        <v>682</v>
      </c>
      <c r="B2357" s="10">
        <v>107.039</v>
      </c>
      <c r="C2357" s="10">
        <v>8.2609999999999992</v>
      </c>
    </row>
    <row r="2358" spans="1:3" x14ac:dyDescent="0.3">
      <c r="A2358" s="3" t="s">
        <v>756</v>
      </c>
      <c r="B2358" s="10">
        <v>107.74</v>
      </c>
      <c r="C2358" s="10">
        <v>8.2289999999999992</v>
      </c>
    </row>
    <row r="2359" spans="1:3" x14ac:dyDescent="0.3">
      <c r="A2359" s="3" t="s">
        <v>1267</v>
      </c>
      <c r="B2359" s="10">
        <v>114.72790000000001</v>
      </c>
      <c r="C2359" s="10">
        <v>8.0500000000000007</v>
      </c>
    </row>
    <row r="2360" spans="1:3" x14ac:dyDescent="0.3">
      <c r="A2360" s="3" t="s">
        <v>2325</v>
      </c>
      <c r="B2360" s="10">
        <v>116.5133</v>
      </c>
      <c r="C2360" s="10">
        <v>7.6319999999999997</v>
      </c>
    </row>
    <row r="2361" spans="1:3" x14ac:dyDescent="0.3">
      <c r="A2361" s="3" t="s">
        <v>7</v>
      </c>
      <c r="B2361" s="10">
        <v>122.1631</v>
      </c>
      <c r="C2361" s="10">
        <v>8.9420000000000002</v>
      </c>
    </row>
    <row r="2362" spans="1:3" x14ac:dyDescent="0.3">
      <c r="A2362" s="3" t="s">
        <v>2137</v>
      </c>
      <c r="B2362" s="10">
        <v>122.3085</v>
      </c>
      <c r="C2362" s="10">
        <v>7.7080000000000002</v>
      </c>
    </row>
    <row r="2363" spans="1:3" x14ac:dyDescent="0.3">
      <c r="A2363" s="3" t="s">
        <v>2340</v>
      </c>
      <c r="B2363" s="10">
        <v>123.47150000000001</v>
      </c>
      <c r="C2363" s="10">
        <v>7.625</v>
      </c>
    </row>
    <row r="2364" spans="1:3" x14ac:dyDescent="0.3">
      <c r="A2364" s="3" t="s">
        <v>1101</v>
      </c>
      <c r="B2364" s="10">
        <v>125.5074</v>
      </c>
      <c r="C2364" s="10">
        <v>8.1059999999999999</v>
      </c>
    </row>
    <row r="2365" spans="1:3" x14ac:dyDescent="0.3">
      <c r="A2365" s="3" t="s">
        <v>2636</v>
      </c>
      <c r="B2365" s="10">
        <v>126.00320000000001</v>
      </c>
      <c r="C2365" s="10">
        <v>7.52</v>
      </c>
    </row>
    <row r="2366" spans="1:3" x14ac:dyDescent="0.3">
      <c r="A2366" s="3" t="s">
        <v>2950</v>
      </c>
      <c r="B2366" s="10">
        <v>129.2749</v>
      </c>
      <c r="C2366" s="10">
        <v>7.3959999999999999</v>
      </c>
    </row>
    <row r="2367" spans="1:3" x14ac:dyDescent="0.3">
      <c r="A2367" s="3" t="s">
        <v>117</v>
      </c>
      <c r="B2367" s="10">
        <v>132.64400000000001</v>
      </c>
      <c r="C2367" s="10">
        <v>8.57</v>
      </c>
    </row>
    <row r="2368" spans="1:3" x14ac:dyDescent="0.3">
      <c r="A2368" s="3" t="s">
        <v>599</v>
      </c>
      <c r="B2368" s="10">
        <v>133.59229999999999</v>
      </c>
      <c r="C2368" s="10">
        <v>8.2959999999999994</v>
      </c>
    </row>
    <row r="2369" spans="1:3" x14ac:dyDescent="0.3">
      <c r="A2369" s="3" t="s">
        <v>127</v>
      </c>
      <c r="B2369" s="10">
        <v>134.99780000000001</v>
      </c>
      <c r="C2369" s="10">
        <v>8.5670000000000002</v>
      </c>
    </row>
    <row r="2370" spans="1:3" x14ac:dyDescent="0.3">
      <c r="A2370" s="3" t="s">
        <v>1357</v>
      </c>
      <c r="B2370" s="10">
        <v>135.81360000000001</v>
      </c>
      <c r="C2370" s="10">
        <v>8.0129999999999999</v>
      </c>
    </row>
    <row r="2371" spans="1:3" x14ac:dyDescent="0.3">
      <c r="A2371" s="3" t="s">
        <v>19</v>
      </c>
      <c r="B2371" s="10">
        <v>136.74770000000001</v>
      </c>
      <c r="C2371" s="10">
        <v>8.6999999999999993</v>
      </c>
    </row>
    <row r="2372" spans="1:3" x14ac:dyDescent="0.3">
      <c r="A2372" s="3" t="s">
        <v>873</v>
      </c>
      <c r="B2372" s="10">
        <v>140.22040000000001</v>
      </c>
      <c r="C2372" s="10">
        <v>8.1920000000000002</v>
      </c>
    </row>
    <row r="2373" spans="1:3" x14ac:dyDescent="0.3">
      <c r="A2373" s="3" t="s">
        <v>905</v>
      </c>
      <c r="B2373" s="10">
        <v>140.64959999999999</v>
      </c>
      <c r="C2373" s="10">
        <v>8.18</v>
      </c>
    </row>
    <row r="2374" spans="1:3" x14ac:dyDescent="0.3">
      <c r="A2374" s="3" t="s">
        <v>961</v>
      </c>
      <c r="B2374" s="10">
        <v>144.18100000000001</v>
      </c>
      <c r="C2374" s="10">
        <v>8.1609999999999996</v>
      </c>
    </row>
    <row r="2375" spans="1:3" x14ac:dyDescent="0.3">
      <c r="A2375" s="3" t="s">
        <v>409</v>
      </c>
      <c r="B2375" s="10">
        <v>147.8031</v>
      </c>
      <c r="C2375" s="10">
        <v>8.3979999999999997</v>
      </c>
    </row>
    <row r="2376" spans="1:3" x14ac:dyDescent="0.3">
      <c r="A2376" s="3" t="s">
        <v>3083</v>
      </c>
      <c r="B2376" s="10">
        <v>151.48910000000001</v>
      </c>
      <c r="C2376" s="10">
        <v>7.3209999999999997</v>
      </c>
    </row>
    <row r="2377" spans="1:3" x14ac:dyDescent="0.3">
      <c r="A2377" s="3" t="s">
        <v>306</v>
      </c>
      <c r="B2377" s="10">
        <v>153.57550000000001</v>
      </c>
      <c r="C2377" s="10">
        <v>8.4580000000000002</v>
      </c>
    </row>
    <row r="2378" spans="1:3" x14ac:dyDescent="0.3">
      <c r="A2378" s="3" t="s">
        <v>134</v>
      </c>
      <c r="B2378" s="10">
        <v>154.76150000000001</v>
      </c>
      <c r="C2378" s="10">
        <v>8.5579999999999998</v>
      </c>
    </row>
    <row r="2379" spans="1:3" x14ac:dyDescent="0.3">
      <c r="A2379" s="3" t="s">
        <v>179</v>
      </c>
      <c r="B2379" s="10">
        <v>166.83920000000001</v>
      </c>
      <c r="C2379" s="10">
        <v>8.5259999999999998</v>
      </c>
    </row>
    <row r="2380" spans="1:3" x14ac:dyDescent="0.3">
      <c r="A2380" s="3" t="s">
        <v>2355</v>
      </c>
      <c r="B2380" s="10">
        <v>167.87100000000001</v>
      </c>
      <c r="C2380" s="10">
        <v>7.62</v>
      </c>
    </row>
    <row r="2381" spans="1:3" x14ac:dyDescent="0.3">
      <c r="A2381" s="3" t="s">
        <v>490</v>
      </c>
      <c r="B2381" s="10">
        <v>177.7285</v>
      </c>
      <c r="C2381" s="10">
        <v>8.3539999999999992</v>
      </c>
    </row>
    <row r="2382" spans="1:3" x14ac:dyDescent="0.3">
      <c r="A2382" s="3" t="s">
        <v>826</v>
      </c>
      <c r="B2382" s="10">
        <v>186.16749999999999</v>
      </c>
      <c r="C2382" s="10">
        <v>8.2080000000000002</v>
      </c>
    </row>
    <row r="2383" spans="1:3" x14ac:dyDescent="0.3">
      <c r="A2383" s="3" t="s">
        <v>572</v>
      </c>
      <c r="B2383" s="10">
        <v>191.49680000000001</v>
      </c>
      <c r="C2383" s="10">
        <v>8.3059999999999992</v>
      </c>
    </row>
    <row r="2384" spans="1:3" x14ac:dyDescent="0.3">
      <c r="A2384" s="3" t="s">
        <v>1514</v>
      </c>
      <c r="B2384" s="10">
        <v>202.7687</v>
      </c>
      <c r="C2384" s="10">
        <v>7.9409999999999998</v>
      </c>
    </row>
    <row r="2385" spans="1:3" x14ac:dyDescent="0.3">
      <c r="A2385" s="3" t="s">
        <v>59</v>
      </c>
      <c r="B2385" s="10">
        <v>235.69970000000001</v>
      </c>
      <c r="C2385" s="10">
        <v>8.6289999999999996</v>
      </c>
    </row>
    <row r="2386" spans="1:3" x14ac:dyDescent="0.3">
      <c r="A2386" s="3" t="s">
        <v>162</v>
      </c>
      <c r="B2386" s="10">
        <v>275.7235</v>
      </c>
      <c r="C2386" s="10">
        <v>8.5340000000000007</v>
      </c>
    </row>
    <row r="2387" spans="1:3" x14ac:dyDescent="0.3">
      <c r="A2387" s="3" t="s">
        <v>634</v>
      </c>
      <c r="B2387" s="10">
        <v>390.01029999999997</v>
      </c>
      <c r="C2387" s="10">
        <v>8.282</v>
      </c>
    </row>
    <row r="2388" spans="1:3" x14ac:dyDescent="0.3">
      <c r="A2388" s="3" t="s">
        <v>953</v>
      </c>
      <c r="B2388" s="10">
        <v>530.9633</v>
      </c>
      <c r="C2388" s="10">
        <v>8.1649999999999991</v>
      </c>
    </row>
    <row r="2389" spans="1:3" x14ac:dyDescent="0.3">
      <c r="A2389" s="3" t="s">
        <v>330</v>
      </c>
      <c r="B2389" s="10">
        <v>629.24810000000002</v>
      </c>
      <c r="C2389" s="10">
        <v>8.4</v>
      </c>
    </row>
    <row r="2390" spans="1:3" x14ac:dyDescent="0.3">
      <c r="A2390" s="3" t="s">
        <v>4142</v>
      </c>
      <c r="B2390" s="10">
        <v>18.127365780730877</v>
      </c>
      <c r="C2390" s="10">
        <v>18509.302999999996</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6ABDB-8FEE-4914-BED7-16C338E0E0BB}">
  <dimension ref="A3:C12"/>
  <sheetViews>
    <sheetView workbookViewId="0">
      <selection activeCell="A3" sqref="A3:C11"/>
    </sheetView>
  </sheetViews>
  <sheetFormatPr defaultRowHeight="16.5" x14ac:dyDescent="0.3"/>
  <cols>
    <col min="1" max="1" width="12.875" bestFit="1" customWidth="1"/>
    <col min="2" max="2" width="16" bestFit="1" customWidth="1"/>
    <col min="3" max="3" width="17.125" bestFit="1" customWidth="1"/>
  </cols>
  <sheetData>
    <row r="3" spans="1:3" x14ac:dyDescent="0.3">
      <c r="A3" s="2" t="s">
        <v>4803</v>
      </c>
      <c r="B3" t="s">
        <v>4819</v>
      </c>
      <c r="C3" t="s">
        <v>4833</v>
      </c>
    </row>
    <row r="4" spans="1:3" x14ac:dyDescent="0.3">
      <c r="A4" s="3">
        <v>1950</v>
      </c>
      <c r="B4" s="22">
        <v>6</v>
      </c>
      <c r="C4" s="21">
        <v>7.6601666666666661</v>
      </c>
    </row>
    <row r="5" spans="1:3" x14ac:dyDescent="0.3">
      <c r="A5" s="3">
        <v>1960</v>
      </c>
      <c r="B5" s="22">
        <v>22</v>
      </c>
      <c r="C5" s="21">
        <v>7.5403636363636366</v>
      </c>
    </row>
    <row r="6" spans="1:3" x14ac:dyDescent="0.3">
      <c r="A6" s="3">
        <v>1970</v>
      </c>
      <c r="B6" s="22">
        <v>30</v>
      </c>
      <c r="C6" s="21">
        <v>7.5592999999999995</v>
      </c>
    </row>
    <row r="7" spans="1:3" x14ac:dyDescent="0.3">
      <c r="A7" s="3">
        <v>1980</v>
      </c>
      <c r="B7" s="22">
        <v>75</v>
      </c>
      <c r="C7" s="21">
        <v>7.6615600000000006</v>
      </c>
    </row>
    <row r="8" spans="1:3" x14ac:dyDescent="0.3">
      <c r="A8" s="3">
        <v>1990</v>
      </c>
      <c r="B8" s="22">
        <v>161</v>
      </c>
      <c r="C8" s="21">
        <v>7.6515590062111745</v>
      </c>
    </row>
    <row r="9" spans="1:3" x14ac:dyDescent="0.3">
      <c r="A9" s="3">
        <v>2000</v>
      </c>
      <c r="B9" s="22">
        <v>386</v>
      </c>
      <c r="C9" s="21">
        <v>7.7587849740932713</v>
      </c>
    </row>
    <row r="10" spans="1:3" x14ac:dyDescent="0.3">
      <c r="A10" s="3">
        <v>2010</v>
      </c>
      <c r="B10" s="22">
        <v>983</v>
      </c>
      <c r="C10" s="21">
        <v>7.7076337741607306</v>
      </c>
    </row>
    <row r="11" spans="1:3" x14ac:dyDescent="0.3">
      <c r="A11" s="3">
        <v>2020</v>
      </c>
      <c r="B11" s="22">
        <v>745</v>
      </c>
      <c r="C11" s="21">
        <v>7.6411570469798713</v>
      </c>
    </row>
    <row r="12" spans="1:3" x14ac:dyDescent="0.3">
      <c r="A12" s="3" t="s">
        <v>4142</v>
      </c>
      <c r="B12" s="22">
        <v>2408</v>
      </c>
      <c r="C12" s="21">
        <v>7.6865876245847149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B7C2E-70D3-46C0-9928-88367FF642CC}">
  <dimension ref="A1:C9"/>
  <sheetViews>
    <sheetView topLeftCell="B1" zoomScale="113" workbookViewId="0">
      <selection activeCell="K11" sqref="K11"/>
    </sheetView>
  </sheetViews>
  <sheetFormatPr defaultRowHeight="16.5" x14ac:dyDescent="0.3"/>
  <cols>
    <col min="2" max="2" width="9.75" customWidth="1"/>
    <col min="3" max="3" width="17.375" customWidth="1"/>
  </cols>
  <sheetData>
    <row r="1" spans="1:3" x14ac:dyDescent="0.3">
      <c r="A1" s="9" t="s">
        <v>4803</v>
      </c>
      <c r="B1" s="9" t="s">
        <v>4834</v>
      </c>
      <c r="C1" s="9" t="s">
        <v>4833</v>
      </c>
    </row>
    <row r="2" spans="1:3" x14ac:dyDescent="0.3">
      <c r="A2" s="3">
        <v>1950</v>
      </c>
      <c r="B2" s="22">
        <v>6</v>
      </c>
      <c r="C2" s="21">
        <v>7.6601666666666661</v>
      </c>
    </row>
    <row r="3" spans="1:3" x14ac:dyDescent="0.3">
      <c r="A3" s="3">
        <v>1960</v>
      </c>
      <c r="B3" s="22">
        <v>22</v>
      </c>
      <c r="C3" s="21">
        <v>7.5403636363636366</v>
      </c>
    </row>
    <row r="4" spans="1:3" x14ac:dyDescent="0.3">
      <c r="A4" s="3">
        <v>1970</v>
      </c>
      <c r="B4" s="22">
        <v>30</v>
      </c>
      <c r="C4" s="21">
        <v>7.5592999999999995</v>
      </c>
    </row>
    <row r="5" spans="1:3" x14ac:dyDescent="0.3">
      <c r="A5" s="3">
        <v>1980</v>
      </c>
      <c r="B5" s="22">
        <v>75</v>
      </c>
      <c r="C5" s="21">
        <v>7.6615600000000006</v>
      </c>
    </row>
    <row r="6" spans="1:3" x14ac:dyDescent="0.3">
      <c r="A6" s="3">
        <v>1990</v>
      </c>
      <c r="B6" s="22">
        <v>161</v>
      </c>
      <c r="C6" s="21">
        <v>7.6515590062111745</v>
      </c>
    </row>
    <row r="7" spans="1:3" x14ac:dyDescent="0.3">
      <c r="A7" s="3">
        <v>2000</v>
      </c>
      <c r="B7" s="22">
        <v>386</v>
      </c>
      <c r="C7" s="21">
        <v>7.7587849740932713</v>
      </c>
    </row>
    <row r="8" spans="1:3" x14ac:dyDescent="0.3">
      <c r="A8" s="3">
        <v>2010</v>
      </c>
      <c r="B8" s="22">
        <v>983</v>
      </c>
      <c r="C8" s="21">
        <v>7.7076337741607306</v>
      </c>
    </row>
    <row r="9" spans="1:3" x14ac:dyDescent="0.3">
      <c r="A9" s="3">
        <v>2020</v>
      </c>
      <c r="B9" s="22">
        <v>745</v>
      </c>
      <c r="C9" s="21">
        <v>7.6411570469798713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20094-5B39-485C-8817-5F750CF7A0D9}">
  <dimension ref="A1:J2409"/>
  <sheetViews>
    <sheetView workbookViewId="0">
      <selection activeCell="K2" sqref="K2:L2"/>
    </sheetView>
  </sheetViews>
  <sheetFormatPr defaultRowHeight="16.5" x14ac:dyDescent="0.3"/>
  <cols>
    <col min="1" max="1" width="15.25" bestFit="1" customWidth="1"/>
    <col min="2" max="2" width="71.125" bestFit="1" customWidth="1"/>
    <col min="3" max="3" width="79.5" hidden="1" customWidth="1"/>
    <col min="4" max="4" width="12" bestFit="1" customWidth="1"/>
    <col min="5" max="5" width="15.5" bestFit="1" customWidth="1"/>
    <col min="6" max="6" width="13.25" bestFit="1" customWidth="1"/>
    <col min="7" max="7" width="7.625" hidden="1" customWidth="1"/>
    <col min="8" max="8" width="10.75" hidden="1" customWidth="1"/>
    <col min="9" max="9" width="9.75" hidden="1" customWidth="1"/>
    <col min="10" max="10" width="0" hidden="1" customWidth="1"/>
  </cols>
  <sheetData>
    <row r="1" spans="1:10" x14ac:dyDescent="0.3">
      <c r="A1" t="s">
        <v>0</v>
      </c>
      <c r="B1" t="s">
        <v>1</v>
      </c>
      <c r="C1" t="s">
        <v>2</v>
      </c>
      <c r="D1" t="s">
        <v>3</v>
      </c>
      <c r="E1" t="s">
        <v>4</v>
      </c>
      <c r="F1" t="s">
        <v>5</v>
      </c>
      <c r="G1" t="s">
        <v>6</v>
      </c>
      <c r="H1" t="s">
        <v>4802</v>
      </c>
      <c r="I1" t="s">
        <v>4803</v>
      </c>
      <c r="J1" t="s">
        <v>4820</v>
      </c>
    </row>
    <row r="2" spans="1:10" x14ac:dyDescent="0.3">
      <c r="A2" s="1">
        <v>39467</v>
      </c>
      <c r="B2" t="s">
        <v>7</v>
      </c>
      <c r="C2" t="s">
        <v>8</v>
      </c>
      <c r="D2">
        <v>122.1631</v>
      </c>
      <c r="E2">
        <v>8.9420000000000002</v>
      </c>
      <c r="F2">
        <v>17539</v>
      </c>
      <c r="G2" t="b">
        <v>0</v>
      </c>
      <c r="H2">
        <f>YEAR(top_rated_tv[[#This Row],[first_air_date]])</f>
        <v>2008</v>
      </c>
      <c r="I2">
        <f>FLOOR(top_rated_tv[[#This Row],[Column1]], 10)</f>
        <v>2000</v>
      </c>
      <c r="J2" t="str">
        <f>IF(top_rated_tv[[#This Row],[popularity]]&lt;=$K$2, top_rated_tv[[#This Row],[name]], " ")</f>
        <v xml:space="preserve"> </v>
      </c>
    </row>
    <row r="3" spans="1:10" x14ac:dyDescent="0.3">
      <c r="A3" s="1">
        <v>45198</v>
      </c>
      <c r="B3" t="s">
        <v>9</v>
      </c>
      <c r="C3" t="s">
        <v>10</v>
      </c>
      <c r="D3">
        <v>86.710400000000007</v>
      </c>
      <c r="E3">
        <v>8.8049999999999997</v>
      </c>
      <c r="F3">
        <v>782</v>
      </c>
      <c r="G3" t="b">
        <v>0</v>
      </c>
      <c r="H3">
        <f>YEAR(top_rated_tv[[#This Row],[first_air_date]])</f>
        <v>2023</v>
      </c>
      <c r="I3">
        <f>FLOOR(top_rated_tv[[#This Row],[Column1]], 10)</f>
        <v>2020</v>
      </c>
      <c r="J3" t="str">
        <f>IF(top_rated_tv[[#This Row],[popularity]]&lt;=$K$2, top_rated_tv[[#This Row],[name]], " ")</f>
        <v xml:space="preserve"> </v>
      </c>
    </row>
    <row r="4" spans="1:10" x14ac:dyDescent="0.3">
      <c r="A4" s="1">
        <v>42314</v>
      </c>
      <c r="B4" t="s">
        <v>11</v>
      </c>
      <c r="C4" t="s">
        <v>12</v>
      </c>
      <c r="D4">
        <v>15.755100000000001</v>
      </c>
      <c r="E4">
        <v>8.8000000000000007</v>
      </c>
      <c r="F4">
        <v>204</v>
      </c>
      <c r="G4" t="b">
        <v>0</v>
      </c>
      <c r="H4">
        <f>YEAR(top_rated_tv[[#This Row],[first_air_date]])</f>
        <v>2015</v>
      </c>
      <c r="I4">
        <f>FLOOR(top_rated_tv[[#This Row],[Column1]], 10)</f>
        <v>2010</v>
      </c>
      <c r="J4" t="str">
        <f>IF(top_rated_tv[[#This Row],[popularity]]&lt;=$K$2, top_rated_tv[[#This Row],[name]], " ")</f>
        <v xml:space="preserve"> </v>
      </c>
    </row>
    <row r="5" spans="1:10" x14ac:dyDescent="0.3">
      <c r="A5" s="1">
        <v>38404</v>
      </c>
      <c r="B5" t="s">
        <v>13</v>
      </c>
      <c r="C5" t="s">
        <v>14</v>
      </c>
      <c r="D5">
        <v>40.722999999999999</v>
      </c>
      <c r="E5">
        <v>8.7560000000000002</v>
      </c>
      <c r="F5">
        <v>4771</v>
      </c>
      <c r="G5" t="b">
        <v>0</v>
      </c>
      <c r="H5">
        <f>YEAR(top_rated_tv[[#This Row],[first_air_date]])</f>
        <v>2005</v>
      </c>
      <c r="I5">
        <f>FLOOR(top_rated_tv[[#This Row],[Column1]], 10)</f>
        <v>2000</v>
      </c>
      <c r="J5" t="str">
        <f>IF(top_rated_tv[[#This Row],[popularity]]&lt;=$K$2, top_rated_tv[[#This Row],[name]], " ")</f>
        <v xml:space="preserve"> </v>
      </c>
    </row>
    <row r="6" spans="1:10" x14ac:dyDescent="0.3">
      <c r="A6" s="1">
        <v>44506</v>
      </c>
      <c r="B6" t="s">
        <v>15</v>
      </c>
      <c r="C6" t="s">
        <v>16</v>
      </c>
      <c r="D6">
        <v>36.775100000000002</v>
      </c>
      <c r="E6">
        <v>8.7550000000000008</v>
      </c>
      <c r="F6">
        <v>5821</v>
      </c>
      <c r="G6" t="b">
        <v>0</v>
      </c>
      <c r="H6">
        <f>YEAR(top_rated_tv[[#This Row],[first_air_date]])</f>
        <v>2021</v>
      </c>
      <c r="I6">
        <f>FLOOR(top_rated_tv[[#This Row],[Column1]], 10)</f>
        <v>2020</v>
      </c>
      <c r="J6" t="str">
        <f>IF(top_rated_tv[[#This Row],[popularity]]&lt;=$K$2, top_rated_tv[[#This Row],[name]], " ")</f>
        <v xml:space="preserve"> </v>
      </c>
    </row>
    <row r="7" spans="1:10" x14ac:dyDescent="0.3">
      <c r="A7" s="1">
        <v>45892</v>
      </c>
      <c r="B7" t="s">
        <v>4143</v>
      </c>
      <c r="C7" t="s">
        <v>21</v>
      </c>
      <c r="D7">
        <v>12.816700000000001</v>
      </c>
      <c r="E7">
        <v>8.7129999999999992</v>
      </c>
      <c r="F7">
        <v>218</v>
      </c>
      <c r="G7" t="b">
        <v>0</v>
      </c>
      <c r="H7">
        <f>YEAR(top_rated_tv[[#This Row],[first_air_date]])</f>
        <v>2025</v>
      </c>
      <c r="I7">
        <f>FLOOR(top_rated_tv[[#This Row],[Column1]], 10)</f>
        <v>2020</v>
      </c>
      <c r="J7" t="str">
        <f>IF(top_rated_tv[[#This Row],[popularity]]&lt;=$K$2, top_rated_tv[[#This Row],[name]], " ")</f>
        <v xml:space="preserve"> </v>
      </c>
    </row>
    <row r="8" spans="1:10" x14ac:dyDescent="0.3">
      <c r="A8" s="1">
        <v>45989</v>
      </c>
      <c r="B8" t="s">
        <v>22</v>
      </c>
      <c r="C8" t="s">
        <v>4144</v>
      </c>
      <c r="D8">
        <v>31.1875</v>
      </c>
      <c r="E8">
        <v>8.7100000000000009</v>
      </c>
      <c r="F8">
        <v>416</v>
      </c>
      <c r="G8" t="b">
        <v>0</v>
      </c>
      <c r="H8">
        <f>YEAR(top_rated_tv[[#This Row],[first_air_date]])</f>
        <v>2025</v>
      </c>
      <c r="I8">
        <f>FLOOR(top_rated_tv[[#This Row],[Column1]], 10)</f>
        <v>2020</v>
      </c>
      <c r="J8" t="str">
        <f>IF(top_rated_tv[[#This Row],[popularity]]&lt;=$K$2, top_rated_tv[[#This Row],[name]], " ")</f>
        <v xml:space="preserve"> </v>
      </c>
    </row>
    <row r="9" spans="1:10" x14ac:dyDescent="0.3">
      <c r="A9" s="1">
        <v>43591</v>
      </c>
      <c r="B9" t="s">
        <v>23</v>
      </c>
      <c r="C9" t="s">
        <v>24</v>
      </c>
      <c r="D9">
        <v>31.8216</v>
      </c>
      <c r="E9">
        <v>8.7050000000000001</v>
      </c>
      <c r="F9">
        <v>7744</v>
      </c>
      <c r="G9" t="b">
        <v>0</v>
      </c>
      <c r="H9">
        <f>YEAR(top_rated_tv[[#This Row],[first_air_date]])</f>
        <v>2019</v>
      </c>
      <c r="I9">
        <f>FLOOR(top_rated_tv[[#This Row],[Column1]], 10)</f>
        <v>2010</v>
      </c>
      <c r="J9" t="str">
        <f>IF(top_rated_tv[[#This Row],[popularity]]&lt;=$K$2, top_rated_tv[[#This Row],[name]], " ")</f>
        <v xml:space="preserve"> </v>
      </c>
    </row>
    <row r="10" spans="1:10" x14ac:dyDescent="0.3">
      <c r="A10" s="1">
        <v>42043</v>
      </c>
      <c r="B10" t="s">
        <v>25</v>
      </c>
      <c r="C10" t="s">
        <v>4145</v>
      </c>
      <c r="D10">
        <v>85.187100000000001</v>
      </c>
      <c r="E10">
        <v>8.7050000000000001</v>
      </c>
      <c r="F10">
        <v>6372</v>
      </c>
      <c r="G10" t="b">
        <v>0</v>
      </c>
      <c r="H10">
        <f>YEAR(top_rated_tv[[#This Row],[first_air_date]])</f>
        <v>2015</v>
      </c>
      <c r="I10">
        <f>FLOOR(top_rated_tv[[#This Row],[Column1]], 10)</f>
        <v>2010</v>
      </c>
      <c r="J10" t="str">
        <f>IF(top_rated_tv[[#This Row],[popularity]]&lt;=$K$2, top_rated_tv[[#This Row],[name]], " ")</f>
        <v xml:space="preserve"> </v>
      </c>
    </row>
    <row r="11" spans="1:10" x14ac:dyDescent="0.3">
      <c r="A11" s="1">
        <v>39908</v>
      </c>
      <c r="B11" t="s">
        <v>26</v>
      </c>
      <c r="C11" t="s">
        <v>4146</v>
      </c>
      <c r="D11">
        <v>45.588900000000002</v>
      </c>
      <c r="E11">
        <v>8.7040000000000006</v>
      </c>
      <c r="F11">
        <v>2408</v>
      </c>
      <c r="G11" t="b">
        <v>0</v>
      </c>
      <c r="H11">
        <f>YEAR(top_rated_tv[[#This Row],[first_air_date]])</f>
        <v>2009</v>
      </c>
      <c r="I11">
        <f>FLOOR(top_rated_tv[[#This Row],[Column1]], 10)</f>
        <v>2000</v>
      </c>
      <c r="J11" t="str">
        <f>IF(top_rated_tv[[#This Row],[popularity]]&lt;=$K$2, top_rated_tv[[#This Row],[name]], " ")</f>
        <v xml:space="preserve"> </v>
      </c>
    </row>
    <row r="12" spans="1:10" x14ac:dyDescent="0.3">
      <c r="A12" s="1">
        <v>45239</v>
      </c>
      <c r="B12" t="s">
        <v>38</v>
      </c>
      <c r="C12" t="s">
        <v>4150</v>
      </c>
      <c r="D12">
        <v>6.8490000000000002</v>
      </c>
      <c r="E12">
        <v>8.6999999999999993</v>
      </c>
      <c r="F12">
        <v>209</v>
      </c>
      <c r="G12" t="b">
        <v>0</v>
      </c>
      <c r="H12">
        <f>YEAR(top_rated_tv[[#This Row],[first_air_date]])</f>
        <v>2023</v>
      </c>
      <c r="I12">
        <f>FLOOR(top_rated_tv[[#This Row],[Column1]], 10)</f>
        <v>2020</v>
      </c>
      <c r="J12" t="str">
        <f>IF(top_rated_tv[[#This Row],[popularity]]&lt;=$K$2, top_rated_tv[[#This Row],[name]], " ")</f>
        <v xml:space="preserve"> </v>
      </c>
    </row>
    <row r="13" spans="1:10" x14ac:dyDescent="0.3">
      <c r="A13" s="1">
        <v>41371</v>
      </c>
      <c r="B13" t="s">
        <v>30</v>
      </c>
      <c r="C13" t="s">
        <v>4148</v>
      </c>
      <c r="D13">
        <v>30.139199999999999</v>
      </c>
      <c r="E13">
        <v>8.6999999999999993</v>
      </c>
      <c r="F13">
        <v>7334</v>
      </c>
      <c r="G13" t="b">
        <v>0</v>
      </c>
      <c r="H13">
        <f>YEAR(top_rated_tv[[#This Row],[first_air_date]])</f>
        <v>2013</v>
      </c>
      <c r="I13">
        <f>FLOOR(top_rated_tv[[#This Row],[Column1]], 10)</f>
        <v>2010</v>
      </c>
      <c r="J13" t="str">
        <f>IF(top_rated_tv[[#This Row],[popularity]]&lt;=$K$2, top_rated_tv[[#This Row],[name]], " ")</f>
        <v xml:space="preserve"> </v>
      </c>
    </row>
    <row r="14" spans="1:10" x14ac:dyDescent="0.3">
      <c r="A14" s="1">
        <v>36453</v>
      </c>
      <c r="B14" t="s">
        <v>17</v>
      </c>
      <c r="C14" t="s">
        <v>18</v>
      </c>
      <c r="D14">
        <v>47.266800000000003</v>
      </c>
      <c r="E14">
        <v>8.6999999999999993</v>
      </c>
      <c r="F14">
        <v>5218</v>
      </c>
      <c r="G14" t="b">
        <v>0</v>
      </c>
      <c r="H14">
        <f>YEAR(top_rated_tv[[#This Row],[first_air_date]])</f>
        <v>1999</v>
      </c>
      <c r="I14">
        <f>FLOOR(top_rated_tv[[#This Row],[Column1]], 10)</f>
        <v>1990</v>
      </c>
      <c r="J14" t="str">
        <f>IF(top_rated_tv[[#This Row],[popularity]]&lt;=$K$2, top_rated_tv[[#This Row],[name]], " ")</f>
        <v xml:space="preserve"> </v>
      </c>
    </row>
    <row r="15" spans="1:10" x14ac:dyDescent="0.3">
      <c r="A15" s="1">
        <v>43840</v>
      </c>
      <c r="B15" t="s">
        <v>36</v>
      </c>
      <c r="C15" t="s">
        <v>37</v>
      </c>
      <c r="D15">
        <v>23.966999999999999</v>
      </c>
      <c r="E15">
        <v>8.6999999999999993</v>
      </c>
      <c r="F15">
        <v>1769</v>
      </c>
      <c r="G15" t="b">
        <v>0</v>
      </c>
      <c r="H15">
        <f>YEAR(top_rated_tv[[#This Row],[first_air_date]])</f>
        <v>2020</v>
      </c>
      <c r="I15">
        <f>FLOOR(top_rated_tv[[#This Row],[Column1]], 10)</f>
        <v>2020</v>
      </c>
      <c r="J15" t="str">
        <f>IF(top_rated_tv[[#This Row],[popularity]]&lt;=$K$2, top_rated_tv[[#This Row],[name]], " ")</f>
        <v xml:space="preserve"> </v>
      </c>
    </row>
    <row r="16" spans="1:10" x14ac:dyDescent="0.3">
      <c r="A16" s="1">
        <v>34258</v>
      </c>
      <c r="B16" t="s">
        <v>41</v>
      </c>
      <c r="C16" t="s">
        <v>42</v>
      </c>
      <c r="D16">
        <v>14.9779</v>
      </c>
      <c r="E16">
        <v>8.6999999999999993</v>
      </c>
      <c r="F16">
        <v>951</v>
      </c>
      <c r="G16" t="b">
        <v>0</v>
      </c>
      <c r="H16">
        <f>YEAR(top_rated_tv[[#This Row],[first_air_date]])</f>
        <v>1993</v>
      </c>
      <c r="I16">
        <f>FLOOR(top_rated_tv[[#This Row],[Column1]], 10)</f>
        <v>1990</v>
      </c>
      <c r="J16" t="str">
        <f>IF(top_rated_tv[[#This Row],[popularity]]&lt;=$K$2, top_rated_tv[[#This Row],[name]], " ")</f>
        <v xml:space="preserve"> </v>
      </c>
    </row>
    <row r="17" spans="1:10" x14ac:dyDescent="0.3">
      <c r="A17" s="1">
        <v>45666</v>
      </c>
      <c r="B17" t="s">
        <v>19</v>
      </c>
      <c r="C17" t="s">
        <v>20</v>
      </c>
      <c r="D17">
        <v>136.74770000000001</v>
      </c>
      <c r="E17">
        <v>8.6999999999999993</v>
      </c>
      <c r="F17">
        <v>654</v>
      </c>
      <c r="G17" t="b">
        <v>0</v>
      </c>
      <c r="H17">
        <f>YEAR(top_rated_tv[[#This Row],[first_air_date]])</f>
        <v>2025</v>
      </c>
      <c r="I17">
        <f>FLOOR(top_rated_tv[[#This Row],[Column1]], 10)</f>
        <v>2020</v>
      </c>
      <c r="J17" t="str">
        <f>IF(top_rated_tv[[#This Row],[popularity]]&lt;=$K$2, top_rated_tv[[#This Row],[name]], " ")</f>
        <v xml:space="preserve"> </v>
      </c>
    </row>
    <row r="18" spans="1:10" x14ac:dyDescent="0.3">
      <c r="A18" s="1">
        <v>45723</v>
      </c>
      <c r="B18" t="s">
        <v>27</v>
      </c>
      <c r="C18" t="s">
        <v>4147</v>
      </c>
      <c r="D18">
        <v>23.165099999999999</v>
      </c>
      <c r="E18">
        <v>8.6999999999999993</v>
      </c>
      <c r="F18">
        <v>499</v>
      </c>
      <c r="G18" t="b">
        <v>0</v>
      </c>
      <c r="H18">
        <f>YEAR(top_rated_tv[[#This Row],[first_air_date]])</f>
        <v>2025</v>
      </c>
      <c r="I18">
        <f>FLOOR(top_rated_tv[[#This Row],[Column1]], 10)</f>
        <v>2020</v>
      </c>
      <c r="J18" t="str">
        <f>IF(top_rated_tv[[#This Row],[popularity]]&lt;=$K$2, top_rated_tv[[#This Row],[name]], " ")</f>
        <v xml:space="preserve"> </v>
      </c>
    </row>
    <row r="19" spans="1:10" x14ac:dyDescent="0.3">
      <c r="A19" s="1">
        <v>44883</v>
      </c>
      <c r="B19" t="s">
        <v>40</v>
      </c>
      <c r="C19" t="s">
        <v>4152</v>
      </c>
      <c r="D19">
        <v>63.520299999999999</v>
      </c>
      <c r="E19">
        <v>8.6999999999999993</v>
      </c>
      <c r="F19">
        <v>390</v>
      </c>
      <c r="G19" t="b">
        <v>0</v>
      </c>
      <c r="H19">
        <f>YEAR(top_rated_tv[[#This Row],[first_air_date]])</f>
        <v>2022</v>
      </c>
      <c r="I19">
        <f>FLOOR(top_rated_tv[[#This Row],[Column1]], 10)</f>
        <v>2020</v>
      </c>
      <c r="J19" t="str">
        <f>IF(top_rated_tv[[#This Row],[popularity]]&lt;=$K$2, top_rated_tv[[#This Row],[name]], " ")</f>
        <v xml:space="preserve"> </v>
      </c>
    </row>
    <row r="20" spans="1:10" x14ac:dyDescent="0.3">
      <c r="A20" s="1">
        <v>43576</v>
      </c>
      <c r="B20" t="s">
        <v>28</v>
      </c>
      <c r="C20" t="s">
        <v>29</v>
      </c>
      <c r="D20">
        <v>59.695900000000002</v>
      </c>
      <c r="E20">
        <v>8.6839999999999993</v>
      </c>
      <c r="F20">
        <v>815</v>
      </c>
      <c r="G20" t="b">
        <v>0</v>
      </c>
      <c r="H20">
        <f>YEAR(top_rated_tv[[#This Row],[first_air_date]])</f>
        <v>2019</v>
      </c>
      <c r="I20">
        <f>FLOOR(top_rated_tv[[#This Row],[Column1]], 10)</f>
        <v>2010</v>
      </c>
      <c r="J20" t="str">
        <f>IF(top_rated_tv[[#This Row],[popularity]]&lt;=$K$2, top_rated_tv[[#This Row],[name]], " ")</f>
        <v xml:space="preserve"> </v>
      </c>
    </row>
    <row r="21" spans="1:10" x14ac:dyDescent="0.3">
      <c r="A21" s="1">
        <v>41610</v>
      </c>
      <c r="B21" t="s">
        <v>31</v>
      </c>
      <c r="C21" t="s">
        <v>32</v>
      </c>
      <c r="D21">
        <v>81.604200000000006</v>
      </c>
      <c r="E21">
        <v>8.6760000000000002</v>
      </c>
      <c r="F21">
        <v>10795</v>
      </c>
      <c r="G21" t="b">
        <v>0</v>
      </c>
      <c r="H21">
        <f>YEAR(top_rated_tv[[#This Row],[first_air_date]])</f>
        <v>2013</v>
      </c>
      <c r="I21">
        <f>FLOOR(top_rated_tv[[#This Row],[Column1]], 10)</f>
        <v>2010</v>
      </c>
      <c r="J21" t="str">
        <f>IF(top_rated_tv[[#This Row],[popularity]]&lt;=$K$2, top_rated_tv[[#This Row],[name]], " ")</f>
        <v xml:space="preserve"> </v>
      </c>
    </row>
    <row r="22" spans="1:10" x14ac:dyDescent="0.3">
      <c r="A22" s="1">
        <v>45169</v>
      </c>
      <c r="B22" t="s">
        <v>33</v>
      </c>
      <c r="C22" t="s">
        <v>4149</v>
      </c>
      <c r="D22">
        <v>17.747</v>
      </c>
      <c r="E22">
        <v>8.673</v>
      </c>
      <c r="F22">
        <v>309</v>
      </c>
      <c r="G22" t="b">
        <v>0</v>
      </c>
      <c r="H22">
        <f>YEAR(top_rated_tv[[#This Row],[first_air_date]])</f>
        <v>2023</v>
      </c>
      <c r="I22">
        <f>FLOOR(top_rated_tv[[#This Row],[Column1]], 10)</f>
        <v>2020</v>
      </c>
      <c r="J22" t="str">
        <f>IF(top_rated_tv[[#This Row],[popularity]]&lt;=$K$2, top_rated_tv[[#This Row],[name]], " ")</f>
        <v xml:space="preserve"> </v>
      </c>
    </row>
    <row r="23" spans="1:10" x14ac:dyDescent="0.3">
      <c r="A23" s="1">
        <v>40818</v>
      </c>
      <c r="B23" t="s">
        <v>34</v>
      </c>
      <c r="C23" t="s">
        <v>35</v>
      </c>
      <c r="D23">
        <v>47.518000000000001</v>
      </c>
      <c r="E23">
        <v>8.6649999999999991</v>
      </c>
      <c r="F23">
        <v>2070</v>
      </c>
      <c r="G23" t="b">
        <v>0</v>
      </c>
      <c r="H23">
        <f>YEAR(top_rated_tv[[#This Row],[first_air_date]])</f>
        <v>2011</v>
      </c>
      <c r="I23">
        <f>FLOOR(top_rated_tv[[#This Row],[Column1]], 10)</f>
        <v>2010</v>
      </c>
      <c r="J23" t="str">
        <f>IF(top_rated_tv[[#This Row],[popularity]]&lt;=$K$2, top_rated_tv[[#This Row],[name]], " ")</f>
        <v xml:space="preserve"> </v>
      </c>
    </row>
    <row r="24" spans="1:10" x14ac:dyDescent="0.3">
      <c r="A24" s="1">
        <v>36170</v>
      </c>
      <c r="B24" t="s">
        <v>39</v>
      </c>
      <c r="C24" t="s">
        <v>4151</v>
      </c>
      <c r="D24">
        <v>77.787400000000005</v>
      </c>
      <c r="E24">
        <v>8.6620000000000008</v>
      </c>
      <c r="F24">
        <v>3388</v>
      </c>
      <c r="G24" t="b">
        <v>0</v>
      </c>
      <c r="H24">
        <f>YEAR(top_rated_tv[[#This Row],[first_air_date]])</f>
        <v>1999</v>
      </c>
      <c r="I24">
        <f>FLOOR(top_rated_tv[[#This Row],[Column1]], 10)</f>
        <v>1990</v>
      </c>
      <c r="J24" t="str">
        <f>IF(top_rated_tv[[#This Row],[popularity]]&lt;=$K$2, top_rated_tv[[#This Row],[name]], " ")</f>
        <v xml:space="preserve"> </v>
      </c>
    </row>
    <row r="25" spans="1:10" x14ac:dyDescent="0.3">
      <c r="A25" s="1">
        <v>42813</v>
      </c>
      <c r="B25" t="s">
        <v>43</v>
      </c>
      <c r="C25" t="s">
        <v>44</v>
      </c>
      <c r="D25">
        <v>17.8248</v>
      </c>
      <c r="E25">
        <v>8.6519999999999992</v>
      </c>
      <c r="F25">
        <v>4907</v>
      </c>
      <c r="G25" t="b">
        <v>0</v>
      </c>
      <c r="H25">
        <f>YEAR(top_rated_tv[[#This Row],[first_air_date]])</f>
        <v>2017</v>
      </c>
      <c r="I25">
        <f>FLOOR(top_rated_tv[[#This Row],[Column1]], 10)</f>
        <v>2010</v>
      </c>
      <c r="J25" t="str">
        <f>IF(top_rated_tv[[#This Row],[popularity]]&lt;=$K$2, top_rated_tv[[#This Row],[name]], " ")</f>
        <v xml:space="preserve"> </v>
      </c>
    </row>
    <row r="26" spans="1:10" x14ac:dyDescent="0.3">
      <c r="A26" s="1">
        <v>43746</v>
      </c>
      <c r="B26" t="s">
        <v>45</v>
      </c>
      <c r="C26" t="s">
        <v>46</v>
      </c>
      <c r="D26">
        <v>14.8887</v>
      </c>
      <c r="E26">
        <v>8.6430000000000007</v>
      </c>
      <c r="F26">
        <v>1549</v>
      </c>
      <c r="G26" t="b">
        <v>0</v>
      </c>
      <c r="H26">
        <f>YEAR(top_rated_tv[[#This Row],[first_air_date]])</f>
        <v>2019</v>
      </c>
      <c r="I26">
        <f>FLOOR(top_rated_tv[[#This Row],[Column1]], 10)</f>
        <v>2010</v>
      </c>
      <c r="J26" t="str">
        <f>IF(top_rated_tv[[#This Row],[popularity]]&lt;=$K$2, top_rated_tv[[#This Row],[name]], " ")</f>
        <v xml:space="preserve"> </v>
      </c>
    </row>
    <row r="27" spans="1:10" x14ac:dyDescent="0.3">
      <c r="A27" s="1">
        <v>36802</v>
      </c>
      <c r="B27" t="s">
        <v>48</v>
      </c>
      <c r="C27" t="s">
        <v>49</v>
      </c>
      <c r="D27">
        <v>35.153100000000002</v>
      </c>
      <c r="E27">
        <v>8.6379999999999999</v>
      </c>
      <c r="F27">
        <v>1175</v>
      </c>
      <c r="G27" t="b">
        <v>0</v>
      </c>
      <c r="H27">
        <f>YEAR(top_rated_tv[[#This Row],[first_air_date]])</f>
        <v>2000</v>
      </c>
      <c r="I27">
        <f>FLOOR(top_rated_tv[[#This Row],[Column1]], 10)</f>
        <v>2000</v>
      </c>
      <c r="J27" t="str">
        <f>IF(top_rated_tv[[#This Row],[popularity]]&lt;=$K$2, top_rated_tv[[#This Row],[name]], " ")</f>
        <v xml:space="preserve"> </v>
      </c>
    </row>
    <row r="28" spans="1:10" x14ac:dyDescent="0.3">
      <c r="A28" s="1">
        <v>29492</v>
      </c>
      <c r="B28" t="s">
        <v>50</v>
      </c>
      <c r="C28" t="s">
        <v>51</v>
      </c>
      <c r="D28">
        <v>4.7542999999999997</v>
      </c>
      <c r="E28">
        <v>8.6349999999999998</v>
      </c>
      <c r="F28">
        <v>425</v>
      </c>
      <c r="G28" t="b">
        <v>0</v>
      </c>
      <c r="H28">
        <f>YEAR(top_rated_tv[[#This Row],[first_air_date]])</f>
        <v>1980</v>
      </c>
      <c r="I28">
        <f>FLOOR(top_rated_tv[[#This Row],[Column1]], 10)</f>
        <v>1980</v>
      </c>
      <c r="J28" t="str">
        <f>IF(top_rated_tv[[#This Row],[popularity]]&lt;=$K$2, top_rated_tv[[#This Row],[name]], " ")</f>
        <v xml:space="preserve"> </v>
      </c>
    </row>
    <row r="29" spans="1:10" x14ac:dyDescent="0.3">
      <c r="A29" s="1">
        <v>42905</v>
      </c>
      <c r="B29" t="s">
        <v>52</v>
      </c>
      <c r="C29" t="s">
        <v>53</v>
      </c>
      <c r="D29">
        <v>24.179500000000001</v>
      </c>
      <c r="E29">
        <v>8.6319999999999997</v>
      </c>
      <c r="F29">
        <v>1523</v>
      </c>
      <c r="G29" t="b">
        <v>0</v>
      </c>
      <c r="H29">
        <f>YEAR(top_rated_tv[[#This Row],[first_air_date]])</f>
        <v>2017</v>
      </c>
      <c r="I29">
        <f>FLOOR(top_rated_tv[[#This Row],[Column1]], 10)</f>
        <v>2010</v>
      </c>
      <c r="J29" t="str">
        <f>IF(top_rated_tv[[#This Row],[popularity]]&lt;=$K$2, top_rated_tv[[#This Row],[name]], " ")</f>
        <v xml:space="preserve"> </v>
      </c>
    </row>
    <row r="30" spans="1:10" x14ac:dyDescent="0.3">
      <c r="A30" s="1">
        <v>39367</v>
      </c>
      <c r="B30" t="s">
        <v>54</v>
      </c>
      <c r="C30" t="s">
        <v>4154</v>
      </c>
      <c r="D30">
        <v>18.486899999999999</v>
      </c>
      <c r="E30">
        <v>8.6319999999999997</v>
      </c>
      <c r="F30">
        <v>1163</v>
      </c>
      <c r="G30" t="b">
        <v>0</v>
      </c>
      <c r="H30">
        <f>YEAR(top_rated_tv[[#This Row],[first_air_date]])</f>
        <v>2007</v>
      </c>
      <c r="I30">
        <f>FLOOR(top_rated_tv[[#This Row],[Column1]], 10)</f>
        <v>2000</v>
      </c>
      <c r="J30" t="str">
        <f>IF(top_rated_tv[[#This Row],[popularity]]&lt;=$K$2, top_rated_tv[[#This Row],[name]], " ")</f>
        <v xml:space="preserve"> </v>
      </c>
    </row>
    <row r="31" spans="1:10" x14ac:dyDescent="0.3">
      <c r="A31" s="1">
        <v>43561</v>
      </c>
      <c r="B31" t="s">
        <v>55</v>
      </c>
      <c r="C31" t="s">
        <v>56</v>
      </c>
      <c r="D31">
        <v>16.8919</v>
      </c>
      <c r="E31">
        <v>8.6310000000000002</v>
      </c>
      <c r="F31">
        <v>7147</v>
      </c>
      <c r="G31" t="b">
        <v>0</v>
      </c>
      <c r="H31">
        <f>YEAR(top_rated_tv[[#This Row],[first_air_date]])</f>
        <v>2019</v>
      </c>
      <c r="I31">
        <f>FLOOR(top_rated_tv[[#This Row],[Column1]], 10)</f>
        <v>2010</v>
      </c>
      <c r="J31" t="str">
        <f>IF(top_rated_tv[[#This Row],[popularity]]&lt;=$K$2, top_rated_tv[[#This Row],[name]], " ")</f>
        <v xml:space="preserve"> </v>
      </c>
    </row>
    <row r="32" spans="1:10" x14ac:dyDescent="0.3">
      <c r="A32" s="1">
        <v>44280</v>
      </c>
      <c r="B32" t="s">
        <v>59</v>
      </c>
      <c r="C32" t="s">
        <v>60</v>
      </c>
      <c r="D32">
        <v>235.69970000000001</v>
      </c>
      <c r="E32">
        <v>8.6289999999999996</v>
      </c>
      <c r="F32">
        <v>5569</v>
      </c>
      <c r="G32" t="b">
        <v>0</v>
      </c>
      <c r="H32">
        <f>YEAR(top_rated_tv[[#This Row],[first_air_date]])</f>
        <v>2021</v>
      </c>
      <c r="I32">
        <f>FLOOR(top_rated_tv[[#This Row],[Column1]], 10)</f>
        <v>2020</v>
      </c>
      <c r="J32" t="str">
        <f>IF(top_rated_tv[[#This Row],[popularity]]&lt;=$K$2, top_rated_tv[[#This Row],[name]], " ")</f>
        <v xml:space="preserve"> </v>
      </c>
    </row>
    <row r="33" spans="1:10" x14ac:dyDescent="0.3">
      <c r="A33" s="1">
        <v>42680</v>
      </c>
      <c r="B33" t="s">
        <v>61</v>
      </c>
      <c r="C33" t="s">
        <v>62</v>
      </c>
      <c r="D33">
        <v>5.4653</v>
      </c>
      <c r="E33">
        <v>8.6270000000000007</v>
      </c>
      <c r="F33">
        <v>912</v>
      </c>
      <c r="G33" t="b">
        <v>0</v>
      </c>
      <c r="H33">
        <f>YEAR(top_rated_tv[[#This Row],[first_air_date]])</f>
        <v>2016</v>
      </c>
      <c r="I33">
        <f>FLOOR(top_rated_tv[[#This Row],[Column1]], 10)</f>
        <v>2010</v>
      </c>
      <c r="J33" t="str">
        <f>IF(top_rated_tv[[#This Row],[popularity]]&lt;=$K$2, top_rated_tv[[#This Row],[name]], " ")</f>
        <v xml:space="preserve"> </v>
      </c>
    </row>
    <row r="34" spans="1:10" x14ac:dyDescent="0.3">
      <c r="A34" s="1">
        <v>38994</v>
      </c>
      <c r="B34" t="s">
        <v>65</v>
      </c>
      <c r="C34" t="s">
        <v>4155</v>
      </c>
      <c r="D34">
        <v>29.703800000000001</v>
      </c>
      <c r="E34">
        <v>8.625</v>
      </c>
      <c r="F34">
        <v>4836</v>
      </c>
      <c r="G34" t="b">
        <v>0</v>
      </c>
      <c r="H34">
        <f>YEAR(top_rated_tv[[#This Row],[first_air_date]])</f>
        <v>2006</v>
      </c>
      <c r="I34">
        <f>FLOOR(top_rated_tv[[#This Row],[Column1]], 10)</f>
        <v>2000</v>
      </c>
      <c r="J34" t="str">
        <f>IF(top_rated_tv[[#This Row],[popularity]]&lt;=$K$2, top_rated_tv[[#This Row],[name]], " ")</f>
        <v xml:space="preserve"> </v>
      </c>
    </row>
    <row r="35" spans="1:10" x14ac:dyDescent="0.3">
      <c r="A35" s="1">
        <v>43037</v>
      </c>
      <c r="B35" t="s">
        <v>66</v>
      </c>
      <c r="C35" t="s">
        <v>67</v>
      </c>
      <c r="D35">
        <v>5.2920999999999996</v>
      </c>
      <c r="E35">
        <v>8.6189999999999998</v>
      </c>
      <c r="F35">
        <v>332</v>
      </c>
      <c r="G35" t="b">
        <v>0</v>
      </c>
      <c r="H35">
        <f>YEAR(top_rated_tv[[#This Row],[first_air_date]])</f>
        <v>2017</v>
      </c>
      <c r="I35">
        <f>FLOOR(top_rated_tv[[#This Row],[Column1]], 10)</f>
        <v>2010</v>
      </c>
      <c r="J35" t="str">
        <f>IF(top_rated_tv[[#This Row],[popularity]]&lt;=$K$2, top_rated_tv[[#This Row],[name]], " ")</f>
        <v xml:space="preserve"> </v>
      </c>
    </row>
    <row r="36" spans="1:10" x14ac:dyDescent="0.3">
      <c r="A36" s="1">
        <v>42463</v>
      </c>
      <c r="B36" t="s">
        <v>68</v>
      </c>
      <c r="C36" t="s">
        <v>69</v>
      </c>
      <c r="D36">
        <v>15.680899999999999</v>
      </c>
      <c r="E36">
        <v>8.6150000000000002</v>
      </c>
      <c r="F36">
        <v>5232</v>
      </c>
      <c r="G36" t="b">
        <v>0</v>
      </c>
      <c r="H36">
        <f>YEAR(top_rated_tv[[#This Row],[first_air_date]])</f>
        <v>2016</v>
      </c>
      <c r="I36">
        <f>FLOOR(top_rated_tv[[#This Row],[Column1]], 10)</f>
        <v>2010</v>
      </c>
      <c r="J36" t="str">
        <f>IF(top_rated_tv[[#This Row],[popularity]]&lt;=$K$2, top_rated_tv[[#This Row],[name]], " ")</f>
        <v xml:space="preserve"> </v>
      </c>
    </row>
    <row r="37" spans="1:10" x14ac:dyDescent="0.3">
      <c r="A37" s="1">
        <v>41075</v>
      </c>
      <c r="B37" t="s">
        <v>72</v>
      </c>
      <c r="C37" t="s">
        <v>73</v>
      </c>
      <c r="D37">
        <v>31.502199999999998</v>
      </c>
      <c r="E37">
        <v>8.6120000000000001</v>
      </c>
      <c r="F37">
        <v>3420</v>
      </c>
      <c r="G37" t="b">
        <v>0</v>
      </c>
      <c r="H37">
        <f>YEAR(top_rated_tv[[#This Row],[first_air_date]])</f>
        <v>2012</v>
      </c>
      <c r="I37">
        <f>FLOOR(top_rated_tv[[#This Row],[Column1]], 10)</f>
        <v>2010</v>
      </c>
      <c r="J37" t="str">
        <f>IF(top_rated_tv[[#This Row],[popularity]]&lt;=$K$2, top_rated_tv[[#This Row],[name]], " ")</f>
        <v xml:space="preserve"> </v>
      </c>
    </row>
    <row r="38" spans="1:10" x14ac:dyDescent="0.3">
      <c r="A38" s="1">
        <v>38781</v>
      </c>
      <c r="B38" t="s">
        <v>70</v>
      </c>
      <c r="C38" t="s">
        <v>71</v>
      </c>
      <c r="D38">
        <v>9.1293000000000006</v>
      </c>
      <c r="E38">
        <v>8.6110000000000007</v>
      </c>
      <c r="F38">
        <v>1222</v>
      </c>
      <c r="G38" t="b">
        <v>0</v>
      </c>
      <c r="H38">
        <f>YEAR(top_rated_tv[[#This Row],[first_air_date]])</f>
        <v>2006</v>
      </c>
      <c r="I38">
        <f>FLOOR(top_rated_tv[[#This Row],[Column1]], 10)</f>
        <v>2000</v>
      </c>
      <c r="J38" t="str">
        <f>IF(top_rated_tv[[#This Row],[popularity]]&lt;=$K$2, top_rated_tv[[#This Row],[name]], " ")</f>
        <v xml:space="preserve"> </v>
      </c>
    </row>
    <row r="39" spans="1:10" x14ac:dyDescent="0.3">
      <c r="A39" s="1">
        <v>45298</v>
      </c>
      <c r="B39" t="s">
        <v>74</v>
      </c>
      <c r="C39" t="s">
        <v>4156</v>
      </c>
      <c r="D39">
        <v>52.556100000000001</v>
      </c>
      <c r="E39">
        <v>8.61</v>
      </c>
      <c r="F39">
        <v>1641</v>
      </c>
      <c r="G39" t="b">
        <v>0</v>
      </c>
      <c r="H39">
        <f>YEAR(top_rated_tv[[#This Row],[first_air_date]])</f>
        <v>2024</v>
      </c>
      <c r="I39">
        <f>FLOOR(top_rated_tv[[#This Row],[Column1]], 10)</f>
        <v>2020</v>
      </c>
      <c r="J39" t="str">
        <f>IF(top_rated_tv[[#This Row],[popularity]]&lt;=$K$2, top_rated_tv[[#This Row],[name]], " ")</f>
        <v xml:space="preserve"> </v>
      </c>
    </row>
    <row r="40" spans="1:10" x14ac:dyDescent="0.3">
      <c r="A40" s="1">
        <v>43840</v>
      </c>
      <c r="B40" t="s">
        <v>77</v>
      </c>
      <c r="C40" t="s">
        <v>78</v>
      </c>
      <c r="D40">
        <v>15.4811</v>
      </c>
      <c r="E40">
        <v>8.609</v>
      </c>
      <c r="F40">
        <v>764</v>
      </c>
      <c r="G40" t="b">
        <v>0</v>
      </c>
      <c r="H40">
        <f>YEAR(top_rated_tv[[#This Row],[first_air_date]])</f>
        <v>2020</v>
      </c>
      <c r="I40">
        <f>FLOOR(top_rated_tv[[#This Row],[Column1]], 10)</f>
        <v>2020</v>
      </c>
      <c r="J40" t="str">
        <f>IF(top_rated_tv[[#This Row],[popularity]]&lt;=$K$2, top_rated_tv[[#This Row],[name]], " ")</f>
        <v xml:space="preserve"> </v>
      </c>
    </row>
    <row r="41" spans="1:10" x14ac:dyDescent="0.3">
      <c r="A41" s="1">
        <v>41735</v>
      </c>
      <c r="B41" t="s">
        <v>81</v>
      </c>
      <c r="C41" t="s">
        <v>4157</v>
      </c>
      <c r="D41">
        <v>31.905100000000001</v>
      </c>
      <c r="E41">
        <v>8.6080000000000005</v>
      </c>
      <c r="F41">
        <v>1481</v>
      </c>
      <c r="G41" t="b">
        <v>0</v>
      </c>
      <c r="H41">
        <f>YEAR(top_rated_tv[[#This Row],[first_air_date]])</f>
        <v>2014</v>
      </c>
      <c r="I41">
        <f>FLOOR(top_rated_tv[[#This Row],[Column1]], 10)</f>
        <v>2010</v>
      </c>
      <c r="J41" t="str">
        <f>IF(top_rated_tv[[#This Row],[popularity]]&lt;=$K$2, top_rated_tv[[#This Row],[name]], " ")</f>
        <v xml:space="preserve"> </v>
      </c>
    </row>
    <row r="42" spans="1:10" x14ac:dyDescent="0.3">
      <c r="A42" s="1">
        <v>32613</v>
      </c>
      <c r="B42" t="s">
        <v>4158</v>
      </c>
      <c r="C42" t="s">
        <v>82</v>
      </c>
      <c r="D42">
        <v>38.691099999999999</v>
      </c>
      <c r="E42">
        <v>8.6059999999999999</v>
      </c>
      <c r="F42">
        <v>1497</v>
      </c>
      <c r="G42" t="b">
        <v>0</v>
      </c>
      <c r="H42">
        <f>YEAR(top_rated_tv[[#This Row],[first_air_date]])</f>
        <v>1989</v>
      </c>
      <c r="I42">
        <f>FLOOR(top_rated_tv[[#This Row],[Column1]], 10)</f>
        <v>1980</v>
      </c>
      <c r="J42" t="str">
        <f>IF(top_rated_tv[[#This Row],[popularity]]&lt;=$K$2, top_rated_tv[[#This Row],[name]], " ")</f>
        <v xml:space="preserve"> </v>
      </c>
    </row>
    <row r="43" spans="1:10" x14ac:dyDescent="0.3">
      <c r="A43" s="1">
        <v>42706</v>
      </c>
      <c r="B43" t="s">
        <v>85</v>
      </c>
      <c r="C43" t="s">
        <v>86</v>
      </c>
      <c r="D43">
        <v>17.537800000000001</v>
      </c>
      <c r="E43">
        <v>8.6010000000000009</v>
      </c>
      <c r="F43">
        <v>3044</v>
      </c>
      <c r="G43" t="b">
        <v>0</v>
      </c>
      <c r="H43">
        <f>YEAR(top_rated_tv[[#This Row],[first_air_date]])</f>
        <v>2016</v>
      </c>
      <c r="I43">
        <f>FLOOR(top_rated_tv[[#This Row],[Column1]], 10)</f>
        <v>2010</v>
      </c>
      <c r="J43" t="str">
        <f>IF(top_rated_tv[[#This Row],[popularity]]&lt;=$K$2, top_rated_tv[[#This Row],[name]], " ")</f>
        <v xml:space="preserve"> </v>
      </c>
    </row>
    <row r="44" spans="1:10" x14ac:dyDescent="0.3">
      <c r="A44" s="1">
        <v>36407</v>
      </c>
      <c r="B44" t="s">
        <v>93</v>
      </c>
      <c r="C44" t="s">
        <v>4163</v>
      </c>
      <c r="D44">
        <v>8.1278000000000006</v>
      </c>
      <c r="E44">
        <v>8.6</v>
      </c>
      <c r="F44">
        <v>362</v>
      </c>
      <c r="G44" t="b">
        <v>0</v>
      </c>
      <c r="H44">
        <f>YEAR(top_rated_tv[[#This Row],[first_air_date]])</f>
        <v>1999</v>
      </c>
      <c r="I44">
        <f>FLOOR(top_rated_tv[[#This Row],[Column1]], 10)</f>
        <v>1990</v>
      </c>
      <c r="J44" t="str">
        <f>IF(top_rated_tv[[#This Row],[popularity]]&lt;=$K$2, top_rated_tv[[#This Row],[name]], " ")</f>
        <v xml:space="preserve"> </v>
      </c>
    </row>
    <row r="45" spans="1:10" x14ac:dyDescent="0.3">
      <c r="A45" s="1">
        <v>42870</v>
      </c>
      <c r="B45" t="s">
        <v>109</v>
      </c>
      <c r="C45" t="s">
        <v>110</v>
      </c>
      <c r="D45">
        <v>2.1480000000000001</v>
      </c>
      <c r="E45">
        <v>8.6</v>
      </c>
      <c r="F45">
        <v>302</v>
      </c>
      <c r="G45" t="b">
        <v>0</v>
      </c>
      <c r="H45">
        <f>YEAR(top_rated_tv[[#This Row],[first_air_date]])</f>
        <v>2017</v>
      </c>
      <c r="I45">
        <f>FLOOR(top_rated_tv[[#This Row],[Column1]], 10)</f>
        <v>2010</v>
      </c>
      <c r="J45" t="str">
        <f>IF(top_rated_tv[[#This Row],[popularity]]&lt;=$K$2, top_rated_tv[[#This Row],[name]], " ")</f>
        <v xml:space="preserve"> </v>
      </c>
    </row>
    <row r="46" spans="1:10" x14ac:dyDescent="0.3">
      <c r="A46" s="1">
        <v>42217</v>
      </c>
      <c r="B46" t="s">
        <v>79</v>
      </c>
      <c r="C46" t="s">
        <v>80</v>
      </c>
      <c r="D46">
        <v>7.9611000000000001</v>
      </c>
      <c r="E46">
        <v>8.6</v>
      </c>
      <c r="F46">
        <v>373</v>
      </c>
      <c r="G46" t="b">
        <v>0</v>
      </c>
      <c r="H46">
        <f>YEAR(top_rated_tv[[#This Row],[first_air_date]])</f>
        <v>2015</v>
      </c>
      <c r="I46">
        <f>FLOOR(top_rated_tv[[#This Row],[Column1]], 10)</f>
        <v>2010</v>
      </c>
      <c r="J46" t="str">
        <f>IF(top_rated_tv[[#This Row],[popularity]]&lt;=$K$2, top_rated_tv[[#This Row],[name]], " ")</f>
        <v xml:space="preserve"> </v>
      </c>
    </row>
    <row r="47" spans="1:10" x14ac:dyDescent="0.3">
      <c r="A47" s="1">
        <v>44277</v>
      </c>
      <c r="B47" t="s">
        <v>101</v>
      </c>
      <c r="C47" t="s">
        <v>102</v>
      </c>
      <c r="D47">
        <v>6.4406999999999996</v>
      </c>
      <c r="E47">
        <v>8.6</v>
      </c>
      <c r="F47">
        <v>204</v>
      </c>
      <c r="G47" t="b">
        <v>0</v>
      </c>
      <c r="H47">
        <f>YEAR(top_rated_tv[[#This Row],[first_air_date]])</f>
        <v>2021</v>
      </c>
      <c r="I47">
        <f>FLOOR(top_rated_tv[[#This Row],[Column1]], 10)</f>
        <v>2020</v>
      </c>
      <c r="J47" t="str">
        <f>IF(top_rated_tv[[#This Row],[popularity]]&lt;=$K$2, top_rated_tv[[#This Row],[name]], " ")</f>
        <v xml:space="preserve"> </v>
      </c>
    </row>
    <row r="48" spans="1:10" x14ac:dyDescent="0.3">
      <c r="A48" s="1">
        <v>41184</v>
      </c>
      <c r="B48" t="s">
        <v>47</v>
      </c>
      <c r="C48" t="s">
        <v>4153</v>
      </c>
      <c r="D48">
        <v>10.5365</v>
      </c>
      <c r="E48">
        <v>8.6</v>
      </c>
      <c r="F48">
        <v>999</v>
      </c>
      <c r="G48" t="b">
        <v>0</v>
      </c>
      <c r="H48">
        <f>YEAR(top_rated_tv[[#This Row],[first_air_date]])</f>
        <v>2012</v>
      </c>
      <c r="I48">
        <f>FLOOR(top_rated_tv[[#This Row],[Column1]], 10)</f>
        <v>2010</v>
      </c>
      <c r="J48" t="str">
        <f>IF(top_rated_tv[[#This Row],[popularity]]&lt;=$K$2, top_rated_tv[[#This Row],[name]], " ")</f>
        <v xml:space="preserve"> </v>
      </c>
    </row>
    <row r="49" spans="1:10" x14ac:dyDescent="0.3">
      <c r="A49" s="1">
        <v>38117</v>
      </c>
      <c r="B49" t="s">
        <v>75</v>
      </c>
      <c r="C49" t="s">
        <v>76</v>
      </c>
      <c r="D49">
        <v>2.2290999999999999</v>
      </c>
      <c r="E49">
        <v>8.6</v>
      </c>
      <c r="F49">
        <v>785</v>
      </c>
      <c r="G49" t="b">
        <v>0</v>
      </c>
      <c r="H49">
        <f>YEAR(top_rated_tv[[#This Row],[first_air_date]])</f>
        <v>2004</v>
      </c>
      <c r="I49">
        <f>FLOOR(top_rated_tv[[#This Row],[Column1]], 10)</f>
        <v>2000</v>
      </c>
      <c r="J49" t="str">
        <f>IF(top_rated_tv[[#This Row],[popularity]]&lt;=$K$2, top_rated_tv[[#This Row],[name]], " ")</f>
        <v xml:space="preserve"> </v>
      </c>
    </row>
    <row r="50" spans="1:10" x14ac:dyDescent="0.3">
      <c r="A50" s="1">
        <v>36982</v>
      </c>
      <c r="B50" t="s">
        <v>144</v>
      </c>
      <c r="C50" t="s">
        <v>145</v>
      </c>
      <c r="D50">
        <v>7.1123000000000003</v>
      </c>
      <c r="E50">
        <v>8.6</v>
      </c>
      <c r="F50">
        <v>363</v>
      </c>
      <c r="G50" t="b">
        <v>0</v>
      </c>
      <c r="H50">
        <f>YEAR(top_rated_tv[[#This Row],[first_air_date]])</f>
        <v>2001</v>
      </c>
      <c r="I50">
        <f>FLOOR(top_rated_tv[[#This Row],[Column1]], 10)</f>
        <v>2000</v>
      </c>
      <c r="J50" t="str">
        <f>IF(top_rated_tv[[#This Row],[popularity]]&lt;=$K$2, top_rated_tv[[#This Row],[name]], " ")</f>
        <v xml:space="preserve"> </v>
      </c>
    </row>
    <row r="51" spans="1:10" x14ac:dyDescent="0.3">
      <c r="A51" s="1">
        <v>41373</v>
      </c>
      <c r="B51" t="s">
        <v>4159</v>
      </c>
      <c r="C51" t="s">
        <v>4160</v>
      </c>
      <c r="D51">
        <v>1.5598000000000001</v>
      </c>
      <c r="E51">
        <v>8.6</v>
      </c>
      <c r="F51">
        <v>233</v>
      </c>
      <c r="G51" t="b">
        <v>0</v>
      </c>
      <c r="H51">
        <f>YEAR(top_rated_tv[[#This Row],[first_air_date]])</f>
        <v>2013</v>
      </c>
      <c r="I51">
        <f>FLOOR(top_rated_tv[[#This Row],[Column1]], 10)</f>
        <v>2010</v>
      </c>
      <c r="J51" t="str">
        <f>IF(top_rated_tv[[#This Row],[popularity]]&lt;=$K$2, top_rated_tv[[#This Row],[name]], " ")</f>
        <v xml:space="preserve"> </v>
      </c>
    </row>
    <row r="52" spans="1:10" x14ac:dyDescent="0.3">
      <c r="A52" s="1">
        <v>41550</v>
      </c>
      <c r="B52" t="s">
        <v>97</v>
      </c>
      <c r="C52" t="s">
        <v>98</v>
      </c>
      <c r="D52">
        <v>39.921300000000002</v>
      </c>
      <c r="E52">
        <v>8.6</v>
      </c>
      <c r="F52">
        <v>3561</v>
      </c>
      <c r="G52" t="b">
        <v>0</v>
      </c>
      <c r="H52">
        <f>YEAR(top_rated_tv[[#This Row],[first_air_date]])</f>
        <v>2013</v>
      </c>
      <c r="I52">
        <f>FLOOR(top_rated_tv[[#This Row],[Column1]], 10)</f>
        <v>2010</v>
      </c>
      <c r="J52" t="str">
        <f>IF(top_rated_tv[[#This Row],[popularity]]&lt;=$K$2, top_rated_tv[[#This Row],[name]], " ")</f>
        <v xml:space="preserve"> </v>
      </c>
    </row>
    <row r="53" spans="1:10" x14ac:dyDescent="0.3">
      <c r="A53" s="1">
        <v>37409</v>
      </c>
      <c r="B53" t="s">
        <v>57</v>
      </c>
      <c r="C53" t="s">
        <v>58</v>
      </c>
      <c r="D53">
        <v>44.921500000000002</v>
      </c>
      <c r="E53">
        <v>8.6</v>
      </c>
      <c r="F53">
        <v>2624</v>
      </c>
      <c r="G53" t="b">
        <v>0</v>
      </c>
      <c r="H53">
        <f>YEAR(top_rated_tv[[#This Row],[first_air_date]])</f>
        <v>2002</v>
      </c>
      <c r="I53">
        <f>FLOOR(top_rated_tv[[#This Row],[Column1]], 10)</f>
        <v>2000</v>
      </c>
      <c r="J53" t="str">
        <f>IF(top_rated_tv[[#This Row],[popularity]]&lt;=$K$2, top_rated_tv[[#This Row],[name]], " ")</f>
        <v xml:space="preserve"> </v>
      </c>
    </row>
    <row r="54" spans="1:10" x14ac:dyDescent="0.3">
      <c r="A54" s="1">
        <v>40427</v>
      </c>
      <c r="B54" t="s">
        <v>63</v>
      </c>
      <c r="C54" t="s">
        <v>64</v>
      </c>
      <c r="D54">
        <v>60.052500000000002</v>
      </c>
      <c r="E54">
        <v>8.6</v>
      </c>
      <c r="F54">
        <v>2202</v>
      </c>
      <c r="G54" t="b">
        <v>0</v>
      </c>
      <c r="H54">
        <f>YEAR(top_rated_tv[[#This Row],[first_air_date]])</f>
        <v>2010</v>
      </c>
      <c r="I54">
        <f>FLOOR(top_rated_tv[[#This Row],[Column1]], 10)</f>
        <v>2010</v>
      </c>
      <c r="J54" t="str">
        <f>IF(top_rated_tv[[#This Row],[popularity]]&lt;=$K$2, top_rated_tv[[#This Row],[name]], " ")</f>
        <v xml:space="preserve"> </v>
      </c>
    </row>
    <row r="55" spans="1:10" x14ac:dyDescent="0.3">
      <c r="A55" s="1">
        <v>36815</v>
      </c>
      <c r="B55" t="s">
        <v>107</v>
      </c>
      <c r="C55" t="s">
        <v>108</v>
      </c>
      <c r="D55">
        <v>25.534099999999999</v>
      </c>
      <c r="E55">
        <v>8.6</v>
      </c>
      <c r="F55">
        <v>2062</v>
      </c>
      <c r="G55" t="b">
        <v>0</v>
      </c>
      <c r="H55">
        <f>YEAR(top_rated_tv[[#This Row],[first_air_date]])</f>
        <v>2000</v>
      </c>
      <c r="I55">
        <f>FLOOR(top_rated_tv[[#This Row],[Column1]], 10)</f>
        <v>2000</v>
      </c>
      <c r="J55" t="str">
        <f>IF(top_rated_tv[[#This Row],[popularity]]&lt;=$K$2, top_rated_tv[[#This Row],[name]], " ")</f>
        <v xml:space="preserve"> </v>
      </c>
    </row>
    <row r="56" spans="1:10" x14ac:dyDescent="0.3">
      <c r="A56" s="1">
        <v>34976</v>
      </c>
      <c r="B56" t="s">
        <v>121</v>
      </c>
      <c r="C56" t="s">
        <v>122</v>
      </c>
      <c r="D56">
        <v>28.354800000000001</v>
      </c>
      <c r="E56">
        <v>8.6</v>
      </c>
      <c r="F56">
        <v>2046</v>
      </c>
      <c r="G56" t="b">
        <v>0</v>
      </c>
      <c r="H56">
        <f>YEAR(top_rated_tv[[#This Row],[first_air_date]])</f>
        <v>1995</v>
      </c>
      <c r="I56">
        <f>FLOOR(top_rated_tv[[#This Row],[Column1]], 10)</f>
        <v>1990</v>
      </c>
      <c r="J56" t="str">
        <f>IF(top_rated_tv[[#This Row],[popularity]]&lt;=$K$2, top_rated_tv[[#This Row],[name]], " ")</f>
        <v xml:space="preserve"> </v>
      </c>
    </row>
    <row r="57" spans="1:10" x14ac:dyDescent="0.3">
      <c r="A57" s="1">
        <v>39515</v>
      </c>
      <c r="B57" t="s">
        <v>83</v>
      </c>
      <c r="C57" t="s">
        <v>84</v>
      </c>
      <c r="D57">
        <v>11.4937</v>
      </c>
      <c r="E57">
        <v>8.6</v>
      </c>
      <c r="F57">
        <v>888</v>
      </c>
      <c r="G57" t="b">
        <v>0</v>
      </c>
      <c r="H57">
        <f>YEAR(top_rated_tv[[#This Row],[first_air_date]])</f>
        <v>2008</v>
      </c>
      <c r="I57">
        <f>FLOOR(top_rated_tv[[#This Row],[Column1]], 10)</f>
        <v>2000</v>
      </c>
      <c r="J57" t="str">
        <f>IF(top_rated_tv[[#This Row],[popularity]]&lt;=$K$2, top_rated_tv[[#This Row],[name]], " ")</f>
        <v xml:space="preserve"> </v>
      </c>
    </row>
    <row r="58" spans="1:10" x14ac:dyDescent="0.3">
      <c r="A58" s="1">
        <v>35892</v>
      </c>
      <c r="B58" t="s">
        <v>87</v>
      </c>
      <c r="C58" t="s">
        <v>88</v>
      </c>
      <c r="D58">
        <v>21.514199999999999</v>
      </c>
      <c r="E58">
        <v>8.6</v>
      </c>
      <c r="F58">
        <v>781</v>
      </c>
      <c r="G58" t="b">
        <v>0</v>
      </c>
      <c r="H58">
        <f>YEAR(top_rated_tv[[#This Row],[first_air_date]])</f>
        <v>1998</v>
      </c>
      <c r="I58">
        <f>FLOOR(top_rated_tv[[#This Row],[Column1]], 10)</f>
        <v>1990</v>
      </c>
      <c r="J58" t="str">
        <f>IF(top_rated_tv[[#This Row],[popularity]]&lt;=$K$2, top_rated_tv[[#This Row],[name]], " ")</f>
        <v xml:space="preserve"> </v>
      </c>
    </row>
    <row r="59" spans="1:10" x14ac:dyDescent="0.3">
      <c r="A59" s="1">
        <v>45309</v>
      </c>
      <c r="B59" t="s">
        <v>89</v>
      </c>
      <c r="C59" t="s">
        <v>90</v>
      </c>
      <c r="D59">
        <v>28.923400000000001</v>
      </c>
      <c r="E59">
        <v>8.593</v>
      </c>
      <c r="F59">
        <v>1542</v>
      </c>
      <c r="G59" t="b">
        <v>0</v>
      </c>
      <c r="H59">
        <f>YEAR(top_rated_tv[[#This Row],[first_air_date]])</f>
        <v>2024</v>
      </c>
      <c r="I59">
        <f>FLOOR(top_rated_tv[[#This Row],[Column1]], 10)</f>
        <v>2020</v>
      </c>
      <c r="J59" t="str">
        <f>IF(top_rated_tv[[#This Row],[popularity]]&lt;=$K$2, top_rated_tv[[#This Row],[name]], " ")</f>
        <v xml:space="preserve"> </v>
      </c>
    </row>
    <row r="60" spans="1:10" x14ac:dyDescent="0.3">
      <c r="A60" s="1">
        <v>38435</v>
      </c>
      <c r="B60" t="s">
        <v>91</v>
      </c>
      <c r="C60" t="s">
        <v>92</v>
      </c>
      <c r="D60">
        <v>91.148899999999998</v>
      </c>
      <c r="E60">
        <v>8.5920000000000005</v>
      </c>
      <c r="F60">
        <v>5105</v>
      </c>
      <c r="G60" t="b">
        <v>0</v>
      </c>
      <c r="H60">
        <f>YEAR(top_rated_tv[[#This Row],[first_air_date]])</f>
        <v>2005</v>
      </c>
      <c r="I60">
        <f>FLOOR(top_rated_tv[[#This Row],[Column1]], 10)</f>
        <v>2000</v>
      </c>
      <c r="J60" t="str">
        <f>IF(top_rated_tv[[#This Row],[popularity]]&lt;=$K$2, top_rated_tv[[#This Row],[name]], " ")</f>
        <v xml:space="preserve"> </v>
      </c>
    </row>
    <row r="61" spans="1:10" x14ac:dyDescent="0.3">
      <c r="A61" s="1">
        <v>42261</v>
      </c>
      <c r="B61" t="s">
        <v>4161</v>
      </c>
      <c r="C61" t="s">
        <v>4162</v>
      </c>
      <c r="D61">
        <v>5.2765000000000004</v>
      </c>
      <c r="E61">
        <v>8.5909999999999993</v>
      </c>
      <c r="F61">
        <v>1164</v>
      </c>
      <c r="G61" t="b">
        <v>0</v>
      </c>
      <c r="H61">
        <f>YEAR(top_rated_tv[[#This Row],[first_air_date]])</f>
        <v>2015</v>
      </c>
      <c r="I61">
        <f>FLOOR(top_rated_tv[[#This Row],[Column1]], 10)</f>
        <v>2010</v>
      </c>
      <c r="J61" t="str">
        <f>IF(top_rated_tv[[#This Row],[popularity]]&lt;=$K$2, top_rated_tv[[#This Row],[name]], " ")</f>
        <v xml:space="preserve"> </v>
      </c>
    </row>
    <row r="62" spans="1:10" x14ac:dyDescent="0.3">
      <c r="A62" s="1">
        <v>40144</v>
      </c>
      <c r="B62" t="s">
        <v>94</v>
      </c>
      <c r="C62" t="s">
        <v>4164</v>
      </c>
      <c r="D62">
        <v>4.8837000000000002</v>
      </c>
      <c r="E62">
        <v>8.59</v>
      </c>
      <c r="F62">
        <v>272</v>
      </c>
      <c r="G62" t="b">
        <v>0</v>
      </c>
      <c r="H62">
        <f>YEAR(top_rated_tv[[#This Row],[first_air_date]])</f>
        <v>2009</v>
      </c>
      <c r="I62">
        <f>FLOOR(top_rated_tv[[#This Row],[Column1]], 10)</f>
        <v>2000</v>
      </c>
      <c r="J62" t="str">
        <f>IF(top_rated_tv[[#This Row],[popularity]]&lt;=$K$2, top_rated_tv[[#This Row],[name]], " ")</f>
        <v xml:space="preserve"> </v>
      </c>
    </row>
    <row r="63" spans="1:10" x14ac:dyDescent="0.3">
      <c r="A63" s="1">
        <v>43215</v>
      </c>
      <c r="B63" t="s">
        <v>95</v>
      </c>
      <c r="C63" t="s">
        <v>96</v>
      </c>
      <c r="D63">
        <v>21.2608</v>
      </c>
      <c r="E63">
        <v>8.5869999999999997</v>
      </c>
      <c r="F63">
        <v>761</v>
      </c>
      <c r="G63" t="b">
        <v>0</v>
      </c>
      <c r="H63">
        <f>YEAR(top_rated_tv[[#This Row],[first_air_date]])</f>
        <v>2018</v>
      </c>
      <c r="I63">
        <f>FLOOR(top_rated_tv[[#This Row],[Column1]], 10)</f>
        <v>2010</v>
      </c>
      <c r="J63" t="str">
        <f>IF(top_rated_tv[[#This Row],[popularity]]&lt;=$K$2, top_rated_tv[[#This Row],[name]], " ")</f>
        <v xml:space="preserve"> </v>
      </c>
    </row>
    <row r="64" spans="1:10" x14ac:dyDescent="0.3">
      <c r="A64" s="1">
        <v>37143</v>
      </c>
      <c r="B64" t="s">
        <v>103</v>
      </c>
      <c r="C64" t="s">
        <v>104</v>
      </c>
      <c r="D64">
        <v>28.625900000000001</v>
      </c>
      <c r="E64">
        <v>8.5820000000000007</v>
      </c>
      <c r="F64">
        <v>4107</v>
      </c>
      <c r="G64" t="b">
        <v>0</v>
      </c>
      <c r="H64">
        <f>YEAR(top_rated_tv[[#This Row],[first_air_date]])</f>
        <v>2001</v>
      </c>
      <c r="I64">
        <f>FLOOR(top_rated_tv[[#This Row],[Column1]], 10)</f>
        <v>2000</v>
      </c>
      <c r="J64" t="str">
        <f>IF(top_rated_tv[[#This Row],[popularity]]&lt;=$K$2, top_rated_tv[[#This Row],[name]], " ")</f>
        <v xml:space="preserve"> </v>
      </c>
    </row>
    <row r="65" spans="1:10" x14ac:dyDescent="0.3">
      <c r="A65" s="1">
        <v>45221</v>
      </c>
      <c r="B65" t="s">
        <v>99</v>
      </c>
      <c r="C65" t="s">
        <v>100</v>
      </c>
      <c r="D65">
        <v>77.079499999999996</v>
      </c>
      <c r="E65">
        <v>8.5779999999999994</v>
      </c>
      <c r="F65">
        <v>539</v>
      </c>
      <c r="G65" t="b">
        <v>0</v>
      </c>
      <c r="H65">
        <f>YEAR(top_rated_tv[[#This Row],[first_air_date]])</f>
        <v>2023</v>
      </c>
      <c r="I65">
        <f>FLOOR(top_rated_tv[[#This Row],[Column1]], 10)</f>
        <v>2020</v>
      </c>
      <c r="J65" t="str">
        <f>IF(top_rated_tv[[#This Row],[popularity]]&lt;=$K$2, top_rated_tv[[#This Row],[name]], " ")</f>
        <v xml:space="preserve"> </v>
      </c>
    </row>
    <row r="66" spans="1:10" x14ac:dyDescent="0.3">
      <c r="A66" s="1">
        <v>43287</v>
      </c>
      <c r="B66" t="s">
        <v>105</v>
      </c>
      <c r="C66" t="s">
        <v>106</v>
      </c>
      <c r="D66">
        <v>10.8689</v>
      </c>
      <c r="E66">
        <v>8.5760000000000005</v>
      </c>
      <c r="F66">
        <v>913</v>
      </c>
      <c r="G66" t="b">
        <v>0</v>
      </c>
      <c r="H66">
        <f>YEAR(top_rated_tv[[#This Row],[first_air_date]])</f>
        <v>2018</v>
      </c>
      <c r="I66">
        <f>FLOOR(top_rated_tv[[#This Row],[Column1]], 10)</f>
        <v>2010</v>
      </c>
      <c r="J66" t="str">
        <f>IF(top_rated_tv[[#This Row],[popularity]]&lt;=$K$2, top_rated_tv[[#This Row],[name]], " ")</f>
        <v xml:space="preserve"> </v>
      </c>
    </row>
    <row r="67" spans="1:10" x14ac:dyDescent="0.3">
      <c r="A67" s="1">
        <v>45390</v>
      </c>
      <c r="B67" t="s">
        <v>119</v>
      </c>
      <c r="C67" t="s">
        <v>120</v>
      </c>
      <c r="D67">
        <v>12.735300000000001</v>
      </c>
      <c r="E67">
        <v>8.5760000000000005</v>
      </c>
      <c r="F67">
        <v>250</v>
      </c>
      <c r="G67" t="b">
        <v>0</v>
      </c>
      <c r="H67">
        <f>YEAR(top_rated_tv[[#This Row],[first_air_date]])</f>
        <v>2024</v>
      </c>
      <c r="I67">
        <f>FLOOR(top_rated_tv[[#This Row],[Column1]], 10)</f>
        <v>2020</v>
      </c>
      <c r="J67" t="str">
        <f>IF(top_rated_tv[[#This Row],[popularity]]&lt;=$K$2, top_rated_tv[[#This Row],[name]], " ")</f>
        <v xml:space="preserve"> </v>
      </c>
    </row>
    <row r="68" spans="1:10" x14ac:dyDescent="0.3">
      <c r="A68" s="1">
        <v>40145</v>
      </c>
      <c r="B68" t="s">
        <v>111</v>
      </c>
      <c r="C68" t="s">
        <v>112</v>
      </c>
      <c r="D68">
        <v>10.9529</v>
      </c>
      <c r="E68">
        <v>8.5730000000000004</v>
      </c>
      <c r="F68">
        <v>1675</v>
      </c>
      <c r="G68" t="b">
        <v>0</v>
      </c>
      <c r="H68">
        <f>YEAR(top_rated_tv[[#This Row],[first_air_date]])</f>
        <v>2009</v>
      </c>
      <c r="I68">
        <f>FLOOR(top_rated_tv[[#This Row],[Column1]], 10)</f>
        <v>2000</v>
      </c>
      <c r="J68" t="str">
        <f>IF(top_rated_tv[[#This Row],[popularity]]&lt;=$K$2, top_rated_tv[[#This Row],[name]], " ")</f>
        <v xml:space="preserve"> </v>
      </c>
    </row>
    <row r="69" spans="1:10" x14ac:dyDescent="0.3">
      <c r="A69" s="1">
        <v>43374</v>
      </c>
      <c r="B69" t="s">
        <v>113</v>
      </c>
      <c r="C69" t="s">
        <v>114</v>
      </c>
      <c r="D69">
        <v>37.962800000000001</v>
      </c>
      <c r="E69">
        <v>8.5719999999999992</v>
      </c>
      <c r="F69">
        <v>672</v>
      </c>
      <c r="G69" t="b">
        <v>0</v>
      </c>
      <c r="H69">
        <f>YEAR(top_rated_tv[[#This Row],[first_air_date]])</f>
        <v>2018</v>
      </c>
      <c r="I69">
        <f>FLOOR(top_rated_tv[[#This Row],[Column1]], 10)</f>
        <v>2010</v>
      </c>
      <c r="J69" t="str">
        <f>IF(top_rated_tv[[#This Row],[popularity]]&lt;=$K$2, top_rated_tv[[#This Row],[name]], " ")</f>
        <v xml:space="preserve"> </v>
      </c>
    </row>
    <row r="70" spans="1:10" x14ac:dyDescent="0.3">
      <c r="A70" s="1">
        <v>43999</v>
      </c>
      <c r="B70" t="s">
        <v>115</v>
      </c>
      <c r="C70" t="s">
        <v>116</v>
      </c>
      <c r="D70">
        <v>12.5116</v>
      </c>
      <c r="E70">
        <v>8.5709999999999997</v>
      </c>
      <c r="F70">
        <v>1638</v>
      </c>
      <c r="G70" t="b">
        <v>0</v>
      </c>
      <c r="H70">
        <f>YEAR(top_rated_tv[[#This Row],[first_air_date]])</f>
        <v>2020</v>
      </c>
      <c r="I70">
        <f>FLOOR(top_rated_tv[[#This Row],[Column1]], 10)</f>
        <v>2020</v>
      </c>
      <c r="J70" t="str">
        <f>IF(top_rated_tv[[#This Row],[popularity]]&lt;=$K$2, top_rated_tv[[#This Row],[name]], " ")</f>
        <v xml:space="preserve"> </v>
      </c>
    </row>
    <row r="71" spans="1:10" x14ac:dyDescent="0.3">
      <c r="A71" s="1">
        <v>42566</v>
      </c>
      <c r="B71" t="s">
        <v>117</v>
      </c>
      <c r="C71" t="s">
        <v>118</v>
      </c>
      <c r="D71">
        <v>132.64400000000001</v>
      </c>
      <c r="E71">
        <v>8.57</v>
      </c>
      <c r="F71">
        <v>21009</v>
      </c>
      <c r="G71" t="b">
        <v>0</v>
      </c>
      <c r="H71">
        <f>YEAR(top_rated_tv[[#This Row],[first_air_date]])</f>
        <v>2016</v>
      </c>
      <c r="I71">
        <f>FLOOR(top_rated_tv[[#This Row],[Column1]], 10)</f>
        <v>2010</v>
      </c>
      <c r="J71" t="str">
        <f>IF(top_rated_tv[[#This Row],[popularity]]&lt;=$K$2, top_rated_tv[[#This Row],[name]], " ")</f>
        <v xml:space="preserve"> </v>
      </c>
    </row>
    <row r="72" spans="1:10" x14ac:dyDescent="0.3">
      <c r="A72" s="1">
        <v>33852</v>
      </c>
      <c r="B72" t="s">
        <v>123</v>
      </c>
      <c r="C72" t="s">
        <v>124</v>
      </c>
      <c r="D72">
        <v>28.5776</v>
      </c>
      <c r="E72">
        <v>8.5690000000000008</v>
      </c>
      <c r="F72">
        <v>1798</v>
      </c>
      <c r="G72" t="b">
        <v>0</v>
      </c>
      <c r="H72">
        <f>YEAR(top_rated_tv[[#This Row],[first_air_date]])</f>
        <v>1992</v>
      </c>
      <c r="I72">
        <f>FLOOR(top_rated_tv[[#This Row],[Column1]], 10)</f>
        <v>1990</v>
      </c>
      <c r="J72" t="str">
        <f>IF(top_rated_tv[[#This Row],[popularity]]&lt;=$K$2, top_rated_tv[[#This Row],[name]], " ")</f>
        <v xml:space="preserve"> </v>
      </c>
    </row>
    <row r="73" spans="1:10" x14ac:dyDescent="0.3">
      <c r="A73" s="1">
        <v>37695</v>
      </c>
      <c r="B73" t="s">
        <v>125</v>
      </c>
      <c r="C73" t="s">
        <v>126</v>
      </c>
      <c r="D73">
        <v>4.2786999999999997</v>
      </c>
      <c r="E73">
        <v>8.5679999999999996</v>
      </c>
      <c r="F73">
        <v>368</v>
      </c>
      <c r="G73" t="b">
        <v>0</v>
      </c>
      <c r="H73">
        <f>YEAR(top_rated_tv[[#This Row],[first_air_date]])</f>
        <v>2003</v>
      </c>
      <c r="I73">
        <f>FLOOR(top_rated_tv[[#This Row],[Column1]], 10)</f>
        <v>2000</v>
      </c>
      <c r="J73" t="str">
        <f>IF(top_rated_tv[[#This Row],[popularity]]&lt;=$K$2, top_rated_tv[[#This Row],[name]], " ")</f>
        <v xml:space="preserve"> </v>
      </c>
    </row>
    <row r="74" spans="1:10" x14ac:dyDescent="0.3">
      <c r="A74" s="1">
        <v>38307</v>
      </c>
      <c r="B74" t="s">
        <v>127</v>
      </c>
      <c r="C74" t="s">
        <v>4165</v>
      </c>
      <c r="D74">
        <v>134.99780000000001</v>
      </c>
      <c r="E74">
        <v>8.5670000000000002</v>
      </c>
      <c r="F74">
        <v>7488</v>
      </c>
      <c r="G74" t="b">
        <v>0</v>
      </c>
      <c r="H74">
        <f>YEAR(top_rated_tv[[#This Row],[first_air_date]])</f>
        <v>2004</v>
      </c>
      <c r="I74">
        <f>FLOOR(top_rated_tv[[#This Row],[Column1]], 10)</f>
        <v>2000</v>
      </c>
      <c r="J74" t="str">
        <f>IF(top_rated_tv[[#This Row],[popularity]]&lt;=$K$2, top_rated_tv[[#This Row],[name]], " ")</f>
        <v xml:space="preserve"> </v>
      </c>
    </row>
    <row r="75" spans="1:10" x14ac:dyDescent="0.3">
      <c r="A75" s="1">
        <v>41946</v>
      </c>
      <c r="B75" t="s">
        <v>128</v>
      </c>
      <c r="C75" t="s">
        <v>129</v>
      </c>
      <c r="D75">
        <v>10.1594</v>
      </c>
      <c r="E75">
        <v>8.5630000000000006</v>
      </c>
      <c r="F75">
        <v>1726</v>
      </c>
      <c r="G75" t="b">
        <v>0</v>
      </c>
      <c r="H75">
        <f>YEAR(top_rated_tv[[#This Row],[first_air_date]])</f>
        <v>2014</v>
      </c>
      <c r="I75">
        <f>FLOOR(top_rated_tv[[#This Row],[Column1]], 10)</f>
        <v>2010</v>
      </c>
      <c r="J75" t="str">
        <f>IF(top_rated_tv[[#This Row],[popularity]]&lt;=$K$2, top_rated_tv[[#This Row],[name]], " ")</f>
        <v xml:space="preserve"> </v>
      </c>
    </row>
    <row r="76" spans="1:10" x14ac:dyDescent="0.3">
      <c r="A76" s="1">
        <v>39188</v>
      </c>
      <c r="B76" t="s">
        <v>130</v>
      </c>
      <c r="C76" t="s">
        <v>131</v>
      </c>
      <c r="D76">
        <v>5.3385999999999996</v>
      </c>
      <c r="E76">
        <v>8.5630000000000006</v>
      </c>
      <c r="F76">
        <v>238</v>
      </c>
      <c r="G76" t="b">
        <v>0</v>
      </c>
      <c r="H76">
        <f>YEAR(top_rated_tv[[#This Row],[first_air_date]])</f>
        <v>2007</v>
      </c>
      <c r="I76">
        <f>FLOOR(top_rated_tv[[#This Row],[Column1]], 10)</f>
        <v>2000</v>
      </c>
      <c r="J76" t="str">
        <f>IF(top_rated_tv[[#This Row],[popularity]]&lt;=$K$2, top_rated_tv[[#This Row],[name]], " ")</f>
        <v xml:space="preserve"> </v>
      </c>
    </row>
    <row r="77" spans="1:10" x14ac:dyDescent="0.3">
      <c r="A77" s="1">
        <v>41922</v>
      </c>
      <c r="B77" t="s">
        <v>136</v>
      </c>
      <c r="C77" t="s">
        <v>137</v>
      </c>
      <c r="D77">
        <v>24.982600000000001</v>
      </c>
      <c r="E77">
        <v>8.5589999999999993</v>
      </c>
      <c r="F77">
        <v>1127</v>
      </c>
      <c r="G77" t="b">
        <v>0</v>
      </c>
      <c r="H77">
        <f>YEAR(top_rated_tv[[#This Row],[first_air_date]])</f>
        <v>2014</v>
      </c>
      <c r="I77">
        <f>FLOOR(top_rated_tv[[#This Row],[Column1]], 10)</f>
        <v>2010</v>
      </c>
      <c r="J77" t="str">
        <f>IF(top_rated_tv[[#This Row],[popularity]]&lt;=$K$2, top_rated_tv[[#This Row],[name]], " ")</f>
        <v xml:space="preserve"> </v>
      </c>
    </row>
    <row r="78" spans="1:10" x14ac:dyDescent="0.3">
      <c r="A78" s="1">
        <v>44107</v>
      </c>
      <c r="B78" t="s">
        <v>134</v>
      </c>
      <c r="C78" t="s">
        <v>135</v>
      </c>
      <c r="D78">
        <v>154.76150000000001</v>
      </c>
      <c r="E78">
        <v>8.5579999999999998</v>
      </c>
      <c r="F78">
        <v>4325</v>
      </c>
      <c r="G78" t="b">
        <v>0</v>
      </c>
      <c r="H78">
        <f>YEAR(top_rated_tv[[#This Row],[first_air_date]])</f>
        <v>2020</v>
      </c>
      <c r="I78">
        <f>FLOOR(top_rated_tv[[#This Row],[Column1]], 10)</f>
        <v>2020</v>
      </c>
      <c r="J78" t="str">
        <f>IF(top_rated_tv[[#This Row],[popularity]]&lt;=$K$2, top_rated_tv[[#This Row],[name]], " ")</f>
        <v xml:space="preserve"> </v>
      </c>
    </row>
    <row r="79" spans="1:10" x14ac:dyDescent="0.3">
      <c r="A79" s="1">
        <v>44673</v>
      </c>
      <c r="B79" t="s">
        <v>132</v>
      </c>
      <c r="C79" t="s">
        <v>133</v>
      </c>
      <c r="D79">
        <v>13.808999999999999</v>
      </c>
      <c r="E79">
        <v>8.5579999999999998</v>
      </c>
      <c r="F79">
        <v>1668</v>
      </c>
      <c r="G79" t="b">
        <v>0</v>
      </c>
      <c r="H79">
        <f>YEAR(top_rated_tv[[#This Row],[first_air_date]])</f>
        <v>2022</v>
      </c>
      <c r="I79">
        <f>FLOOR(top_rated_tv[[#This Row],[Column1]], 10)</f>
        <v>2020</v>
      </c>
      <c r="J79" t="str">
        <f>IF(top_rated_tv[[#This Row],[popularity]]&lt;=$K$2, top_rated_tv[[#This Row],[name]], " ")</f>
        <v xml:space="preserve"> </v>
      </c>
    </row>
    <row r="80" spans="1:10" x14ac:dyDescent="0.3">
      <c r="A80" s="1">
        <v>41188</v>
      </c>
      <c r="B80" t="s">
        <v>142</v>
      </c>
      <c r="C80" t="s">
        <v>143</v>
      </c>
      <c r="D80">
        <v>50.304400000000001</v>
      </c>
      <c r="E80">
        <v>8.5570000000000004</v>
      </c>
      <c r="F80">
        <v>1571</v>
      </c>
      <c r="G80" t="b">
        <v>0</v>
      </c>
      <c r="H80">
        <f>YEAR(top_rated_tv[[#This Row],[first_air_date]])</f>
        <v>2012</v>
      </c>
      <c r="I80">
        <f>FLOOR(top_rated_tv[[#This Row],[Column1]], 10)</f>
        <v>2010</v>
      </c>
      <c r="J80" t="str">
        <f>IF(top_rated_tv[[#This Row],[popularity]]&lt;=$K$2, top_rated_tv[[#This Row],[name]], " ")</f>
        <v xml:space="preserve"> </v>
      </c>
    </row>
    <row r="81" spans="1:10" x14ac:dyDescent="0.3">
      <c r="A81" s="1">
        <v>44730</v>
      </c>
      <c r="B81" t="s">
        <v>138</v>
      </c>
      <c r="C81" t="s">
        <v>139</v>
      </c>
      <c r="D81">
        <v>32.378900000000002</v>
      </c>
      <c r="E81">
        <v>8.5559999999999992</v>
      </c>
      <c r="F81">
        <v>760</v>
      </c>
      <c r="G81" t="b">
        <v>0</v>
      </c>
      <c r="H81">
        <f>YEAR(top_rated_tv[[#This Row],[first_air_date]])</f>
        <v>2022</v>
      </c>
      <c r="I81">
        <f>FLOOR(top_rated_tv[[#This Row],[Column1]], 10)</f>
        <v>2020</v>
      </c>
      <c r="J81" t="str">
        <f>IF(top_rated_tv[[#This Row],[popularity]]&lt;=$K$2, top_rated_tv[[#This Row],[name]], " ")</f>
        <v xml:space="preserve"> </v>
      </c>
    </row>
    <row r="82" spans="1:10" x14ac:dyDescent="0.3">
      <c r="A82" s="1">
        <v>45569</v>
      </c>
      <c r="B82" t="s">
        <v>140</v>
      </c>
      <c r="C82" t="s">
        <v>141</v>
      </c>
      <c r="D82">
        <v>26.870899999999999</v>
      </c>
      <c r="E82">
        <v>8.5549999999999997</v>
      </c>
      <c r="F82">
        <v>803</v>
      </c>
      <c r="G82" t="b">
        <v>0</v>
      </c>
      <c r="H82">
        <f>YEAR(top_rated_tv[[#This Row],[first_air_date]])</f>
        <v>2024</v>
      </c>
      <c r="I82">
        <f>FLOOR(top_rated_tv[[#This Row],[Column1]], 10)</f>
        <v>2020</v>
      </c>
      <c r="J82" t="str">
        <f>IF(top_rated_tv[[#This Row],[popularity]]&lt;=$K$2, top_rated_tv[[#This Row],[name]], " ")</f>
        <v xml:space="preserve"> </v>
      </c>
    </row>
    <row r="83" spans="1:10" x14ac:dyDescent="0.3">
      <c r="A83" s="1">
        <v>42383</v>
      </c>
      <c r="B83" t="s">
        <v>146</v>
      </c>
      <c r="C83" t="s">
        <v>4166</v>
      </c>
      <c r="D83">
        <v>24.265899999999998</v>
      </c>
      <c r="E83">
        <v>8.5530000000000008</v>
      </c>
      <c r="F83">
        <v>1413</v>
      </c>
      <c r="G83" t="b">
        <v>0</v>
      </c>
      <c r="H83">
        <f>YEAR(top_rated_tv[[#This Row],[first_air_date]])</f>
        <v>2016</v>
      </c>
      <c r="I83">
        <f>FLOOR(top_rated_tv[[#This Row],[Column1]], 10)</f>
        <v>2010</v>
      </c>
      <c r="J83" t="str">
        <f>IF(top_rated_tv[[#This Row],[popularity]]&lt;=$K$2, top_rated_tv[[#This Row],[name]], " ")</f>
        <v xml:space="preserve"> </v>
      </c>
    </row>
    <row r="84" spans="1:10" x14ac:dyDescent="0.3">
      <c r="A84" s="1">
        <v>40666</v>
      </c>
      <c r="B84" t="s">
        <v>152</v>
      </c>
      <c r="C84" t="s">
        <v>153</v>
      </c>
      <c r="D84">
        <v>36.061599999999999</v>
      </c>
      <c r="E84">
        <v>8.5440000000000005</v>
      </c>
      <c r="F84">
        <v>1709</v>
      </c>
      <c r="G84" t="b">
        <v>0</v>
      </c>
      <c r="H84">
        <f>YEAR(top_rated_tv[[#This Row],[first_air_date]])</f>
        <v>2011</v>
      </c>
      <c r="I84">
        <f>FLOOR(top_rated_tv[[#This Row],[Column1]], 10)</f>
        <v>2010</v>
      </c>
      <c r="J84" t="str">
        <f>IF(top_rated_tv[[#This Row],[popularity]]&lt;=$K$2, top_rated_tv[[#This Row],[name]], " ")</f>
        <v xml:space="preserve"> </v>
      </c>
    </row>
    <row r="85" spans="1:10" x14ac:dyDescent="0.3">
      <c r="A85" s="1">
        <v>41873</v>
      </c>
      <c r="B85" t="s">
        <v>157</v>
      </c>
      <c r="C85" t="s">
        <v>158</v>
      </c>
      <c r="D85">
        <v>41.839500000000001</v>
      </c>
      <c r="E85">
        <v>8.5410000000000004</v>
      </c>
      <c r="F85">
        <v>2808</v>
      </c>
      <c r="G85" t="b">
        <v>0</v>
      </c>
      <c r="H85">
        <f>YEAR(top_rated_tv[[#This Row],[first_air_date]])</f>
        <v>2014</v>
      </c>
      <c r="I85">
        <f>FLOOR(top_rated_tv[[#This Row],[Column1]], 10)</f>
        <v>2010</v>
      </c>
      <c r="J85" t="str">
        <f>IF(top_rated_tv[[#This Row],[popularity]]&lt;=$K$2, top_rated_tv[[#This Row],[name]], " ")</f>
        <v xml:space="preserve"> </v>
      </c>
    </row>
    <row r="86" spans="1:10" x14ac:dyDescent="0.3">
      <c r="A86" s="1">
        <v>44207</v>
      </c>
      <c r="B86" t="s">
        <v>154</v>
      </c>
      <c r="C86" t="s">
        <v>4168</v>
      </c>
      <c r="D86">
        <v>52.343400000000003</v>
      </c>
      <c r="E86">
        <v>8.5410000000000004</v>
      </c>
      <c r="F86">
        <v>1428</v>
      </c>
      <c r="G86" t="b">
        <v>0</v>
      </c>
      <c r="H86">
        <f>YEAR(top_rated_tv[[#This Row],[first_air_date]])</f>
        <v>2021</v>
      </c>
      <c r="I86">
        <f>FLOOR(top_rated_tv[[#This Row],[Column1]], 10)</f>
        <v>2020</v>
      </c>
      <c r="J86" t="str">
        <f>IF(top_rated_tv[[#This Row],[popularity]]&lt;=$K$2, top_rated_tv[[#This Row],[name]], " ")</f>
        <v xml:space="preserve"> </v>
      </c>
    </row>
    <row r="87" spans="1:10" x14ac:dyDescent="0.3">
      <c r="A87" s="1">
        <v>43472</v>
      </c>
      <c r="B87" t="s">
        <v>159</v>
      </c>
      <c r="C87" t="s">
        <v>4169</v>
      </c>
      <c r="D87">
        <v>15.6637</v>
      </c>
      <c r="E87">
        <v>8.5399999999999991</v>
      </c>
      <c r="F87">
        <v>1295</v>
      </c>
      <c r="G87" t="b">
        <v>0</v>
      </c>
      <c r="H87">
        <f>YEAR(top_rated_tv[[#This Row],[first_air_date]])</f>
        <v>2019</v>
      </c>
      <c r="I87">
        <f>FLOOR(top_rated_tv[[#This Row],[Column1]], 10)</f>
        <v>2010</v>
      </c>
      <c r="J87" t="str">
        <f>IF(top_rated_tv[[#This Row],[popularity]]&lt;=$K$2, top_rated_tv[[#This Row],[name]], " ")</f>
        <v xml:space="preserve"> </v>
      </c>
    </row>
    <row r="88" spans="1:10" x14ac:dyDescent="0.3">
      <c r="A88" s="1">
        <v>43477</v>
      </c>
      <c r="B88" t="s">
        <v>155</v>
      </c>
      <c r="C88" t="s">
        <v>156</v>
      </c>
      <c r="D88">
        <v>33.058399999999999</v>
      </c>
      <c r="E88">
        <v>8.5399999999999991</v>
      </c>
      <c r="F88">
        <v>822</v>
      </c>
      <c r="G88" t="b">
        <v>0</v>
      </c>
      <c r="H88">
        <f>YEAR(top_rated_tv[[#This Row],[first_air_date]])</f>
        <v>2019</v>
      </c>
      <c r="I88">
        <f>FLOOR(top_rated_tv[[#This Row],[Column1]], 10)</f>
        <v>2010</v>
      </c>
      <c r="J88" t="str">
        <f>IF(top_rated_tv[[#This Row],[popularity]]&lt;=$K$2, top_rated_tv[[#This Row],[name]], " ")</f>
        <v xml:space="preserve"> </v>
      </c>
    </row>
    <row r="89" spans="1:10" x14ac:dyDescent="0.3">
      <c r="A89" s="1">
        <v>31110</v>
      </c>
      <c r="B89" t="s">
        <v>160</v>
      </c>
      <c r="C89" t="s">
        <v>161</v>
      </c>
      <c r="D89">
        <v>6.5545</v>
      </c>
      <c r="E89">
        <v>8.5359999999999996</v>
      </c>
      <c r="F89">
        <v>360</v>
      </c>
      <c r="G89" t="b">
        <v>0</v>
      </c>
      <c r="H89">
        <f>YEAR(top_rated_tv[[#This Row],[first_air_date]])</f>
        <v>1985</v>
      </c>
      <c r="I89">
        <f>FLOOR(top_rated_tv[[#This Row],[Column1]], 10)</f>
        <v>1980</v>
      </c>
      <c r="J89" t="str">
        <f>IF(top_rated_tv[[#This Row],[popularity]]&lt;=$K$2, top_rated_tv[[#This Row],[name]], " ")</f>
        <v xml:space="preserve"> </v>
      </c>
    </row>
    <row r="90" spans="1:10" x14ac:dyDescent="0.3">
      <c r="A90" s="1">
        <v>43389</v>
      </c>
      <c r="B90" t="s">
        <v>162</v>
      </c>
      <c r="C90" t="s">
        <v>163</v>
      </c>
      <c r="D90">
        <v>275.7235</v>
      </c>
      <c r="E90">
        <v>8.5340000000000007</v>
      </c>
      <c r="F90">
        <v>3118</v>
      </c>
      <c r="G90" t="b">
        <v>0</v>
      </c>
      <c r="H90">
        <f>YEAR(top_rated_tv[[#This Row],[first_air_date]])</f>
        <v>2018</v>
      </c>
      <c r="I90">
        <f>FLOOR(top_rated_tv[[#This Row],[Column1]], 10)</f>
        <v>2010</v>
      </c>
      <c r="J90" t="str">
        <f>IF(top_rated_tv[[#This Row],[popularity]]&lt;=$K$2, top_rated_tv[[#This Row],[name]], " ")</f>
        <v xml:space="preserve"> </v>
      </c>
    </row>
    <row r="91" spans="1:10" x14ac:dyDescent="0.3">
      <c r="A91" s="1">
        <v>43560</v>
      </c>
      <c r="B91" t="s">
        <v>167</v>
      </c>
      <c r="C91" t="s">
        <v>168</v>
      </c>
      <c r="D91">
        <v>4.7426000000000004</v>
      </c>
      <c r="E91">
        <v>8.5329999999999995</v>
      </c>
      <c r="F91">
        <v>441</v>
      </c>
      <c r="G91" t="b">
        <v>0</v>
      </c>
      <c r="H91">
        <f>YEAR(top_rated_tv[[#This Row],[first_air_date]])</f>
        <v>2019</v>
      </c>
      <c r="I91">
        <f>FLOOR(top_rated_tv[[#This Row],[Column1]], 10)</f>
        <v>2010</v>
      </c>
      <c r="J91" t="str">
        <f>IF(top_rated_tv[[#This Row],[popularity]]&lt;=$K$2, top_rated_tv[[#This Row],[name]], " ")</f>
        <v xml:space="preserve"> </v>
      </c>
    </row>
    <row r="92" spans="1:10" x14ac:dyDescent="0.3">
      <c r="A92" s="1">
        <v>40291</v>
      </c>
      <c r="B92" t="s">
        <v>165</v>
      </c>
      <c r="C92" t="s">
        <v>166</v>
      </c>
      <c r="D92">
        <v>9.4358000000000004</v>
      </c>
      <c r="E92">
        <v>8.5329999999999995</v>
      </c>
      <c r="F92">
        <v>406</v>
      </c>
      <c r="G92" t="b">
        <v>0</v>
      </c>
      <c r="H92">
        <f>YEAR(top_rated_tv[[#This Row],[first_air_date]])</f>
        <v>2010</v>
      </c>
      <c r="I92">
        <f>FLOOR(top_rated_tv[[#This Row],[Column1]], 10)</f>
        <v>2010</v>
      </c>
      <c r="J92" t="str">
        <f>IF(top_rated_tv[[#This Row],[popularity]]&lt;=$K$2, top_rated_tv[[#This Row],[name]], " ")</f>
        <v xml:space="preserve"> </v>
      </c>
    </row>
    <row r="93" spans="1:10" x14ac:dyDescent="0.3">
      <c r="A93" s="1">
        <v>43651</v>
      </c>
      <c r="B93" t="s">
        <v>164</v>
      </c>
      <c r="C93" t="s">
        <v>4170</v>
      </c>
      <c r="D93">
        <v>10.6196</v>
      </c>
      <c r="E93">
        <v>8.532</v>
      </c>
      <c r="F93">
        <v>1643</v>
      </c>
      <c r="G93" t="b">
        <v>0</v>
      </c>
      <c r="H93">
        <f>YEAR(top_rated_tv[[#This Row],[first_air_date]])</f>
        <v>2019</v>
      </c>
      <c r="I93">
        <f>FLOOR(top_rated_tv[[#This Row],[Column1]], 10)</f>
        <v>2010</v>
      </c>
      <c r="J93" t="str">
        <f>IF(top_rated_tv[[#This Row],[popularity]]&lt;=$K$2, top_rated_tv[[#This Row],[name]], " ")</f>
        <v xml:space="preserve"> </v>
      </c>
    </row>
    <row r="94" spans="1:10" x14ac:dyDescent="0.3">
      <c r="A94" s="1">
        <v>39128</v>
      </c>
      <c r="B94" t="s">
        <v>4171</v>
      </c>
      <c r="C94" t="s">
        <v>169</v>
      </c>
      <c r="D94">
        <v>43.148499999999999</v>
      </c>
      <c r="E94">
        <v>8.532</v>
      </c>
      <c r="F94">
        <v>8596</v>
      </c>
      <c r="G94" t="b">
        <v>0</v>
      </c>
      <c r="H94">
        <f>YEAR(top_rated_tv[[#This Row],[first_air_date]])</f>
        <v>2007</v>
      </c>
      <c r="I94">
        <f>FLOOR(top_rated_tv[[#This Row],[Column1]], 10)</f>
        <v>2000</v>
      </c>
      <c r="J94" t="str">
        <f>IF(top_rated_tv[[#This Row],[popularity]]&lt;=$K$2, top_rated_tv[[#This Row],[name]], " ")</f>
        <v xml:space="preserve"> </v>
      </c>
    </row>
    <row r="95" spans="1:10" x14ac:dyDescent="0.3">
      <c r="A95" s="1">
        <v>45513</v>
      </c>
      <c r="B95" t="s">
        <v>170</v>
      </c>
      <c r="C95" t="s">
        <v>171</v>
      </c>
      <c r="D95">
        <v>2.9125000000000001</v>
      </c>
      <c r="E95">
        <v>8.5299999999999994</v>
      </c>
      <c r="F95">
        <v>287</v>
      </c>
      <c r="G95" t="b">
        <v>0</v>
      </c>
      <c r="H95">
        <f>YEAR(top_rated_tv[[#This Row],[first_air_date]])</f>
        <v>2024</v>
      </c>
      <c r="I95">
        <f>FLOOR(top_rated_tv[[#This Row],[Column1]], 10)</f>
        <v>2020</v>
      </c>
      <c r="J95" t="str">
        <f>IF(top_rated_tv[[#This Row],[popularity]]&lt;=$K$2, top_rated_tv[[#This Row],[name]], " ")</f>
        <v xml:space="preserve"> </v>
      </c>
    </row>
    <row r="96" spans="1:10" x14ac:dyDescent="0.3">
      <c r="A96" s="1">
        <v>43813</v>
      </c>
      <c r="B96" t="s">
        <v>172</v>
      </c>
      <c r="C96" t="s">
        <v>173</v>
      </c>
      <c r="D96">
        <v>17.078099999999999</v>
      </c>
      <c r="E96">
        <v>8.5299999999999994</v>
      </c>
      <c r="F96">
        <v>904</v>
      </c>
      <c r="G96" t="b">
        <v>0</v>
      </c>
      <c r="H96">
        <f>YEAR(top_rated_tv[[#This Row],[first_air_date]])</f>
        <v>2019</v>
      </c>
      <c r="I96">
        <f>FLOOR(top_rated_tv[[#This Row],[Column1]], 10)</f>
        <v>2010</v>
      </c>
      <c r="J96" t="str">
        <f>IF(top_rated_tv[[#This Row],[popularity]]&lt;=$K$2, top_rated_tv[[#This Row],[name]], " ")</f>
        <v xml:space="preserve"> </v>
      </c>
    </row>
    <row r="97" spans="1:10" x14ac:dyDescent="0.3">
      <c r="A97" s="1">
        <v>35074</v>
      </c>
      <c r="B97" t="s">
        <v>177</v>
      </c>
      <c r="C97" t="s">
        <v>178</v>
      </c>
      <c r="D97">
        <v>20.3688</v>
      </c>
      <c r="E97">
        <v>8.5289999999999999</v>
      </c>
      <c r="F97">
        <v>800</v>
      </c>
      <c r="G97" t="b">
        <v>0</v>
      </c>
      <c r="H97">
        <f>YEAR(top_rated_tv[[#This Row],[first_air_date]])</f>
        <v>1996</v>
      </c>
      <c r="I97">
        <f>FLOOR(top_rated_tv[[#This Row],[Column1]], 10)</f>
        <v>1990</v>
      </c>
      <c r="J97" t="str">
        <f>IF(top_rated_tv[[#This Row],[popularity]]&lt;=$K$2, top_rated_tv[[#This Row],[name]], " ")</f>
        <v xml:space="preserve"> </v>
      </c>
    </row>
    <row r="98" spans="1:10" x14ac:dyDescent="0.3">
      <c r="A98" s="1">
        <v>45851</v>
      </c>
      <c r="B98" t="s">
        <v>174</v>
      </c>
      <c r="C98" t="s">
        <v>175</v>
      </c>
      <c r="D98">
        <v>12.2476</v>
      </c>
      <c r="E98">
        <v>8.5289999999999999</v>
      </c>
      <c r="F98">
        <v>476</v>
      </c>
      <c r="G98" t="b">
        <v>0</v>
      </c>
      <c r="H98">
        <f>YEAR(top_rated_tv[[#This Row],[first_air_date]])</f>
        <v>2025</v>
      </c>
      <c r="I98">
        <f>FLOOR(top_rated_tv[[#This Row],[Column1]], 10)</f>
        <v>2020</v>
      </c>
      <c r="J98" t="str">
        <f>IF(top_rated_tv[[#This Row],[popularity]]&lt;=$K$2, top_rated_tv[[#This Row],[name]], " ")</f>
        <v xml:space="preserve"> </v>
      </c>
    </row>
    <row r="99" spans="1:10" x14ac:dyDescent="0.3">
      <c r="A99" s="1">
        <v>41529</v>
      </c>
      <c r="B99" t="s">
        <v>179</v>
      </c>
      <c r="C99" t="s">
        <v>180</v>
      </c>
      <c r="D99">
        <v>166.83920000000001</v>
      </c>
      <c r="E99">
        <v>8.5259999999999998</v>
      </c>
      <c r="F99">
        <v>10980</v>
      </c>
      <c r="G99" t="b">
        <v>0</v>
      </c>
      <c r="H99">
        <f>YEAR(top_rated_tv[[#This Row],[first_air_date]])</f>
        <v>2013</v>
      </c>
      <c r="I99">
        <f>FLOOR(top_rated_tv[[#This Row],[Column1]], 10)</f>
        <v>2010</v>
      </c>
      <c r="J99" t="str">
        <f>IF(top_rated_tv[[#This Row],[popularity]]&lt;=$K$2, top_rated_tv[[#This Row],[name]], " ")</f>
        <v xml:space="preserve"> </v>
      </c>
    </row>
    <row r="100" spans="1:10" x14ac:dyDescent="0.3">
      <c r="A100" s="1">
        <v>40914</v>
      </c>
      <c r="B100" t="s">
        <v>185</v>
      </c>
      <c r="C100" t="s">
        <v>186</v>
      </c>
      <c r="D100">
        <v>37.759900000000002</v>
      </c>
      <c r="E100">
        <v>8.5229999999999997</v>
      </c>
      <c r="F100">
        <v>2008</v>
      </c>
      <c r="G100" t="b">
        <v>0</v>
      </c>
      <c r="H100">
        <f>YEAR(top_rated_tv[[#This Row],[first_air_date]])</f>
        <v>2012</v>
      </c>
      <c r="I100">
        <f>FLOOR(top_rated_tv[[#This Row],[Column1]], 10)</f>
        <v>2010</v>
      </c>
      <c r="J100" t="str">
        <f>IF(top_rated_tv[[#This Row],[popularity]]&lt;=$K$2, top_rated_tv[[#This Row],[name]], " ")</f>
        <v xml:space="preserve"> </v>
      </c>
    </row>
    <row r="101" spans="1:10" x14ac:dyDescent="0.3">
      <c r="A101" s="1">
        <v>43654</v>
      </c>
      <c r="B101" t="s">
        <v>181</v>
      </c>
      <c r="C101" t="s">
        <v>182</v>
      </c>
      <c r="D101">
        <v>12.057499999999999</v>
      </c>
      <c r="E101">
        <v>8.5229999999999997</v>
      </c>
      <c r="F101">
        <v>920</v>
      </c>
      <c r="G101" t="b">
        <v>0</v>
      </c>
      <c r="H101">
        <f>YEAR(top_rated_tv[[#This Row],[first_air_date]])</f>
        <v>2019</v>
      </c>
      <c r="I101">
        <f>FLOOR(top_rated_tv[[#This Row],[Column1]], 10)</f>
        <v>2010</v>
      </c>
      <c r="J101" t="str">
        <f>IF(top_rated_tv[[#This Row],[popularity]]&lt;=$K$2, top_rated_tv[[#This Row],[name]], " ")</f>
        <v xml:space="preserve"> </v>
      </c>
    </row>
    <row r="102" spans="1:10" x14ac:dyDescent="0.3">
      <c r="A102" s="1">
        <v>43658</v>
      </c>
      <c r="B102" t="s">
        <v>187</v>
      </c>
      <c r="C102" t="s">
        <v>188</v>
      </c>
      <c r="D102">
        <v>10.9605</v>
      </c>
      <c r="E102">
        <v>8.5210000000000008</v>
      </c>
      <c r="F102">
        <v>614</v>
      </c>
      <c r="G102" t="b">
        <v>0</v>
      </c>
      <c r="H102">
        <f>YEAR(top_rated_tv[[#This Row],[first_air_date]])</f>
        <v>2019</v>
      </c>
      <c r="I102">
        <f>FLOOR(top_rated_tv[[#This Row],[Column1]], 10)</f>
        <v>2010</v>
      </c>
      <c r="J102" t="str">
        <f>IF(top_rated_tv[[#This Row],[popularity]]&lt;=$K$2, top_rated_tv[[#This Row],[name]], " ")</f>
        <v xml:space="preserve"> </v>
      </c>
    </row>
    <row r="103" spans="1:10" x14ac:dyDescent="0.3">
      <c r="A103" s="1">
        <v>44378</v>
      </c>
      <c r="B103" t="s">
        <v>192</v>
      </c>
      <c r="C103" t="s">
        <v>193</v>
      </c>
      <c r="D103">
        <v>8.8978000000000002</v>
      </c>
      <c r="E103">
        <v>8.5190000000000001</v>
      </c>
      <c r="F103">
        <v>1189</v>
      </c>
      <c r="G103" t="b">
        <v>0</v>
      </c>
      <c r="H103">
        <f>YEAR(top_rated_tv[[#This Row],[first_air_date]])</f>
        <v>2021</v>
      </c>
      <c r="I103">
        <f>FLOOR(top_rated_tv[[#This Row],[Column1]], 10)</f>
        <v>2020</v>
      </c>
      <c r="J103" t="str">
        <f>IF(top_rated_tv[[#This Row],[popularity]]&lt;=$K$2, top_rated_tv[[#This Row],[name]], " ")</f>
        <v xml:space="preserve"> </v>
      </c>
    </row>
    <row r="104" spans="1:10" x14ac:dyDescent="0.3">
      <c r="A104" s="1">
        <v>43770</v>
      </c>
      <c r="B104" t="s">
        <v>191</v>
      </c>
      <c r="C104" t="s">
        <v>4172</v>
      </c>
      <c r="D104">
        <v>8.8483000000000001</v>
      </c>
      <c r="E104">
        <v>8.5190000000000001</v>
      </c>
      <c r="F104">
        <v>971</v>
      </c>
      <c r="G104" t="b">
        <v>0</v>
      </c>
      <c r="H104">
        <f>YEAR(top_rated_tv[[#This Row],[first_air_date]])</f>
        <v>2019</v>
      </c>
      <c r="I104">
        <f>FLOOR(top_rated_tv[[#This Row],[Column1]], 10)</f>
        <v>2010</v>
      </c>
      <c r="J104" t="str">
        <f>IF(top_rated_tv[[#This Row],[popularity]]&lt;=$K$2, top_rated_tv[[#This Row],[name]], " ")</f>
        <v xml:space="preserve"> </v>
      </c>
    </row>
    <row r="105" spans="1:10" x14ac:dyDescent="0.3">
      <c r="A105" s="1">
        <v>43377</v>
      </c>
      <c r="B105" t="s">
        <v>194</v>
      </c>
      <c r="C105" t="s">
        <v>4173</v>
      </c>
      <c r="D105">
        <v>22.8124</v>
      </c>
      <c r="E105">
        <v>8.5169999999999995</v>
      </c>
      <c r="F105">
        <v>1295</v>
      </c>
      <c r="G105" t="b">
        <v>0</v>
      </c>
      <c r="H105">
        <f>YEAR(top_rated_tv[[#This Row],[first_air_date]])</f>
        <v>2018</v>
      </c>
      <c r="I105">
        <f>FLOOR(top_rated_tv[[#This Row],[Column1]], 10)</f>
        <v>2010</v>
      </c>
      <c r="J105" t="str">
        <f>IF(top_rated_tv[[#This Row],[popularity]]&lt;=$K$2, top_rated_tv[[#This Row],[name]], " ")</f>
        <v xml:space="preserve"> </v>
      </c>
    </row>
    <row r="106" spans="1:10" x14ac:dyDescent="0.3">
      <c r="A106" s="1">
        <v>37076</v>
      </c>
      <c r="B106" t="s">
        <v>198</v>
      </c>
      <c r="C106" t="s">
        <v>199</v>
      </c>
      <c r="D106">
        <v>7.7247000000000003</v>
      </c>
      <c r="E106">
        <v>8.5150000000000006</v>
      </c>
      <c r="F106">
        <v>439</v>
      </c>
      <c r="G106" t="b">
        <v>0</v>
      </c>
      <c r="H106">
        <f>YEAR(top_rated_tv[[#This Row],[first_air_date]])</f>
        <v>2001</v>
      </c>
      <c r="I106">
        <f>FLOOR(top_rated_tv[[#This Row],[Column1]], 10)</f>
        <v>2000</v>
      </c>
      <c r="J106" t="str">
        <f>IF(top_rated_tv[[#This Row],[popularity]]&lt;=$K$2, top_rated_tv[[#This Row],[name]], " ")</f>
        <v xml:space="preserve"> </v>
      </c>
    </row>
    <row r="107" spans="1:10" x14ac:dyDescent="0.3">
      <c r="A107" s="1">
        <v>44548</v>
      </c>
      <c r="B107" t="s">
        <v>200</v>
      </c>
      <c r="C107" t="s">
        <v>201</v>
      </c>
      <c r="D107">
        <v>9.6710999999999991</v>
      </c>
      <c r="E107">
        <v>8.5129999999999999</v>
      </c>
      <c r="F107">
        <v>311</v>
      </c>
      <c r="G107" t="b">
        <v>0</v>
      </c>
      <c r="H107">
        <f>YEAR(top_rated_tv[[#This Row],[first_air_date]])</f>
        <v>2021</v>
      </c>
      <c r="I107">
        <f>FLOOR(top_rated_tv[[#This Row],[Column1]], 10)</f>
        <v>2020</v>
      </c>
      <c r="J107" t="str">
        <f>IF(top_rated_tv[[#This Row],[popularity]]&lt;=$K$2, top_rated_tv[[#This Row],[name]], " ")</f>
        <v xml:space="preserve"> </v>
      </c>
    </row>
    <row r="108" spans="1:10" x14ac:dyDescent="0.3">
      <c r="A108" s="1">
        <v>43113</v>
      </c>
      <c r="B108" t="s">
        <v>197</v>
      </c>
      <c r="C108" t="s">
        <v>4174</v>
      </c>
      <c r="D108">
        <v>17.734500000000001</v>
      </c>
      <c r="E108">
        <v>8.5129999999999999</v>
      </c>
      <c r="F108">
        <v>1882</v>
      </c>
      <c r="G108" t="b">
        <v>0</v>
      </c>
      <c r="H108">
        <f>YEAR(top_rated_tv[[#This Row],[first_air_date]])</f>
        <v>2018</v>
      </c>
      <c r="I108">
        <f>FLOOR(top_rated_tv[[#This Row],[Column1]], 10)</f>
        <v>2010</v>
      </c>
      <c r="J108" t="str">
        <f>IF(top_rated_tv[[#This Row],[popularity]]&lt;=$K$2, top_rated_tv[[#This Row],[name]], " ")</f>
        <v xml:space="preserve"> </v>
      </c>
    </row>
    <row r="109" spans="1:10" x14ac:dyDescent="0.3">
      <c r="A109" s="1">
        <v>42649</v>
      </c>
      <c r="B109" t="s">
        <v>203</v>
      </c>
      <c r="C109" t="s">
        <v>204</v>
      </c>
      <c r="D109">
        <v>11.4437</v>
      </c>
      <c r="E109">
        <v>8.5129999999999999</v>
      </c>
      <c r="F109">
        <v>654</v>
      </c>
      <c r="G109" t="b">
        <v>0</v>
      </c>
      <c r="H109">
        <f>YEAR(top_rated_tv[[#This Row],[first_air_date]])</f>
        <v>2016</v>
      </c>
      <c r="I109">
        <f>FLOOR(top_rated_tv[[#This Row],[Column1]], 10)</f>
        <v>2010</v>
      </c>
      <c r="J109" t="str">
        <f>IF(top_rated_tv[[#This Row],[popularity]]&lt;=$K$2, top_rated_tv[[#This Row],[name]], " ")</f>
        <v xml:space="preserve"> </v>
      </c>
    </row>
    <row r="110" spans="1:10" x14ac:dyDescent="0.3">
      <c r="A110" s="1">
        <v>44002</v>
      </c>
      <c r="B110" t="s">
        <v>202</v>
      </c>
      <c r="C110" t="s">
        <v>4175</v>
      </c>
      <c r="D110">
        <v>11.568099999999999</v>
      </c>
      <c r="E110">
        <v>8.5120000000000005</v>
      </c>
      <c r="F110">
        <v>1465</v>
      </c>
      <c r="G110" t="b">
        <v>0</v>
      </c>
      <c r="H110">
        <f>YEAR(top_rated_tv[[#This Row],[first_air_date]])</f>
        <v>2020</v>
      </c>
      <c r="I110">
        <f>FLOOR(top_rated_tv[[#This Row],[Column1]], 10)</f>
        <v>2020</v>
      </c>
      <c r="J110" t="str">
        <f>IF(top_rated_tv[[#This Row],[popularity]]&lt;=$K$2, top_rated_tv[[#This Row],[name]], " ")</f>
        <v xml:space="preserve"> </v>
      </c>
    </row>
    <row r="111" spans="1:10" x14ac:dyDescent="0.3">
      <c r="A111" s="1">
        <v>44177</v>
      </c>
      <c r="B111" t="s">
        <v>205</v>
      </c>
      <c r="C111" t="s">
        <v>206</v>
      </c>
      <c r="D111">
        <v>11.592000000000001</v>
      </c>
      <c r="E111">
        <v>8.5120000000000005</v>
      </c>
      <c r="F111">
        <v>477</v>
      </c>
      <c r="G111" t="b">
        <v>0</v>
      </c>
      <c r="H111">
        <f>YEAR(top_rated_tv[[#This Row],[first_air_date]])</f>
        <v>2020</v>
      </c>
      <c r="I111">
        <f>FLOOR(top_rated_tv[[#This Row],[Column1]], 10)</f>
        <v>2020</v>
      </c>
      <c r="J111" t="str">
        <f>IF(top_rated_tv[[#This Row],[popularity]]&lt;=$K$2, top_rated_tv[[#This Row],[name]], " ")</f>
        <v xml:space="preserve"> </v>
      </c>
    </row>
    <row r="112" spans="1:10" x14ac:dyDescent="0.3">
      <c r="A112" s="1">
        <v>45844</v>
      </c>
      <c r="B112" t="s">
        <v>183</v>
      </c>
      <c r="C112" t="s">
        <v>184</v>
      </c>
      <c r="D112">
        <v>21.465399999999999</v>
      </c>
      <c r="E112">
        <v>8.5120000000000005</v>
      </c>
      <c r="F112">
        <v>245</v>
      </c>
      <c r="G112" t="b">
        <v>0</v>
      </c>
      <c r="H112">
        <f>YEAR(top_rated_tv[[#This Row],[first_air_date]])</f>
        <v>2025</v>
      </c>
      <c r="I112">
        <f>FLOOR(top_rated_tv[[#This Row],[Column1]], 10)</f>
        <v>2020</v>
      </c>
      <c r="J112" t="str">
        <f>IF(top_rated_tv[[#This Row],[popularity]]&lt;=$K$2, top_rated_tv[[#This Row],[name]], " ")</f>
        <v xml:space="preserve"> </v>
      </c>
    </row>
    <row r="113" spans="1:10" x14ac:dyDescent="0.3">
      <c r="A113" s="1">
        <v>40384</v>
      </c>
      <c r="B113" t="s">
        <v>209</v>
      </c>
      <c r="C113" t="s">
        <v>210</v>
      </c>
      <c r="D113">
        <v>34.001800000000003</v>
      </c>
      <c r="E113">
        <v>8.5090000000000003</v>
      </c>
      <c r="F113">
        <v>6333</v>
      </c>
      <c r="G113" t="b">
        <v>0</v>
      </c>
      <c r="H113">
        <f>YEAR(top_rated_tv[[#This Row],[first_air_date]])</f>
        <v>2010</v>
      </c>
      <c r="I113">
        <f>FLOOR(top_rated_tv[[#This Row],[Column1]], 10)</f>
        <v>2010</v>
      </c>
      <c r="J113" t="str">
        <f>IF(top_rated_tv[[#This Row],[popularity]]&lt;=$K$2, top_rated_tv[[#This Row],[name]], " ")</f>
        <v xml:space="preserve"> </v>
      </c>
    </row>
    <row r="114" spans="1:10" x14ac:dyDescent="0.3">
      <c r="A114" s="1">
        <v>44660</v>
      </c>
      <c r="B114" t="s">
        <v>207</v>
      </c>
      <c r="C114" t="s">
        <v>208</v>
      </c>
      <c r="D114">
        <v>58.8249</v>
      </c>
      <c r="E114">
        <v>8.5090000000000003</v>
      </c>
      <c r="F114">
        <v>2221</v>
      </c>
      <c r="G114" t="b">
        <v>0</v>
      </c>
      <c r="H114">
        <f>YEAR(top_rated_tv[[#This Row],[first_air_date]])</f>
        <v>2022</v>
      </c>
      <c r="I114">
        <f>FLOOR(top_rated_tv[[#This Row],[Column1]], 10)</f>
        <v>2020</v>
      </c>
      <c r="J114" t="str">
        <f>IF(top_rated_tv[[#This Row],[popularity]]&lt;=$K$2, top_rated_tv[[#This Row],[name]], " ")</f>
        <v xml:space="preserve"> </v>
      </c>
    </row>
    <row r="115" spans="1:10" x14ac:dyDescent="0.3">
      <c r="A115" s="1">
        <v>43922</v>
      </c>
      <c r="B115" t="s">
        <v>232</v>
      </c>
      <c r="C115" t="s">
        <v>233</v>
      </c>
      <c r="D115">
        <v>24.824300000000001</v>
      </c>
      <c r="E115">
        <v>8.5090000000000003</v>
      </c>
      <c r="F115">
        <v>398</v>
      </c>
      <c r="G115" t="b">
        <v>0</v>
      </c>
      <c r="H115">
        <f>YEAR(top_rated_tv[[#This Row],[first_air_date]])</f>
        <v>2020</v>
      </c>
      <c r="I115">
        <f>FLOOR(top_rated_tv[[#This Row],[Column1]], 10)</f>
        <v>2020</v>
      </c>
      <c r="J115" t="str">
        <f>IF(top_rated_tv[[#This Row],[popularity]]&lt;=$K$2, top_rated_tv[[#This Row],[name]], " ")</f>
        <v xml:space="preserve"> </v>
      </c>
    </row>
    <row r="116" spans="1:10" x14ac:dyDescent="0.3">
      <c r="A116" s="1">
        <v>43400</v>
      </c>
      <c r="B116" t="s">
        <v>211</v>
      </c>
      <c r="C116" t="s">
        <v>212</v>
      </c>
      <c r="D116">
        <v>14.2888</v>
      </c>
      <c r="E116">
        <v>8.5079999999999991</v>
      </c>
      <c r="F116">
        <v>933</v>
      </c>
      <c r="G116" t="b">
        <v>0</v>
      </c>
      <c r="H116">
        <f>YEAR(top_rated_tv[[#This Row],[first_air_date]])</f>
        <v>2018</v>
      </c>
      <c r="I116">
        <f>FLOOR(top_rated_tv[[#This Row],[Column1]], 10)</f>
        <v>2010</v>
      </c>
      <c r="J116" t="str">
        <f>IF(top_rated_tv[[#This Row],[popularity]]&lt;=$K$2, top_rated_tv[[#This Row],[name]], " ")</f>
        <v xml:space="preserve"> </v>
      </c>
    </row>
    <row r="117" spans="1:10" x14ac:dyDescent="0.3">
      <c r="A117" s="1">
        <v>44247</v>
      </c>
      <c r="B117" t="s">
        <v>213</v>
      </c>
      <c r="C117" t="s">
        <v>214</v>
      </c>
      <c r="D117">
        <v>20.979099999999999</v>
      </c>
      <c r="E117">
        <v>8.5069999999999997</v>
      </c>
      <c r="F117">
        <v>1059</v>
      </c>
      <c r="G117" t="b">
        <v>0</v>
      </c>
      <c r="H117">
        <f>YEAR(top_rated_tv[[#This Row],[first_air_date]])</f>
        <v>2021</v>
      </c>
      <c r="I117">
        <f>FLOOR(top_rated_tv[[#This Row],[Column1]], 10)</f>
        <v>2020</v>
      </c>
      <c r="J117" t="str">
        <f>IF(top_rated_tv[[#This Row],[popularity]]&lt;=$K$2, top_rated_tv[[#This Row],[name]], " ")</f>
        <v xml:space="preserve"> </v>
      </c>
    </row>
    <row r="118" spans="1:10" x14ac:dyDescent="0.3">
      <c r="A118" s="1">
        <v>42611</v>
      </c>
      <c r="B118" t="s">
        <v>215</v>
      </c>
      <c r="C118" t="s">
        <v>216</v>
      </c>
      <c r="D118">
        <v>10.8041</v>
      </c>
      <c r="E118">
        <v>8.5069999999999997</v>
      </c>
      <c r="F118">
        <v>566</v>
      </c>
      <c r="G118" t="b">
        <v>0</v>
      </c>
      <c r="H118">
        <f>YEAR(top_rated_tv[[#This Row],[first_air_date]])</f>
        <v>2016</v>
      </c>
      <c r="I118">
        <f>FLOOR(top_rated_tv[[#This Row],[Column1]], 10)</f>
        <v>2010</v>
      </c>
      <c r="J118" t="str">
        <f>IF(top_rated_tv[[#This Row],[popularity]]&lt;=$K$2, top_rated_tv[[#This Row],[name]], " ")</f>
        <v xml:space="preserve"> </v>
      </c>
    </row>
    <row r="119" spans="1:10" x14ac:dyDescent="0.3">
      <c r="A119" s="1">
        <v>35888</v>
      </c>
      <c r="B119" t="s">
        <v>221</v>
      </c>
      <c r="C119" t="s">
        <v>222</v>
      </c>
      <c r="D119">
        <v>24.475100000000001</v>
      </c>
      <c r="E119">
        <v>8.5050000000000008</v>
      </c>
      <c r="F119">
        <v>1906</v>
      </c>
      <c r="G119" t="b">
        <v>0</v>
      </c>
      <c r="H119">
        <f>YEAR(top_rated_tv[[#This Row],[first_air_date]])</f>
        <v>1998</v>
      </c>
      <c r="I119">
        <f>FLOOR(top_rated_tv[[#This Row],[Column1]], 10)</f>
        <v>1990</v>
      </c>
      <c r="J119" t="str">
        <f>IF(top_rated_tv[[#This Row],[popularity]]&lt;=$K$2, top_rated_tv[[#This Row],[name]], " ")</f>
        <v xml:space="preserve"> </v>
      </c>
    </row>
    <row r="120" spans="1:10" x14ac:dyDescent="0.3">
      <c r="A120" s="1">
        <v>42563</v>
      </c>
      <c r="B120" t="s">
        <v>217</v>
      </c>
      <c r="C120" t="s">
        <v>218</v>
      </c>
      <c r="D120">
        <v>37.188699999999997</v>
      </c>
      <c r="E120">
        <v>8.5050000000000008</v>
      </c>
      <c r="F120">
        <v>1276</v>
      </c>
      <c r="G120" t="b">
        <v>0</v>
      </c>
      <c r="H120">
        <f>YEAR(top_rated_tv[[#This Row],[first_air_date]])</f>
        <v>2016</v>
      </c>
      <c r="I120">
        <f>FLOOR(top_rated_tv[[#This Row],[Column1]], 10)</f>
        <v>2010</v>
      </c>
      <c r="J120" t="str">
        <f>IF(top_rated_tv[[#This Row],[popularity]]&lt;=$K$2, top_rated_tv[[#This Row],[name]], " ")</f>
        <v xml:space="preserve"> </v>
      </c>
    </row>
    <row r="121" spans="1:10" x14ac:dyDescent="0.3">
      <c r="A121" s="1">
        <v>42690</v>
      </c>
      <c r="B121" t="s">
        <v>227</v>
      </c>
      <c r="C121" t="s">
        <v>228</v>
      </c>
      <c r="D121">
        <v>7.5738000000000003</v>
      </c>
      <c r="E121">
        <v>8.5030000000000001</v>
      </c>
      <c r="F121">
        <v>942</v>
      </c>
      <c r="G121" t="b">
        <v>0</v>
      </c>
      <c r="H121">
        <f>YEAR(top_rated_tv[[#This Row],[first_air_date]])</f>
        <v>2016</v>
      </c>
      <c r="I121">
        <f>FLOOR(top_rated_tv[[#This Row],[Column1]], 10)</f>
        <v>2010</v>
      </c>
      <c r="J121" t="str">
        <f>IF(top_rated_tv[[#This Row],[popularity]]&lt;=$K$2, top_rated_tv[[#This Row],[name]], " ")</f>
        <v xml:space="preserve"> </v>
      </c>
    </row>
    <row r="122" spans="1:10" x14ac:dyDescent="0.3">
      <c r="A122" s="1">
        <v>43194</v>
      </c>
      <c r="B122" t="s">
        <v>225</v>
      </c>
      <c r="C122" t="s">
        <v>226</v>
      </c>
      <c r="D122">
        <v>3.9725999999999999</v>
      </c>
      <c r="E122">
        <v>8.5030000000000001</v>
      </c>
      <c r="F122">
        <v>456</v>
      </c>
      <c r="G122" t="b">
        <v>0</v>
      </c>
      <c r="H122">
        <f>YEAR(top_rated_tv[[#This Row],[first_air_date]])</f>
        <v>2018</v>
      </c>
      <c r="I122">
        <f>FLOOR(top_rated_tv[[#This Row],[Column1]], 10)</f>
        <v>2010</v>
      </c>
      <c r="J122" t="str">
        <f>IF(top_rated_tv[[#This Row],[popularity]]&lt;=$K$2, top_rated_tv[[#This Row],[name]], " ")</f>
        <v xml:space="preserve"> </v>
      </c>
    </row>
    <row r="123" spans="1:10" x14ac:dyDescent="0.3">
      <c r="A123" s="1">
        <v>44358</v>
      </c>
      <c r="B123" t="s">
        <v>236</v>
      </c>
      <c r="C123" t="s">
        <v>237</v>
      </c>
      <c r="D123">
        <v>7.2070999999999996</v>
      </c>
      <c r="E123">
        <v>8.5030000000000001</v>
      </c>
      <c r="F123">
        <v>389</v>
      </c>
      <c r="G123" t="b">
        <v>0</v>
      </c>
      <c r="H123">
        <f>YEAR(top_rated_tv[[#This Row],[first_air_date]])</f>
        <v>2021</v>
      </c>
      <c r="I123">
        <f>FLOOR(top_rated_tv[[#This Row],[Column1]], 10)</f>
        <v>2020</v>
      </c>
      <c r="J123" t="str">
        <f>IF(top_rated_tv[[#This Row],[popularity]]&lt;=$K$2, top_rated_tv[[#This Row],[name]], " ")</f>
        <v xml:space="preserve"> </v>
      </c>
    </row>
    <row r="124" spans="1:10" x14ac:dyDescent="0.3">
      <c r="A124" s="1">
        <v>43474</v>
      </c>
      <c r="B124" t="s">
        <v>223</v>
      </c>
      <c r="C124" t="s">
        <v>224</v>
      </c>
      <c r="D124">
        <v>11.9895</v>
      </c>
      <c r="E124">
        <v>8.5030000000000001</v>
      </c>
      <c r="F124">
        <v>1536</v>
      </c>
      <c r="G124" t="b">
        <v>0</v>
      </c>
      <c r="H124">
        <f>YEAR(top_rated_tv[[#This Row],[first_air_date]])</f>
        <v>2019</v>
      </c>
      <c r="I124">
        <f>FLOOR(top_rated_tv[[#This Row],[Column1]], 10)</f>
        <v>2010</v>
      </c>
      <c r="J124" t="str">
        <f>IF(top_rated_tv[[#This Row],[popularity]]&lt;=$K$2, top_rated_tv[[#This Row],[name]], " ")</f>
        <v xml:space="preserve"> </v>
      </c>
    </row>
    <row r="125" spans="1:10" x14ac:dyDescent="0.3">
      <c r="A125" s="1">
        <v>28034</v>
      </c>
      <c r="B125" t="s">
        <v>230</v>
      </c>
      <c r="C125" t="s">
        <v>231</v>
      </c>
      <c r="D125">
        <v>11.660399999999999</v>
      </c>
      <c r="E125">
        <v>8.5020000000000007</v>
      </c>
      <c r="F125">
        <v>688</v>
      </c>
      <c r="G125" t="b">
        <v>0</v>
      </c>
      <c r="H125">
        <f>YEAR(top_rated_tv[[#This Row],[first_air_date]])</f>
        <v>1976</v>
      </c>
      <c r="I125">
        <f>FLOOR(top_rated_tv[[#This Row],[Column1]], 10)</f>
        <v>1970</v>
      </c>
      <c r="J125" t="str">
        <f>IF(top_rated_tv[[#This Row],[popularity]]&lt;=$K$2, top_rated_tv[[#This Row],[name]], " ")</f>
        <v xml:space="preserve"> </v>
      </c>
    </row>
    <row r="126" spans="1:10" x14ac:dyDescent="0.3">
      <c r="A126" s="1">
        <v>44604</v>
      </c>
      <c r="B126" t="s">
        <v>288</v>
      </c>
      <c r="C126" t="s">
        <v>289</v>
      </c>
      <c r="D126">
        <v>9.0129000000000001</v>
      </c>
      <c r="E126">
        <v>8.5</v>
      </c>
      <c r="F126">
        <v>318</v>
      </c>
      <c r="G126" t="b">
        <v>0</v>
      </c>
      <c r="H126">
        <f>YEAR(top_rated_tv[[#This Row],[first_air_date]])</f>
        <v>2022</v>
      </c>
      <c r="I126">
        <f>FLOOR(top_rated_tv[[#This Row],[Column1]], 10)</f>
        <v>2020</v>
      </c>
      <c r="J126" t="str">
        <f>IF(top_rated_tv[[#This Row],[popularity]]&lt;=$K$2, top_rated_tv[[#This Row],[name]], " ")</f>
        <v xml:space="preserve"> </v>
      </c>
    </row>
    <row r="127" spans="1:10" x14ac:dyDescent="0.3">
      <c r="A127" s="1">
        <v>38694</v>
      </c>
      <c r="B127" t="s">
        <v>147</v>
      </c>
      <c r="C127" t="s">
        <v>148</v>
      </c>
      <c r="D127">
        <v>0.79659999999999997</v>
      </c>
      <c r="E127">
        <v>8.5</v>
      </c>
      <c r="F127">
        <v>922</v>
      </c>
      <c r="G127" t="b">
        <v>0</v>
      </c>
      <c r="H127">
        <f>YEAR(top_rated_tv[[#This Row],[first_air_date]])</f>
        <v>2005</v>
      </c>
      <c r="I127">
        <f>FLOOR(top_rated_tv[[#This Row],[Column1]], 10)</f>
        <v>2000</v>
      </c>
      <c r="J127" t="str">
        <f>IF(top_rated_tv[[#This Row],[popularity]]&lt;=$K$2, top_rated_tv[[#This Row],[name]], " ")</f>
        <v xml:space="preserve"> </v>
      </c>
    </row>
    <row r="128" spans="1:10" x14ac:dyDescent="0.3">
      <c r="A128" s="1">
        <v>43741</v>
      </c>
      <c r="B128" t="s">
        <v>273</v>
      </c>
      <c r="C128" t="s">
        <v>274</v>
      </c>
      <c r="D128">
        <v>6.2594000000000003</v>
      </c>
      <c r="E128">
        <v>8.5</v>
      </c>
      <c r="F128">
        <v>280</v>
      </c>
      <c r="G128" t="b">
        <v>0</v>
      </c>
      <c r="H128">
        <f>YEAR(top_rated_tv[[#This Row],[first_air_date]])</f>
        <v>2019</v>
      </c>
      <c r="I128">
        <f>FLOOR(top_rated_tv[[#This Row],[Column1]], 10)</f>
        <v>2010</v>
      </c>
      <c r="J128" t="str">
        <f>IF(top_rated_tv[[#This Row],[popularity]]&lt;=$K$2, top_rated_tv[[#This Row],[name]], " ")</f>
        <v xml:space="preserve"> </v>
      </c>
    </row>
    <row r="129" spans="1:10" x14ac:dyDescent="0.3">
      <c r="A129" s="1">
        <v>35422</v>
      </c>
      <c r="B129" t="s">
        <v>176</v>
      </c>
      <c r="C129" t="s">
        <v>4160</v>
      </c>
      <c r="D129">
        <v>1.4777</v>
      </c>
      <c r="E129">
        <v>8.5</v>
      </c>
      <c r="F129">
        <v>284</v>
      </c>
      <c r="G129" t="b">
        <v>0</v>
      </c>
      <c r="H129">
        <f>YEAR(top_rated_tv[[#This Row],[first_air_date]])</f>
        <v>1996</v>
      </c>
      <c r="I129">
        <f>FLOOR(top_rated_tv[[#This Row],[Column1]], 10)</f>
        <v>1990</v>
      </c>
      <c r="J129" t="str">
        <f>IF(top_rated_tv[[#This Row],[popularity]]&lt;=$K$2, top_rated_tv[[#This Row],[name]], " ")</f>
        <v xml:space="preserve"> </v>
      </c>
    </row>
    <row r="130" spans="1:10" x14ac:dyDescent="0.3">
      <c r="A130" s="1">
        <v>43658</v>
      </c>
      <c r="B130" t="s">
        <v>149</v>
      </c>
      <c r="C130" t="s">
        <v>4167</v>
      </c>
      <c r="D130">
        <v>4.6311</v>
      </c>
      <c r="E130">
        <v>8.5</v>
      </c>
      <c r="F130">
        <v>785</v>
      </c>
      <c r="G130" t="b">
        <v>0</v>
      </c>
      <c r="H130">
        <f>YEAR(top_rated_tv[[#This Row],[first_air_date]])</f>
        <v>2019</v>
      </c>
      <c r="I130">
        <f>FLOOR(top_rated_tv[[#This Row],[Column1]], 10)</f>
        <v>2010</v>
      </c>
      <c r="J130" t="str">
        <f>IF(top_rated_tv[[#This Row],[popularity]]&lt;=$K$2, top_rated_tv[[#This Row],[name]], " ")</f>
        <v xml:space="preserve"> </v>
      </c>
    </row>
    <row r="131" spans="1:10" x14ac:dyDescent="0.3">
      <c r="A131" s="1">
        <v>44062</v>
      </c>
      <c r="B131" t="s">
        <v>219</v>
      </c>
      <c r="C131" t="s">
        <v>220</v>
      </c>
      <c r="D131">
        <v>3.2216999999999998</v>
      </c>
      <c r="E131">
        <v>8.5</v>
      </c>
      <c r="F131">
        <v>405</v>
      </c>
      <c r="G131" t="b">
        <v>0</v>
      </c>
      <c r="H131">
        <f>YEAR(top_rated_tv[[#This Row],[first_air_date]])</f>
        <v>2020</v>
      </c>
      <c r="I131">
        <f>FLOOR(top_rated_tv[[#This Row],[Column1]], 10)</f>
        <v>2020</v>
      </c>
      <c r="J131" t="str">
        <f>IF(top_rated_tv[[#This Row],[popularity]]&lt;=$K$2, top_rated_tv[[#This Row],[name]], " ")</f>
        <v xml:space="preserve"> </v>
      </c>
    </row>
    <row r="132" spans="1:10" x14ac:dyDescent="0.3">
      <c r="A132" s="1">
        <v>40273</v>
      </c>
      <c r="B132" t="s">
        <v>234</v>
      </c>
      <c r="C132" t="s">
        <v>235</v>
      </c>
      <c r="D132">
        <v>46.361499999999999</v>
      </c>
      <c r="E132">
        <v>8.5</v>
      </c>
      <c r="F132">
        <v>3072</v>
      </c>
      <c r="G132" t="b">
        <v>0</v>
      </c>
      <c r="H132">
        <f>YEAR(top_rated_tv[[#This Row],[first_air_date]])</f>
        <v>2010</v>
      </c>
      <c r="I132">
        <f>FLOOR(top_rated_tv[[#This Row],[Column1]], 10)</f>
        <v>2010</v>
      </c>
      <c r="J132" t="str">
        <f>IF(top_rated_tv[[#This Row],[popularity]]&lt;=$K$2, top_rated_tv[[#This Row],[name]], " ")</f>
        <v xml:space="preserve"> </v>
      </c>
    </row>
    <row r="133" spans="1:10" x14ac:dyDescent="0.3">
      <c r="A133" s="1">
        <v>44665</v>
      </c>
      <c r="B133" t="s">
        <v>254</v>
      </c>
      <c r="C133" t="s">
        <v>4179</v>
      </c>
      <c r="D133">
        <v>11.516</v>
      </c>
      <c r="E133">
        <v>8.5</v>
      </c>
      <c r="F133">
        <v>2123</v>
      </c>
      <c r="G133" t="b">
        <v>0</v>
      </c>
      <c r="H133">
        <f>YEAR(top_rated_tv[[#This Row],[first_air_date]])</f>
        <v>2022</v>
      </c>
      <c r="I133">
        <f>FLOOR(top_rated_tv[[#This Row],[Column1]], 10)</f>
        <v>2020</v>
      </c>
      <c r="J133" t="str">
        <f>IF(top_rated_tv[[#This Row],[popularity]]&lt;=$K$2, top_rated_tv[[#This Row],[name]], " ")</f>
        <v xml:space="preserve"> </v>
      </c>
    </row>
    <row r="134" spans="1:10" x14ac:dyDescent="0.3">
      <c r="A134" s="1">
        <v>44846</v>
      </c>
      <c r="B134" t="s">
        <v>238</v>
      </c>
      <c r="C134" t="s">
        <v>4177</v>
      </c>
      <c r="D134">
        <v>25.179400000000001</v>
      </c>
      <c r="E134">
        <v>8.5</v>
      </c>
      <c r="F134">
        <v>2086</v>
      </c>
      <c r="G134" t="b">
        <v>0</v>
      </c>
      <c r="H134">
        <f>YEAR(top_rated_tv[[#This Row],[first_air_date]])</f>
        <v>2022</v>
      </c>
      <c r="I134">
        <f>FLOOR(top_rated_tv[[#This Row],[Column1]], 10)</f>
        <v>2020</v>
      </c>
      <c r="J134" t="str">
        <f>IF(top_rated_tv[[#This Row],[popularity]]&lt;=$K$2, top_rated_tv[[#This Row],[name]], " ")</f>
        <v xml:space="preserve"> </v>
      </c>
    </row>
    <row r="135" spans="1:10" x14ac:dyDescent="0.3">
      <c r="A135" s="1">
        <v>44107</v>
      </c>
      <c r="B135" t="s">
        <v>275</v>
      </c>
      <c r="C135" t="s">
        <v>276</v>
      </c>
      <c r="D135">
        <v>14.880599999999999</v>
      </c>
      <c r="E135">
        <v>8.5</v>
      </c>
      <c r="F135">
        <v>1547</v>
      </c>
      <c r="G135" t="b">
        <v>0</v>
      </c>
      <c r="H135">
        <f>YEAR(top_rated_tv[[#This Row],[first_air_date]])</f>
        <v>2020</v>
      </c>
      <c r="I135">
        <f>FLOOR(top_rated_tv[[#This Row],[Column1]], 10)</f>
        <v>2020</v>
      </c>
      <c r="J135" t="str">
        <f>IF(top_rated_tv[[#This Row],[popularity]]&lt;=$K$2, top_rated_tv[[#This Row],[name]], " ")</f>
        <v xml:space="preserve"> </v>
      </c>
    </row>
    <row r="136" spans="1:10" x14ac:dyDescent="0.3">
      <c r="A136" s="1">
        <v>31696</v>
      </c>
      <c r="B136" t="s">
        <v>279</v>
      </c>
      <c r="C136" t="s">
        <v>280</v>
      </c>
      <c r="D136">
        <v>21.5258</v>
      </c>
      <c r="E136">
        <v>8.5</v>
      </c>
      <c r="F136">
        <v>1396</v>
      </c>
      <c r="G136" t="b">
        <v>0</v>
      </c>
      <c r="H136">
        <f>YEAR(top_rated_tv[[#This Row],[first_air_date]])</f>
        <v>1986</v>
      </c>
      <c r="I136">
        <f>FLOOR(top_rated_tv[[#This Row],[Column1]], 10)</f>
        <v>1980</v>
      </c>
      <c r="J136" t="str">
        <f>IF(top_rated_tv[[#This Row],[popularity]]&lt;=$K$2, top_rated_tv[[#This Row],[name]], " ")</f>
        <v xml:space="preserve"> </v>
      </c>
    </row>
    <row r="137" spans="1:10" x14ac:dyDescent="0.3">
      <c r="A137" s="1">
        <v>44206</v>
      </c>
      <c r="B137" t="s">
        <v>189</v>
      </c>
      <c r="C137" t="s">
        <v>190</v>
      </c>
      <c r="D137">
        <v>17.4039</v>
      </c>
      <c r="E137">
        <v>8.5</v>
      </c>
      <c r="F137">
        <v>1101</v>
      </c>
      <c r="G137" t="b">
        <v>0</v>
      </c>
      <c r="H137">
        <f>YEAR(top_rated_tv[[#This Row],[first_air_date]])</f>
        <v>2021</v>
      </c>
      <c r="I137">
        <f>FLOOR(top_rated_tv[[#This Row],[Column1]], 10)</f>
        <v>2020</v>
      </c>
      <c r="J137" t="str">
        <f>IF(top_rated_tv[[#This Row],[popularity]]&lt;=$K$2, top_rated_tv[[#This Row],[name]], " ")</f>
        <v xml:space="preserve"> </v>
      </c>
    </row>
    <row r="138" spans="1:10" x14ac:dyDescent="0.3">
      <c r="A138" s="1">
        <v>43111</v>
      </c>
      <c r="B138" t="s">
        <v>255</v>
      </c>
      <c r="C138" t="s">
        <v>256</v>
      </c>
      <c r="D138">
        <v>13.6693</v>
      </c>
      <c r="E138">
        <v>8.5</v>
      </c>
      <c r="F138">
        <v>937</v>
      </c>
      <c r="G138" t="b">
        <v>0</v>
      </c>
      <c r="H138">
        <f>YEAR(top_rated_tv[[#This Row],[first_air_date]])</f>
        <v>2018</v>
      </c>
      <c r="I138">
        <f>FLOOR(top_rated_tv[[#This Row],[Column1]], 10)</f>
        <v>2010</v>
      </c>
      <c r="J138" t="str">
        <f>IF(top_rated_tv[[#This Row],[popularity]]&lt;=$K$2, top_rated_tv[[#This Row],[name]], " ")</f>
        <v xml:space="preserve"> </v>
      </c>
    </row>
    <row r="139" spans="1:10" x14ac:dyDescent="0.3">
      <c r="A139" s="1">
        <v>44741</v>
      </c>
      <c r="B139" t="s">
        <v>269</v>
      </c>
      <c r="C139" t="s">
        <v>270</v>
      </c>
      <c r="D139">
        <v>13.388500000000001</v>
      </c>
      <c r="E139">
        <v>8.5</v>
      </c>
      <c r="F139">
        <v>915</v>
      </c>
      <c r="G139" t="b">
        <v>0</v>
      </c>
      <c r="H139">
        <f>YEAR(top_rated_tv[[#This Row],[first_air_date]])</f>
        <v>2022</v>
      </c>
      <c r="I139">
        <f>FLOOR(top_rated_tv[[#This Row],[Column1]], 10)</f>
        <v>2020</v>
      </c>
      <c r="J139" t="str">
        <f>IF(top_rated_tv[[#This Row],[popularity]]&lt;=$K$2, top_rated_tv[[#This Row],[name]], " ")</f>
        <v xml:space="preserve"> </v>
      </c>
    </row>
    <row r="140" spans="1:10" x14ac:dyDescent="0.3">
      <c r="A140" s="1">
        <v>43417</v>
      </c>
      <c r="B140" t="s">
        <v>286</v>
      </c>
      <c r="C140" t="s">
        <v>287</v>
      </c>
      <c r="D140">
        <v>11.6212</v>
      </c>
      <c r="E140">
        <v>8.5</v>
      </c>
      <c r="F140">
        <v>810</v>
      </c>
      <c r="G140" t="b">
        <v>0</v>
      </c>
      <c r="H140">
        <f>YEAR(top_rated_tv[[#This Row],[first_air_date]])</f>
        <v>2018</v>
      </c>
      <c r="I140">
        <f>FLOOR(top_rated_tv[[#This Row],[Column1]], 10)</f>
        <v>2010</v>
      </c>
      <c r="J140" t="str">
        <f>IF(top_rated_tv[[#This Row],[popularity]]&lt;=$K$2, top_rated_tv[[#This Row],[name]], " ")</f>
        <v xml:space="preserve"> </v>
      </c>
    </row>
    <row r="141" spans="1:10" x14ac:dyDescent="0.3">
      <c r="A141" s="1">
        <v>35711</v>
      </c>
      <c r="B141" t="s">
        <v>257</v>
      </c>
      <c r="C141" t="s">
        <v>258</v>
      </c>
      <c r="D141">
        <v>18.381799999999998</v>
      </c>
      <c r="E141">
        <v>8.5</v>
      </c>
      <c r="F141">
        <v>761</v>
      </c>
      <c r="G141" t="b">
        <v>0</v>
      </c>
      <c r="H141">
        <f>YEAR(top_rated_tv[[#This Row],[first_air_date]])</f>
        <v>1997</v>
      </c>
      <c r="I141">
        <f>FLOOR(top_rated_tv[[#This Row],[Column1]], 10)</f>
        <v>1990</v>
      </c>
      <c r="J141" t="str">
        <f>IF(top_rated_tv[[#This Row],[popularity]]&lt;=$K$2, top_rated_tv[[#This Row],[name]], " ")</f>
        <v xml:space="preserve"> </v>
      </c>
    </row>
    <row r="142" spans="1:10" x14ac:dyDescent="0.3">
      <c r="A142" s="1">
        <v>38084</v>
      </c>
      <c r="B142" t="s">
        <v>243</v>
      </c>
      <c r="C142" t="s">
        <v>244</v>
      </c>
      <c r="D142">
        <v>35.725000000000001</v>
      </c>
      <c r="E142">
        <v>8.5</v>
      </c>
      <c r="F142">
        <v>746</v>
      </c>
      <c r="G142" t="b">
        <v>0</v>
      </c>
      <c r="H142">
        <f>YEAR(top_rated_tv[[#This Row],[first_air_date]])</f>
        <v>2004</v>
      </c>
      <c r="I142">
        <f>FLOOR(top_rated_tv[[#This Row],[Column1]], 10)</f>
        <v>2000</v>
      </c>
      <c r="J142" t="str">
        <f>IF(top_rated_tv[[#This Row],[popularity]]&lt;=$K$2, top_rated_tv[[#This Row],[name]], " ")</f>
        <v xml:space="preserve"> </v>
      </c>
    </row>
    <row r="143" spans="1:10" x14ac:dyDescent="0.3">
      <c r="A143" s="1">
        <v>41550</v>
      </c>
      <c r="B143" t="s">
        <v>195</v>
      </c>
      <c r="C143" t="s">
        <v>196</v>
      </c>
      <c r="D143">
        <v>11.8429</v>
      </c>
      <c r="E143">
        <v>8.5</v>
      </c>
      <c r="F143">
        <v>573</v>
      </c>
      <c r="G143" t="b">
        <v>0</v>
      </c>
      <c r="H143">
        <f>YEAR(top_rated_tv[[#This Row],[first_air_date]])</f>
        <v>2013</v>
      </c>
      <c r="I143">
        <f>FLOOR(top_rated_tv[[#This Row],[Column1]], 10)</f>
        <v>2010</v>
      </c>
      <c r="J143" t="str">
        <f>IF(top_rated_tv[[#This Row],[popularity]]&lt;=$K$2, top_rated_tv[[#This Row],[name]], " ")</f>
        <v xml:space="preserve"> </v>
      </c>
    </row>
    <row r="144" spans="1:10" x14ac:dyDescent="0.3">
      <c r="A144" s="1">
        <v>43633</v>
      </c>
      <c r="B144" t="s">
        <v>150</v>
      </c>
      <c r="C144" t="s">
        <v>151</v>
      </c>
      <c r="D144">
        <v>14.1557</v>
      </c>
      <c r="E144">
        <v>8.5</v>
      </c>
      <c r="F144">
        <v>328</v>
      </c>
      <c r="G144" t="b">
        <v>0</v>
      </c>
      <c r="H144">
        <f>YEAR(top_rated_tv[[#This Row],[first_air_date]])</f>
        <v>2019</v>
      </c>
      <c r="I144">
        <f>FLOOR(top_rated_tv[[#This Row],[Column1]], 10)</f>
        <v>2010</v>
      </c>
      <c r="J144" t="str">
        <f>IF(top_rated_tv[[#This Row],[popularity]]&lt;=$K$2, top_rated_tv[[#This Row],[name]], " ")</f>
        <v xml:space="preserve"> </v>
      </c>
    </row>
    <row r="145" spans="1:10" x14ac:dyDescent="0.3">
      <c r="A145" s="1">
        <v>36980</v>
      </c>
      <c r="B145" t="s">
        <v>239</v>
      </c>
      <c r="C145" t="s">
        <v>240</v>
      </c>
      <c r="D145">
        <v>6.4714999999999998</v>
      </c>
      <c r="E145">
        <v>8.4990000000000006</v>
      </c>
      <c r="F145">
        <v>451</v>
      </c>
      <c r="G145" t="b">
        <v>0</v>
      </c>
      <c r="H145">
        <f>YEAR(top_rated_tv[[#This Row],[first_air_date]])</f>
        <v>2001</v>
      </c>
      <c r="I145">
        <f>FLOOR(top_rated_tv[[#This Row],[Column1]], 10)</f>
        <v>2000</v>
      </c>
      <c r="J145" t="str">
        <f>IF(top_rated_tv[[#This Row],[popularity]]&lt;=$K$2, top_rated_tv[[#This Row],[name]], " ")</f>
        <v xml:space="preserve"> </v>
      </c>
    </row>
    <row r="146" spans="1:10" x14ac:dyDescent="0.3">
      <c r="A146" s="1">
        <v>45018</v>
      </c>
      <c r="B146" t="s">
        <v>229</v>
      </c>
      <c r="C146" t="s">
        <v>4176</v>
      </c>
      <c r="D146">
        <v>18.776800000000001</v>
      </c>
      <c r="E146">
        <v>8.4960000000000004</v>
      </c>
      <c r="F146">
        <v>225</v>
      </c>
      <c r="G146" t="b">
        <v>0</v>
      </c>
      <c r="H146">
        <f>YEAR(top_rated_tv[[#This Row],[first_air_date]])</f>
        <v>2023</v>
      </c>
      <c r="I146">
        <f>FLOOR(top_rated_tv[[#This Row],[Column1]], 10)</f>
        <v>2020</v>
      </c>
      <c r="J146" t="str">
        <f>IF(top_rated_tv[[#This Row],[popularity]]&lt;=$K$2, top_rated_tv[[#This Row],[name]], " ")</f>
        <v xml:space="preserve"> </v>
      </c>
    </row>
    <row r="147" spans="1:10" x14ac:dyDescent="0.3">
      <c r="A147" s="1">
        <v>45371</v>
      </c>
      <c r="B147" t="s">
        <v>241</v>
      </c>
      <c r="C147" t="s">
        <v>242</v>
      </c>
      <c r="D147">
        <v>15.013400000000001</v>
      </c>
      <c r="E147">
        <v>8.4949999999999992</v>
      </c>
      <c r="F147">
        <v>649</v>
      </c>
      <c r="G147" t="b">
        <v>0</v>
      </c>
      <c r="H147">
        <f>YEAR(top_rated_tv[[#This Row],[first_air_date]])</f>
        <v>2024</v>
      </c>
      <c r="I147">
        <f>FLOOR(top_rated_tv[[#This Row],[Column1]], 10)</f>
        <v>2020</v>
      </c>
      <c r="J147" t="str">
        <f>IF(top_rated_tv[[#This Row],[popularity]]&lt;=$K$2, top_rated_tv[[#This Row],[name]], " ")</f>
        <v xml:space="preserve"> </v>
      </c>
    </row>
    <row r="148" spans="1:10" x14ac:dyDescent="0.3">
      <c r="A148" s="1">
        <v>38242</v>
      </c>
      <c r="B148" t="s">
        <v>246</v>
      </c>
      <c r="C148" t="s">
        <v>247</v>
      </c>
      <c r="D148">
        <v>10.795199999999999</v>
      </c>
      <c r="E148">
        <v>8.4909999999999997</v>
      </c>
      <c r="F148">
        <v>995</v>
      </c>
      <c r="G148" t="b">
        <v>0</v>
      </c>
      <c r="H148">
        <f>YEAR(top_rated_tv[[#This Row],[first_air_date]])</f>
        <v>2004</v>
      </c>
      <c r="I148">
        <f>FLOOR(top_rated_tv[[#This Row],[Column1]], 10)</f>
        <v>2000</v>
      </c>
      <c r="J148" t="str">
        <f>IF(top_rated_tv[[#This Row],[popularity]]&lt;=$K$2, top_rated_tv[[#This Row],[name]], " ")</f>
        <v xml:space="preserve"> </v>
      </c>
    </row>
    <row r="149" spans="1:10" x14ac:dyDescent="0.3">
      <c r="A149" s="1">
        <v>43011</v>
      </c>
      <c r="B149" t="s">
        <v>245</v>
      </c>
      <c r="C149" t="s">
        <v>4178</v>
      </c>
      <c r="D149">
        <v>12.5642</v>
      </c>
      <c r="E149">
        <v>8.49</v>
      </c>
      <c r="F149">
        <v>2061</v>
      </c>
      <c r="G149" t="b">
        <v>0</v>
      </c>
      <c r="H149">
        <f>YEAR(top_rated_tv[[#This Row],[first_air_date]])</f>
        <v>2017</v>
      </c>
      <c r="I149">
        <f>FLOOR(top_rated_tv[[#This Row],[Column1]], 10)</f>
        <v>2010</v>
      </c>
      <c r="J149" t="str">
        <f>IF(top_rated_tv[[#This Row],[popularity]]&lt;=$K$2, top_rated_tv[[#This Row],[name]], " ")</f>
        <v xml:space="preserve"> </v>
      </c>
    </row>
    <row r="150" spans="1:10" x14ac:dyDescent="0.3">
      <c r="A150" s="1">
        <v>41707</v>
      </c>
      <c r="B150" t="s">
        <v>250</v>
      </c>
      <c r="C150" t="s">
        <v>251</v>
      </c>
      <c r="D150">
        <v>11.489000000000001</v>
      </c>
      <c r="E150">
        <v>8.4890000000000008</v>
      </c>
      <c r="F150">
        <v>1666</v>
      </c>
      <c r="G150" t="b">
        <v>0</v>
      </c>
      <c r="H150">
        <f>YEAR(top_rated_tv[[#This Row],[first_air_date]])</f>
        <v>2014</v>
      </c>
      <c r="I150">
        <f>FLOOR(top_rated_tv[[#This Row],[Column1]], 10)</f>
        <v>2010</v>
      </c>
      <c r="J150" t="str">
        <f>IF(top_rated_tv[[#This Row],[popularity]]&lt;=$K$2, top_rated_tv[[#This Row],[name]], " ")</f>
        <v xml:space="preserve"> </v>
      </c>
    </row>
    <row r="151" spans="1:10" x14ac:dyDescent="0.3">
      <c r="A151" s="1">
        <v>21825</v>
      </c>
      <c r="B151" t="s">
        <v>252</v>
      </c>
      <c r="C151" t="s">
        <v>253</v>
      </c>
      <c r="D151">
        <v>25.4526</v>
      </c>
      <c r="E151">
        <v>8.4890000000000008</v>
      </c>
      <c r="F151">
        <v>1010</v>
      </c>
      <c r="G151" t="b">
        <v>0</v>
      </c>
      <c r="H151">
        <f>YEAR(top_rated_tv[[#This Row],[first_air_date]])</f>
        <v>1959</v>
      </c>
      <c r="I151">
        <f>FLOOR(top_rated_tv[[#This Row],[Column1]], 10)</f>
        <v>1950</v>
      </c>
      <c r="J151" t="str">
        <f>IF(top_rated_tv[[#This Row],[popularity]]&lt;=$K$2, top_rated_tv[[#This Row],[name]], " ")</f>
        <v xml:space="preserve"> </v>
      </c>
    </row>
    <row r="152" spans="1:10" x14ac:dyDescent="0.3">
      <c r="A152" s="1">
        <v>45233</v>
      </c>
      <c r="B152" t="s">
        <v>248</v>
      </c>
      <c r="C152" t="s">
        <v>249</v>
      </c>
      <c r="D152">
        <v>9.3363999999999994</v>
      </c>
      <c r="E152">
        <v>8.4879999999999995</v>
      </c>
      <c r="F152">
        <v>738</v>
      </c>
      <c r="G152" t="b">
        <v>0</v>
      </c>
      <c r="H152">
        <f>YEAR(top_rated_tv[[#This Row],[first_air_date]])</f>
        <v>2023</v>
      </c>
      <c r="I152">
        <f>FLOOR(top_rated_tv[[#This Row],[Column1]], 10)</f>
        <v>2020</v>
      </c>
      <c r="J152" t="str">
        <f>IF(top_rated_tv[[#This Row],[popularity]]&lt;=$K$2, top_rated_tv[[#This Row],[name]], " ")</f>
        <v xml:space="preserve"> </v>
      </c>
    </row>
    <row r="153" spans="1:10" x14ac:dyDescent="0.3">
      <c r="A153" s="1">
        <v>37879</v>
      </c>
      <c r="B153" t="s">
        <v>259</v>
      </c>
      <c r="C153" t="s">
        <v>260</v>
      </c>
      <c r="D153">
        <v>9.4329000000000001</v>
      </c>
      <c r="E153">
        <v>8.4870000000000001</v>
      </c>
      <c r="F153">
        <v>273</v>
      </c>
      <c r="G153" t="b">
        <v>0</v>
      </c>
      <c r="H153">
        <f>YEAR(top_rated_tv[[#This Row],[first_air_date]])</f>
        <v>2003</v>
      </c>
      <c r="I153">
        <f>FLOOR(top_rated_tv[[#This Row],[Column1]], 10)</f>
        <v>2000</v>
      </c>
      <c r="J153" t="str">
        <f>IF(top_rated_tv[[#This Row],[popularity]]&lt;=$K$2, top_rated_tv[[#This Row],[name]], " ")</f>
        <v xml:space="preserve"> </v>
      </c>
    </row>
    <row r="154" spans="1:10" x14ac:dyDescent="0.3">
      <c r="A154" s="1">
        <v>40270</v>
      </c>
      <c r="B154" t="s">
        <v>261</v>
      </c>
      <c r="C154" t="s">
        <v>262</v>
      </c>
      <c r="D154">
        <v>8.7682000000000002</v>
      </c>
      <c r="E154">
        <v>8.4849999999999994</v>
      </c>
      <c r="F154">
        <v>614</v>
      </c>
      <c r="G154" t="b">
        <v>0</v>
      </c>
      <c r="H154">
        <f>YEAR(top_rated_tv[[#This Row],[first_air_date]])</f>
        <v>2010</v>
      </c>
      <c r="I154">
        <f>FLOOR(top_rated_tv[[#This Row],[Column1]], 10)</f>
        <v>2010</v>
      </c>
      <c r="J154" t="str">
        <f>IF(top_rated_tv[[#This Row],[popularity]]&lt;=$K$2, top_rated_tv[[#This Row],[name]], " ")</f>
        <v xml:space="preserve"> </v>
      </c>
    </row>
    <row r="155" spans="1:10" x14ac:dyDescent="0.3">
      <c r="A155" s="1">
        <v>45218</v>
      </c>
      <c r="B155" t="s">
        <v>263</v>
      </c>
      <c r="C155" t="s">
        <v>264</v>
      </c>
      <c r="D155">
        <v>6.1783999999999999</v>
      </c>
      <c r="E155">
        <v>8.484</v>
      </c>
      <c r="F155">
        <v>382</v>
      </c>
      <c r="G155" t="b">
        <v>0</v>
      </c>
      <c r="H155">
        <f>YEAR(top_rated_tv[[#This Row],[first_air_date]])</f>
        <v>2023</v>
      </c>
      <c r="I155">
        <f>FLOOR(top_rated_tv[[#This Row],[Column1]], 10)</f>
        <v>2020</v>
      </c>
      <c r="J155" t="str">
        <f>IF(top_rated_tv[[#This Row],[popularity]]&lt;=$K$2, top_rated_tv[[#This Row],[name]], " ")</f>
        <v xml:space="preserve"> </v>
      </c>
    </row>
    <row r="156" spans="1:10" x14ac:dyDescent="0.3">
      <c r="A156" s="1">
        <v>43511</v>
      </c>
      <c r="B156" t="s">
        <v>265</v>
      </c>
      <c r="C156" t="s">
        <v>266</v>
      </c>
      <c r="D156">
        <v>20.499199999999998</v>
      </c>
      <c r="E156">
        <v>8.4830000000000005</v>
      </c>
      <c r="F156">
        <v>9927</v>
      </c>
      <c r="G156" t="b">
        <v>0</v>
      </c>
      <c r="H156">
        <f>YEAR(top_rated_tv[[#This Row],[first_air_date]])</f>
        <v>2019</v>
      </c>
      <c r="I156">
        <f>FLOOR(top_rated_tv[[#This Row],[Column1]], 10)</f>
        <v>2010</v>
      </c>
      <c r="J156" t="str">
        <f>IF(top_rated_tv[[#This Row],[popularity]]&lt;=$K$2, top_rated_tv[[#This Row],[name]], " ")</f>
        <v xml:space="preserve"> </v>
      </c>
    </row>
    <row r="157" spans="1:10" x14ac:dyDescent="0.3">
      <c r="A157" s="1">
        <v>33887</v>
      </c>
      <c r="B157" t="s">
        <v>267</v>
      </c>
      <c r="C157" t="s">
        <v>268</v>
      </c>
      <c r="D157">
        <v>21.508500000000002</v>
      </c>
      <c r="E157">
        <v>8.4830000000000005</v>
      </c>
      <c r="F157">
        <v>481</v>
      </c>
      <c r="G157" t="b">
        <v>0</v>
      </c>
      <c r="H157">
        <f>YEAR(top_rated_tv[[#This Row],[first_air_date]])</f>
        <v>1992</v>
      </c>
      <c r="I157">
        <f>FLOOR(top_rated_tv[[#This Row],[Column1]], 10)</f>
        <v>1990</v>
      </c>
      <c r="J157" t="str">
        <f>IF(top_rated_tv[[#This Row],[popularity]]&lt;=$K$2, top_rated_tv[[#This Row],[name]], " ")</f>
        <v xml:space="preserve"> </v>
      </c>
    </row>
    <row r="158" spans="1:10" x14ac:dyDescent="0.3">
      <c r="A158" s="1">
        <v>43290</v>
      </c>
      <c r="B158" t="s">
        <v>271</v>
      </c>
      <c r="C158" t="s">
        <v>272</v>
      </c>
      <c r="D158">
        <v>10.3741</v>
      </c>
      <c r="E158">
        <v>8.4809999999999999</v>
      </c>
      <c r="F158">
        <v>606</v>
      </c>
      <c r="G158" t="b">
        <v>0</v>
      </c>
      <c r="H158">
        <f>YEAR(top_rated_tv[[#This Row],[first_air_date]])</f>
        <v>2018</v>
      </c>
      <c r="I158">
        <f>FLOOR(top_rated_tv[[#This Row],[Column1]], 10)</f>
        <v>2010</v>
      </c>
      <c r="J158" t="str">
        <f>IF(top_rated_tv[[#This Row],[popularity]]&lt;=$K$2, top_rated_tv[[#This Row],[name]], " ")</f>
        <v xml:space="preserve"> </v>
      </c>
    </row>
    <row r="159" spans="1:10" x14ac:dyDescent="0.3">
      <c r="A159" s="1">
        <v>43868</v>
      </c>
      <c r="B159" t="s">
        <v>283</v>
      </c>
      <c r="C159" t="s">
        <v>284</v>
      </c>
      <c r="D159">
        <v>4.4429999999999996</v>
      </c>
      <c r="E159">
        <v>8.4710000000000001</v>
      </c>
      <c r="F159">
        <v>878</v>
      </c>
      <c r="G159" t="b">
        <v>0</v>
      </c>
      <c r="H159">
        <f>YEAR(top_rated_tv[[#This Row],[first_air_date]])</f>
        <v>2020</v>
      </c>
      <c r="I159">
        <f>FLOOR(top_rated_tv[[#This Row],[Column1]], 10)</f>
        <v>2020</v>
      </c>
      <c r="J159" t="str">
        <f>IF(top_rated_tv[[#This Row],[popularity]]&lt;=$K$2, top_rated_tv[[#This Row],[name]], " ")</f>
        <v xml:space="preserve"> </v>
      </c>
    </row>
    <row r="160" spans="1:10" x14ac:dyDescent="0.3">
      <c r="A160" s="1">
        <v>44817</v>
      </c>
      <c r="B160" t="s">
        <v>285</v>
      </c>
      <c r="C160" t="s">
        <v>4180</v>
      </c>
      <c r="D160">
        <v>14.8705</v>
      </c>
      <c r="E160">
        <v>8.4710000000000001</v>
      </c>
      <c r="F160">
        <v>1754</v>
      </c>
      <c r="G160" t="b">
        <v>0</v>
      </c>
      <c r="H160">
        <f>YEAR(top_rated_tv[[#This Row],[first_air_date]])</f>
        <v>2022</v>
      </c>
      <c r="I160">
        <f>FLOOR(top_rated_tv[[#This Row],[Column1]], 10)</f>
        <v>2020</v>
      </c>
      <c r="J160" t="str">
        <f>IF(top_rated_tv[[#This Row],[popularity]]&lt;=$K$2, top_rated_tv[[#This Row],[name]], " ")</f>
        <v xml:space="preserve"> </v>
      </c>
    </row>
    <row r="161" spans="1:10" x14ac:dyDescent="0.3">
      <c r="A161" s="1">
        <v>44925</v>
      </c>
      <c r="B161" t="s">
        <v>281</v>
      </c>
      <c r="C161" t="s">
        <v>282</v>
      </c>
      <c r="D161">
        <v>17.983699999999999</v>
      </c>
      <c r="E161">
        <v>8.4710000000000001</v>
      </c>
      <c r="F161">
        <v>882</v>
      </c>
      <c r="G161" t="b">
        <v>0</v>
      </c>
      <c r="H161">
        <f>YEAR(top_rated_tv[[#This Row],[first_air_date]])</f>
        <v>2022</v>
      </c>
      <c r="I161">
        <f>FLOOR(top_rated_tv[[#This Row],[Column1]], 10)</f>
        <v>2020</v>
      </c>
      <c r="J161" t="str">
        <f>IF(top_rated_tv[[#This Row],[popularity]]&lt;=$K$2, top_rated_tv[[#This Row],[name]], " ")</f>
        <v xml:space="preserve"> </v>
      </c>
    </row>
    <row r="162" spans="1:10" x14ac:dyDescent="0.3">
      <c r="A162" s="1">
        <v>42377</v>
      </c>
      <c r="B162" t="s">
        <v>277</v>
      </c>
      <c r="C162" t="s">
        <v>278</v>
      </c>
      <c r="D162">
        <v>7.9570999999999996</v>
      </c>
      <c r="E162">
        <v>8.4700000000000006</v>
      </c>
      <c r="F162">
        <v>1230</v>
      </c>
      <c r="G162" t="b">
        <v>0</v>
      </c>
      <c r="H162">
        <f>YEAR(top_rated_tv[[#This Row],[first_air_date]])</f>
        <v>2016</v>
      </c>
      <c r="I162">
        <f>FLOOR(top_rated_tv[[#This Row],[Column1]], 10)</f>
        <v>2010</v>
      </c>
      <c r="J162" t="str">
        <f>IF(top_rated_tv[[#This Row],[popularity]]&lt;=$K$2, top_rated_tv[[#This Row],[name]], " ")</f>
        <v xml:space="preserve"> </v>
      </c>
    </row>
    <row r="163" spans="1:10" x14ac:dyDescent="0.3">
      <c r="A163" s="1">
        <v>39724</v>
      </c>
      <c r="B163" t="s">
        <v>290</v>
      </c>
      <c r="C163" t="s">
        <v>291</v>
      </c>
      <c r="D163">
        <v>37.867400000000004</v>
      </c>
      <c r="E163">
        <v>8.4640000000000004</v>
      </c>
      <c r="F163">
        <v>2309</v>
      </c>
      <c r="G163" t="b">
        <v>0</v>
      </c>
      <c r="H163">
        <f>YEAR(top_rated_tv[[#This Row],[first_air_date]])</f>
        <v>2008</v>
      </c>
      <c r="I163">
        <f>FLOOR(top_rated_tv[[#This Row],[Column1]], 10)</f>
        <v>2000</v>
      </c>
      <c r="J163" t="str">
        <f>IF(top_rated_tv[[#This Row],[popularity]]&lt;=$K$2, top_rated_tv[[#This Row],[name]], " ")</f>
        <v xml:space="preserve"> </v>
      </c>
    </row>
    <row r="164" spans="1:10" x14ac:dyDescent="0.3">
      <c r="A164" s="1">
        <v>45254</v>
      </c>
      <c r="B164" t="s">
        <v>292</v>
      </c>
      <c r="C164" t="s">
        <v>4181</v>
      </c>
      <c r="D164">
        <v>15.839700000000001</v>
      </c>
      <c r="E164">
        <v>8.4640000000000004</v>
      </c>
      <c r="F164">
        <v>630</v>
      </c>
      <c r="G164" t="b">
        <v>0</v>
      </c>
      <c r="H164">
        <f>YEAR(top_rated_tv[[#This Row],[first_air_date]])</f>
        <v>2023</v>
      </c>
      <c r="I164">
        <f>FLOOR(top_rated_tv[[#This Row],[Column1]], 10)</f>
        <v>2020</v>
      </c>
      <c r="J164" t="str">
        <f>IF(top_rated_tv[[#This Row],[popularity]]&lt;=$K$2, top_rated_tv[[#This Row],[name]], " ")</f>
        <v xml:space="preserve"> </v>
      </c>
    </row>
    <row r="165" spans="1:10" x14ac:dyDescent="0.3">
      <c r="A165" s="1">
        <v>44439</v>
      </c>
      <c r="B165" t="s">
        <v>293</v>
      </c>
      <c r="C165" t="s">
        <v>294</v>
      </c>
      <c r="D165">
        <v>26.026499999999999</v>
      </c>
      <c r="E165">
        <v>8.4629999999999992</v>
      </c>
      <c r="F165">
        <v>2144</v>
      </c>
      <c r="G165" t="b">
        <v>0</v>
      </c>
      <c r="H165">
        <f>YEAR(top_rated_tv[[#This Row],[first_air_date]])</f>
        <v>2021</v>
      </c>
      <c r="I165">
        <f>FLOOR(top_rated_tv[[#This Row],[Column1]], 10)</f>
        <v>2020</v>
      </c>
      <c r="J165" t="str">
        <f>IF(top_rated_tv[[#This Row],[popularity]]&lt;=$K$2, top_rated_tv[[#This Row],[name]], " ")</f>
        <v xml:space="preserve"> </v>
      </c>
    </row>
    <row r="166" spans="1:10" x14ac:dyDescent="0.3">
      <c r="A166" s="1">
        <v>45530</v>
      </c>
      <c r="B166" t="s">
        <v>310</v>
      </c>
      <c r="C166" t="s">
        <v>311</v>
      </c>
      <c r="D166">
        <v>8.0225000000000009</v>
      </c>
      <c r="E166">
        <v>8.4619999999999997</v>
      </c>
      <c r="F166">
        <v>265</v>
      </c>
      <c r="G166" t="b">
        <v>0</v>
      </c>
      <c r="H166">
        <f>YEAR(top_rated_tv[[#This Row],[first_air_date]])</f>
        <v>2024</v>
      </c>
      <c r="I166">
        <f>FLOOR(top_rated_tv[[#This Row],[Column1]], 10)</f>
        <v>2020</v>
      </c>
      <c r="J166" t="str">
        <f>IF(top_rated_tv[[#This Row],[popularity]]&lt;=$K$2, top_rated_tv[[#This Row],[name]], " ")</f>
        <v xml:space="preserve"> </v>
      </c>
    </row>
    <row r="167" spans="1:10" x14ac:dyDescent="0.3">
      <c r="A167" s="1">
        <v>37717</v>
      </c>
      <c r="B167" t="s">
        <v>299</v>
      </c>
      <c r="C167" t="s">
        <v>300</v>
      </c>
      <c r="D167">
        <v>9.1175999999999995</v>
      </c>
      <c r="E167">
        <v>8.4610000000000003</v>
      </c>
      <c r="F167">
        <v>258</v>
      </c>
      <c r="G167" t="b">
        <v>0</v>
      </c>
      <c r="H167">
        <f>YEAR(top_rated_tv[[#This Row],[first_air_date]])</f>
        <v>2003</v>
      </c>
      <c r="I167">
        <f>FLOOR(top_rated_tv[[#This Row],[Column1]], 10)</f>
        <v>2000</v>
      </c>
      <c r="J167" t="str">
        <f>IF(top_rated_tv[[#This Row],[popularity]]&lt;=$K$2, top_rated_tv[[#This Row],[name]], " ")</f>
        <v xml:space="preserve"> </v>
      </c>
    </row>
    <row r="168" spans="1:10" x14ac:dyDescent="0.3">
      <c r="A168" s="1">
        <v>43003</v>
      </c>
      <c r="B168" t="s">
        <v>297</v>
      </c>
      <c r="C168" t="s">
        <v>298</v>
      </c>
      <c r="D168">
        <v>96.111999999999995</v>
      </c>
      <c r="E168">
        <v>8.4610000000000003</v>
      </c>
      <c r="F168">
        <v>12795</v>
      </c>
      <c r="G168" t="b">
        <v>0</v>
      </c>
      <c r="H168">
        <f>YEAR(top_rated_tv[[#This Row],[first_air_date]])</f>
        <v>2017</v>
      </c>
      <c r="I168">
        <f>FLOOR(top_rated_tv[[#This Row],[Column1]], 10)</f>
        <v>2010</v>
      </c>
      <c r="J168" t="str">
        <f>IF(top_rated_tv[[#This Row],[popularity]]&lt;=$K$2, top_rated_tv[[#This Row],[name]], " ")</f>
        <v xml:space="preserve"> </v>
      </c>
    </row>
    <row r="169" spans="1:10" x14ac:dyDescent="0.3">
      <c r="A169" s="1">
        <v>36534</v>
      </c>
      <c r="B169" t="s">
        <v>301</v>
      </c>
      <c r="C169" t="s">
        <v>302</v>
      </c>
      <c r="D169">
        <v>101.4588</v>
      </c>
      <c r="E169">
        <v>8.4610000000000003</v>
      </c>
      <c r="F169">
        <v>4778</v>
      </c>
      <c r="G169" t="b">
        <v>0</v>
      </c>
      <c r="H169">
        <f>YEAR(top_rated_tv[[#This Row],[first_air_date]])</f>
        <v>2000</v>
      </c>
      <c r="I169">
        <f>FLOOR(top_rated_tv[[#This Row],[Column1]], 10)</f>
        <v>2000</v>
      </c>
      <c r="J169" t="str">
        <f>IF(top_rated_tv[[#This Row],[popularity]]&lt;=$K$2, top_rated_tv[[#This Row],[name]], " ")</f>
        <v xml:space="preserve"> </v>
      </c>
    </row>
    <row r="170" spans="1:10" x14ac:dyDescent="0.3">
      <c r="A170" s="1">
        <v>45097</v>
      </c>
      <c r="B170" t="s">
        <v>295</v>
      </c>
      <c r="C170" t="s">
        <v>296</v>
      </c>
      <c r="D170">
        <v>15.2044</v>
      </c>
      <c r="E170">
        <v>8.4610000000000003</v>
      </c>
      <c r="F170">
        <v>228</v>
      </c>
      <c r="G170" t="b">
        <v>0</v>
      </c>
      <c r="H170">
        <f>YEAR(top_rated_tv[[#This Row],[first_air_date]])</f>
        <v>2023</v>
      </c>
      <c r="I170">
        <f>FLOOR(top_rated_tv[[#This Row],[Column1]], 10)</f>
        <v>2020</v>
      </c>
      <c r="J170" t="str">
        <f>IF(top_rated_tv[[#This Row],[popularity]]&lt;=$K$2, top_rated_tv[[#This Row],[name]], " ")</f>
        <v xml:space="preserve"> </v>
      </c>
    </row>
    <row r="171" spans="1:10" x14ac:dyDescent="0.3">
      <c r="A171" s="1">
        <v>42192</v>
      </c>
      <c r="B171" t="s">
        <v>303</v>
      </c>
      <c r="C171" t="s">
        <v>304</v>
      </c>
      <c r="D171">
        <v>21.974499999999999</v>
      </c>
      <c r="E171">
        <v>8.4600000000000009</v>
      </c>
      <c r="F171">
        <v>1078</v>
      </c>
      <c r="G171" t="b">
        <v>0</v>
      </c>
      <c r="H171">
        <f>YEAR(top_rated_tv[[#This Row],[first_air_date]])</f>
        <v>2015</v>
      </c>
      <c r="I171">
        <f>FLOOR(top_rated_tv[[#This Row],[Column1]], 10)</f>
        <v>2010</v>
      </c>
      <c r="J171" t="str">
        <f>IF(top_rated_tv[[#This Row],[popularity]]&lt;=$K$2, top_rated_tv[[#This Row],[name]], " ")</f>
        <v xml:space="preserve"> </v>
      </c>
    </row>
    <row r="172" spans="1:10" x14ac:dyDescent="0.3">
      <c r="A172" s="1">
        <v>36449</v>
      </c>
      <c r="B172" t="s">
        <v>34</v>
      </c>
      <c r="C172" t="s">
        <v>305</v>
      </c>
      <c r="D172">
        <v>22.986499999999999</v>
      </c>
      <c r="E172">
        <v>8.4589999999999996</v>
      </c>
      <c r="F172">
        <v>205</v>
      </c>
      <c r="G172" t="b">
        <v>0</v>
      </c>
      <c r="H172">
        <f>YEAR(top_rated_tv[[#This Row],[first_air_date]])</f>
        <v>1999</v>
      </c>
      <c r="I172">
        <f>FLOOR(top_rated_tv[[#This Row],[Column1]], 10)</f>
        <v>1990</v>
      </c>
      <c r="J172" t="str">
        <f>IF(top_rated_tv[[#This Row],[popularity]]&lt;=$K$2, top_rated_tv[[#This Row],[name]], " ")</f>
        <v xml:space="preserve"> </v>
      </c>
    </row>
    <row r="173" spans="1:10" x14ac:dyDescent="0.3">
      <c r="A173" s="1">
        <v>40650</v>
      </c>
      <c r="B173" t="s">
        <v>306</v>
      </c>
      <c r="C173" t="s">
        <v>307</v>
      </c>
      <c r="D173">
        <v>153.57550000000001</v>
      </c>
      <c r="E173">
        <v>8.4580000000000002</v>
      </c>
      <c r="F173">
        <v>26624</v>
      </c>
      <c r="G173" t="b">
        <v>0</v>
      </c>
      <c r="H173">
        <f>YEAR(top_rated_tv[[#This Row],[first_air_date]])</f>
        <v>2011</v>
      </c>
      <c r="I173">
        <f>FLOOR(top_rated_tv[[#This Row],[Column1]], 10)</f>
        <v>2010</v>
      </c>
      <c r="J173" t="str">
        <f>IF(top_rated_tv[[#This Row],[popularity]]&lt;=$K$2, top_rated_tv[[#This Row],[name]], " ")</f>
        <v xml:space="preserve"> </v>
      </c>
    </row>
    <row r="174" spans="1:10" x14ac:dyDescent="0.3">
      <c r="A174" s="1">
        <v>42571</v>
      </c>
      <c r="B174" t="s">
        <v>308</v>
      </c>
      <c r="C174" t="s">
        <v>309</v>
      </c>
      <c r="D174">
        <v>7.0801999999999996</v>
      </c>
      <c r="E174">
        <v>8.4570000000000007</v>
      </c>
      <c r="F174">
        <v>960</v>
      </c>
      <c r="G174" t="b">
        <v>0</v>
      </c>
      <c r="H174">
        <f>YEAR(top_rated_tv[[#This Row],[first_air_date]])</f>
        <v>2016</v>
      </c>
      <c r="I174">
        <f>FLOOR(top_rated_tv[[#This Row],[Column1]], 10)</f>
        <v>2010</v>
      </c>
      <c r="J174" t="str">
        <f>IF(top_rated_tv[[#This Row],[popularity]]&lt;=$K$2, top_rated_tv[[#This Row],[name]], " ")</f>
        <v xml:space="preserve"> </v>
      </c>
    </row>
    <row r="175" spans="1:10" x14ac:dyDescent="0.3">
      <c r="A175" s="1">
        <v>45292</v>
      </c>
      <c r="B175" t="s">
        <v>312</v>
      </c>
      <c r="C175" t="s">
        <v>313</v>
      </c>
      <c r="D175">
        <v>13.0221</v>
      </c>
      <c r="E175">
        <v>8.4540000000000006</v>
      </c>
      <c r="F175">
        <v>651</v>
      </c>
      <c r="G175" t="b">
        <v>0</v>
      </c>
      <c r="H175">
        <f>YEAR(top_rated_tv[[#This Row],[first_air_date]])</f>
        <v>2024</v>
      </c>
      <c r="I175">
        <f>FLOOR(top_rated_tv[[#This Row],[Column1]], 10)</f>
        <v>2020</v>
      </c>
      <c r="J175" t="str">
        <f>IF(top_rated_tv[[#This Row],[popularity]]&lt;=$K$2, top_rated_tv[[#This Row],[name]], " ")</f>
        <v xml:space="preserve"> </v>
      </c>
    </row>
    <row r="176" spans="1:10" x14ac:dyDescent="0.3">
      <c r="A176" s="1">
        <v>38812</v>
      </c>
      <c r="B176" t="s">
        <v>314</v>
      </c>
      <c r="C176" t="s">
        <v>315</v>
      </c>
      <c r="D176">
        <v>17.7226</v>
      </c>
      <c r="E176">
        <v>8.4540000000000006</v>
      </c>
      <c r="F176">
        <v>240</v>
      </c>
      <c r="G176" t="b">
        <v>0</v>
      </c>
      <c r="H176">
        <f>YEAR(top_rated_tv[[#This Row],[first_air_date]])</f>
        <v>2006</v>
      </c>
      <c r="I176">
        <f>FLOOR(top_rated_tv[[#This Row],[Column1]], 10)</f>
        <v>2000</v>
      </c>
      <c r="J176" t="str">
        <f>IF(top_rated_tv[[#This Row],[popularity]]&lt;=$K$2, top_rated_tv[[#This Row],[name]], " ")</f>
        <v xml:space="preserve"> </v>
      </c>
    </row>
    <row r="177" spans="1:10" x14ac:dyDescent="0.3">
      <c r="A177" s="1">
        <v>41399</v>
      </c>
      <c r="B177" t="s">
        <v>316</v>
      </c>
      <c r="C177" t="s">
        <v>4160</v>
      </c>
      <c r="D177">
        <v>1.6392</v>
      </c>
      <c r="E177">
        <v>8.4529999999999994</v>
      </c>
      <c r="F177">
        <v>497</v>
      </c>
      <c r="G177" t="b">
        <v>0</v>
      </c>
      <c r="H177">
        <f>YEAR(top_rated_tv[[#This Row],[first_air_date]])</f>
        <v>2013</v>
      </c>
      <c r="I177">
        <f>FLOOR(top_rated_tv[[#This Row],[Column1]], 10)</f>
        <v>2010</v>
      </c>
      <c r="J177" t="str">
        <f>IF(top_rated_tv[[#This Row],[popularity]]&lt;=$K$2, top_rated_tv[[#This Row],[name]], " ")</f>
        <v xml:space="preserve"> </v>
      </c>
    </row>
    <row r="178" spans="1:10" x14ac:dyDescent="0.3">
      <c r="A178" s="1">
        <v>40699</v>
      </c>
      <c r="B178" t="s">
        <v>319</v>
      </c>
      <c r="C178" t="s">
        <v>320</v>
      </c>
      <c r="D178">
        <v>80.767399999999995</v>
      </c>
      <c r="E178">
        <v>8.4510000000000005</v>
      </c>
      <c r="F178">
        <v>4675</v>
      </c>
      <c r="G178" t="b">
        <v>0</v>
      </c>
      <c r="H178">
        <f>YEAR(top_rated_tv[[#This Row],[first_air_date]])</f>
        <v>2011</v>
      </c>
      <c r="I178">
        <f>FLOOR(top_rated_tv[[#This Row],[Column1]], 10)</f>
        <v>2010</v>
      </c>
      <c r="J178" t="str">
        <f>IF(top_rated_tv[[#This Row],[popularity]]&lt;=$K$2, top_rated_tv[[#This Row],[name]], " ")</f>
        <v xml:space="preserve"> </v>
      </c>
    </row>
    <row r="179" spans="1:10" x14ac:dyDescent="0.3">
      <c r="A179" s="1">
        <v>42727</v>
      </c>
      <c r="B179" t="s">
        <v>317</v>
      </c>
      <c r="C179" t="s">
        <v>318</v>
      </c>
      <c r="D179">
        <v>14.812099999999999</v>
      </c>
      <c r="E179">
        <v>8.4510000000000005</v>
      </c>
      <c r="F179">
        <v>1136</v>
      </c>
      <c r="G179" t="b">
        <v>0</v>
      </c>
      <c r="H179">
        <f>YEAR(top_rated_tv[[#This Row],[first_air_date]])</f>
        <v>2016</v>
      </c>
      <c r="I179">
        <f>FLOOR(top_rated_tv[[#This Row],[Column1]], 10)</f>
        <v>2010</v>
      </c>
      <c r="J179" t="str">
        <f>IF(top_rated_tv[[#This Row],[popularity]]&lt;=$K$2, top_rated_tv[[#This Row],[name]], " ")</f>
        <v xml:space="preserve"> </v>
      </c>
    </row>
    <row r="180" spans="1:10" x14ac:dyDescent="0.3">
      <c r="A180" s="1">
        <v>45295</v>
      </c>
      <c r="B180" t="s">
        <v>321</v>
      </c>
      <c r="C180" t="s">
        <v>322</v>
      </c>
      <c r="D180">
        <v>17.8963</v>
      </c>
      <c r="E180">
        <v>8.4499999999999993</v>
      </c>
      <c r="F180">
        <v>298</v>
      </c>
      <c r="G180" t="b">
        <v>0</v>
      </c>
      <c r="H180">
        <f>YEAR(top_rated_tv[[#This Row],[first_air_date]])</f>
        <v>2024</v>
      </c>
      <c r="I180">
        <f>FLOOR(top_rated_tv[[#This Row],[Column1]], 10)</f>
        <v>2020</v>
      </c>
      <c r="J180" t="str">
        <f>IF(top_rated_tv[[#This Row],[popularity]]&lt;=$K$2, top_rated_tv[[#This Row],[name]], " ")</f>
        <v xml:space="preserve"> </v>
      </c>
    </row>
    <row r="181" spans="1:10" x14ac:dyDescent="0.3">
      <c r="A181" s="1">
        <v>40639</v>
      </c>
      <c r="B181" t="s">
        <v>325</v>
      </c>
      <c r="C181" t="s">
        <v>326</v>
      </c>
      <c r="D181">
        <v>16.561800000000002</v>
      </c>
      <c r="E181">
        <v>8.4469999999999992</v>
      </c>
      <c r="F181">
        <v>929</v>
      </c>
      <c r="G181" t="b">
        <v>0</v>
      </c>
      <c r="H181">
        <f>YEAR(top_rated_tv[[#This Row],[first_air_date]])</f>
        <v>2011</v>
      </c>
      <c r="I181">
        <f>FLOOR(top_rated_tv[[#This Row],[Column1]], 10)</f>
        <v>2010</v>
      </c>
      <c r="J181" t="str">
        <f>IF(top_rated_tv[[#This Row],[popularity]]&lt;=$K$2, top_rated_tv[[#This Row],[name]], " ")</f>
        <v xml:space="preserve"> </v>
      </c>
    </row>
    <row r="182" spans="1:10" x14ac:dyDescent="0.3">
      <c r="A182" s="1">
        <v>44620</v>
      </c>
      <c r="B182" t="s">
        <v>327</v>
      </c>
      <c r="C182" t="s">
        <v>4182</v>
      </c>
      <c r="D182">
        <v>13.789099999999999</v>
      </c>
      <c r="E182">
        <v>8.4459999999999997</v>
      </c>
      <c r="F182">
        <v>721</v>
      </c>
      <c r="G182" t="b">
        <v>0</v>
      </c>
      <c r="H182">
        <f>YEAR(top_rated_tv[[#This Row],[first_air_date]])</f>
        <v>2022</v>
      </c>
      <c r="I182">
        <f>FLOOR(top_rated_tv[[#This Row],[Column1]], 10)</f>
        <v>2020</v>
      </c>
      <c r="J182" t="str">
        <f>IF(top_rated_tv[[#This Row],[popularity]]&lt;=$K$2, top_rated_tv[[#This Row],[name]], " ")</f>
        <v xml:space="preserve"> </v>
      </c>
    </row>
    <row r="183" spans="1:10" x14ac:dyDescent="0.3">
      <c r="A183" s="1">
        <v>45395</v>
      </c>
      <c r="B183" t="s">
        <v>328</v>
      </c>
      <c r="C183" t="s">
        <v>329</v>
      </c>
      <c r="D183">
        <v>49.665500000000002</v>
      </c>
      <c r="E183">
        <v>8.44</v>
      </c>
      <c r="F183">
        <v>731</v>
      </c>
      <c r="G183" t="b">
        <v>0</v>
      </c>
      <c r="H183">
        <f>YEAR(top_rated_tv[[#This Row],[first_air_date]])</f>
        <v>2024</v>
      </c>
      <c r="I183">
        <f>FLOOR(top_rated_tv[[#This Row],[Column1]], 10)</f>
        <v>2020</v>
      </c>
      <c r="J183" t="str">
        <f>IF(top_rated_tv[[#This Row],[popularity]]&lt;=$K$2, top_rated_tv[[#This Row],[name]], " ")</f>
        <v xml:space="preserve"> </v>
      </c>
    </row>
    <row r="184" spans="1:10" x14ac:dyDescent="0.3">
      <c r="A184" s="1">
        <v>42098</v>
      </c>
      <c r="B184" t="s">
        <v>333</v>
      </c>
      <c r="C184" t="s">
        <v>334</v>
      </c>
      <c r="D184">
        <v>10.044</v>
      </c>
      <c r="E184">
        <v>8.4380000000000006</v>
      </c>
      <c r="F184">
        <v>812</v>
      </c>
      <c r="G184" t="b">
        <v>0</v>
      </c>
      <c r="H184">
        <f>YEAR(top_rated_tv[[#This Row],[first_air_date]])</f>
        <v>2015</v>
      </c>
      <c r="I184">
        <f>FLOOR(top_rated_tv[[#This Row],[Column1]], 10)</f>
        <v>2010</v>
      </c>
      <c r="J184" t="str">
        <f>IF(top_rated_tv[[#This Row],[popularity]]&lt;=$K$2, top_rated_tv[[#This Row],[name]], " ")</f>
        <v xml:space="preserve"> </v>
      </c>
    </row>
    <row r="185" spans="1:10" x14ac:dyDescent="0.3">
      <c r="A185" s="1">
        <v>44258</v>
      </c>
      <c r="B185" t="s">
        <v>344</v>
      </c>
      <c r="C185" t="s">
        <v>345</v>
      </c>
      <c r="D185">
        <v>16.414000000000001</v>
      </c>
      <c r="E185">
        <v>8.4380000000000006</v>
      </c>
      <c r="F185">
        <v>313</v>
      </c>
      <c r="G185" t="b">
        <v>0</v>
      </c>
      <c r="H185">
        <f>YEAR(top_rated_tv[[#This Row],[first_air_date]])</f>
        <v>2021</v>
      </c>
      <c r="I185">
        <f>FLOOR(top_rated_tv[[#This Row],[Column1]], 10)</f>
        <v>2020</v>
      </c>
      <c r="J185" t="str">
        <f>IF(top_rated_tv[[#This Row],[popularity]]&lt;=$K$2, top_rated_tv[[#This Row],[name]], " ")</f>
        <v xml:space="preserve"> </v>
      </c>
    </row>
    <row r="186" spans="1:10" x14ac:dyDescent="0.3">
      <c r="A186" s="1">
        <v>44127</v>
      </c>
      <c r="B186" t="s">
        <v>337</v>
      </c>
      <c r="C186" t="s">
        <v>338</v>
      </c>
      <c r="D186">
        <v>17.7486</v>
      </c>
      <c r="E186">
        <v>8.4369999999999994</v>
      </c>
      <c r="F186">
        <v>5426</v>
      </c>
      <c r="G186" t="b">
        <v>0</v>
      </c>
      <c r="H186">
        <f>YEAR(top_rated_tv[[#This Row],[first_air_date]])</f>
        <v>2020</v>
      </c>
      <c r="I186">
        <f>FLOOR(top_rated_tv[[#This Row],[Column1]], 10)</f>
        <v>2020</v>
      </c>
      <c r="J186" t="str">
        <f>IF(top_rated_tv[[#This Row],[popularity]]&lt;=$K$2, top_rated_tv[[#This Row],[name]], " ")</f>
        <v xml:space="preserve"> </v>
      </c>
    </row>
    <row r="187" spans="1:10" x14ac:dyDescent="0.3">
      <c r="A187" s="1">
        <v>44941</v>
      </c>
      <c r="B187" t="s">
        <v>335</v>
      </c>
      <c r="C187" t="s">
        <v>336</v>
      </c>
      <c r="D187">
        <v>61.4206</v>
      </c>
      <c r="E187">
        <v>8.4359999999999999</v>
      </c>
      <c r="F187">
        <v>6922</v>
      </c>
      <c r="G187" t="b">
        <v>0</v>
      </c>
      <c r="H187">
        <f>YEAR(top_rated_tv[[#This Row],[first_air_date]])</f>
        <v>2023</v>
      </c>
      <c r="I187">
        <f>FLOOR(top_rated_tv[[#This Row],[Column1]], 10)</f>
        <v>2020</v>
      </c>
      <c r="J187" t="str">
        <f>IF(top_rated_tv[[#This Row],[popularity]]&lt;=$K$2, top_rated_tv[[#This Row],[name]], " ")</f>
        <v xml:space="preserve"> </v>
      </c>
    </row>
    <row r="188" spans="1:10" x14ac:dyDescent="0.3">
      <c r="A188" s="1">
        <v>44155</v>
      </c>
      <c r="B188" t="s">
        <v>339</v>
      </c>
      <c r="C188" t="s">
        <v>340</v>
      </c>
      <c r="D188">
        <v>10.7851</v>
      </c>
      <c r="E188">
        <v>8.4350000000000005</v>
      </c>
      <c r="F188">
        <v>587</v>
      </c>
      <c r="G188" t="b">
        <v>0</v>
      </c>
      <c r="H188">
        <f>YEAR(top_rated_tv[[#This Row],[first_air_date]])</f>
        <v>2020</v>
      </c>
      <c r="I188">
        <f>FLOOR(top_rated_tv[[#This Row],[Column1]], 10)</f>
        <v>2020</v>
      </c>
      <c r="J188" t="str">
        <f>IF(top_rated_tv[[#This Row],[popularity]]&lt;=$K$2, top_rated_tv[[#This Row],[name]], " ")</f>
        <v xml:space="preserve"> </v>
      </c>
    </row>
    <row r="189" spans="1:10" x14ac:dyDescent="0.3">
      <c r="A189" s="1">
        <v>42394</v>
      </c>
      <c r="B189" t="s">
        <v>342</v>
      </c>
      <c r="C189" t="s">
        <v>4185</v>
      </c>
      <c r="D189">
        <v>86.872600000000006</v>
      </c>
      <c r="E189">
        <v>8.4339999999999993</v>
      </c>
      <c r="F189">
        <v>15377</v>
      </c>
      <c r="G189" t="b">
        <v>0</v>
      </c>
      <c r="H189">
        <f>YEAR(top_rated_tv[[#This Row],[first_air_date]])</f>
        <v>2016</v>
      </c>
      <c r="I189">
        <f>FLOOR(top_rated_tv[[#This Row],[Column1]], 10)</f>
        <v>2010</v>
      </c>
      <c r="J189" t="str">
        <f>IF(top_rated_tv[[#This Row],[popularity]]&lt;=$K$2, top_rated_tv[[#This Row],[name]], " ")</f>
        <v xml:space="preserve"> </v>
      </c>
    </row>
    <row r="190" spans="1:10" x14ac:dyDescent="0.3">
      <c r="A190" s="1">
        <v>44570</v>
      </c>
      <c r="B190" t="s">
        <v>343</v>
      </c>
      <c r="C190" t="s">
        <v>4186</v>
      </c>
      <c r="D190">
        <v>27.904399999999999</v>
      </c>
      <c r="E190">
        <v>8.4329999999999998</v>
      </c>
      <c r="F190">
        <v>871</v>
      </c>
      <c r="G190" t="b">
        <v>0</v>
      </c>
      <c r="H190">
        <f>YEAR(top_rated_tv[[#This Row],[first_air_date]])</f>
        <v>2022</v>
      </c>
      <c r="I190">
        <f>FLOOR(top_rated_tv[[#This Row],[Column1]], 10)</f>
        <v>2020</v>
      </c>
      <c r="J190" t="str">
        <f>IF(top_rated_tv[[#This Row],[popularity]]&lt;=$K$2, top_rated_tv[[#This Row],[name]], " ")</f>
        <v xml:space="preserve"> </v>
      </c>
    </row>
    <row r="191" spans="1:10" x14ac:dyDescent="0.3">
      <c r="A191" s="1">
        <v>38901</v>
      </c>
      <c r="B191" t="s">
        <v>346</v>
      </c>
      <c r="C191" t="s">
        <v>4187</v>
      </c>
      <c r="D191">
        <v>11.904400000000001</v>
      </c>
      <c r="E191">
        <v>8.4320000000000004</v>
      </c>
      <c r="F191">
        <v>597</v>
      </c>
      <c r="G191" t="b">
        <v>0</v>
      </c>
      <c r="H191">
        <f>YEAR(top_rated_tv[[#This Row],[first_air_date]])</f>
        <v>2006</v>
      </c>
      <c r="I191">
        <f>FLOOR(top_rated_tv[[#This Row],[Column1]], 10)</f>
        <v>2000</v>
      </c>
      <c r="J191" t="str">
        <f>IF(top_rated_tv[[#This Row],[popularity]]&lt;=$K$2, top_rated_tv[[#This Row],[name]], " ")</f>
        <v xml:space="preserve"> </v>
      </c>
    </row>
    <row r="192" spans="1:10" x14ac:dyDescent="0.3">
      <c r="A192" s="1">
        <v>43748</v>
      </c>
      <c r="B192" t="s">
        <v>349</v>
      </c>
      <c r="C192" t="s">
        <v>350</v>
      </c>
      <c r="D192">
        <v>23.277799999999999</v>
      </c>
      <c r="E192">
        <v>8.4290000000000003</v>
      </c>
      <c r="F192">
        <v>1276</v>
      </c>
      <c r="G192" t="b">
        <v>0</v>
      </c>
      <c r="H192">
        <f>YEAR(top_rated_tv[[#This Row],[first_air_date]])</f>
        <v>2019</v>
      </c>
      <c r="I192">
        <f>FLOOR(top_rated_tv[[#This Row],[Column1]], 10)</f>
        <v>2010</v>
      </c>
      <c r="J192" t="str">
        <f>IF(top_rated_tv[[#This Row],[popularity]]&lt;=$K$2, top_rated_tv[[#This Row],[name]], " ")</f>
        <v xml:space="preserve"> </v>
      </c>
    </row>
    <row r="193" spans="1:10" x14ac:dyDescent="0.3">
      <c r="A193" s="1">
        <v>43398</v>
      </c>
      <c r="B193" t="s">
        <v>353</v>
      </c>
      <c r="C193" t="s">
        <v>4188</v>
      </c>
      <c r="D193">
        <v>23.7377</v>
      </c>
      <c r="E193">
        <v>8.4280000000000008</v>
      </c>
      <c r="F193">
        <v>3009</v>
      </c>
      <c r="G193" t="b">
        <v>0</v>
      </c>
      <c r="H193">
        <f>YEAR(top_rated_tv[[#This Row],[first_air_date]])</f>
        <v>2018</v>
      </c>
      <c r="I193">
        <f>FLOOR(top_rated_tv[[#This Row],[Column1]], 10)</f>
        <v>2010</v>
      </c>
      <c r="J193" t="str">
        <f>IF(top_rated_tv[[#This Row],[popularity]]&lt;=$K$2, top_rated_tv[[#This Row],[name]], " ")</f>
        <v xml:space="preserve"> </v>
      </c>
    </row>
    <row r="194" spans="1:10" x14ac:dyDescent="0.3">
      <c r="A194" s="1">
        <v>43654</v>
      </c>
      <c r="B194" t="s">
        <v>355</v>
      </c>
      <c r="C194" t="s">
        <v>4190</v>
      </c>
      <c r="D194">
        <v>4.7098000000000004</v>
      </c>
      <c r="E194">
        <v>8.4239999999999995</v>
      </c>
      <c r="F194">
        <v>632</v>
      </c>
      <c r="G194" t="b">
        <v>0</v>
      </c>
      <c r="H194">
        <f>YEAR(top_rated_tv[[#This Row],[first_air_date]])</f>
        <v>2019</v>
      </c>
      <c r="I194">
        <f>FLOOR(top_rated_tv[[#This Row],[Column1]], 10)</f>
        <v>2010</v>
      </c>
      <c r="J194" t="str">
        <f>IF(top_rated_tv[[#This Row],[popularity]]&lt;=$K$2, top_rated_tv[[#This Row],[name]], " ")</f>
        <v xml:space="preserve"> </v>
      </c>
    </row>
    <row r="195" spans="1:10" x14ac:dyDescent="0.3">
      <c r="A195" s="1">
        <v>38997</v>
      </c>
      <c r="B195" t="s">
        <v>356</v>
      </c>
      <c r="C195" t="s">
        <v>4191</v>
      </c>
      <c r="D195">
        <v>15.4369</v>
      </c>
      <c r="E195">
        <v>8.4239999999999995</v>
      </c>
      <c r="F195">
        <v>468</v>
      </c>
      <c r="G195" t="b">
        <v>0</v>
      </c>
      <c r="H195">
        <f>YEAR(top_rated_tv[[#This Row],[first_air_date]])</f>
        <v>2006</v>
      </c>
      <c r="I195">
        <f>FLOOR(top_rated_tv[[#This Row],[Column1]], 10)</f>
        <v>2000</v>
      </c>
      <c r="J195" t="str">
        <f>IF(top_rated_tv[[#This Row],[popularity]]&lt;=$K$2, top_rated_tv[[#This Row],[name]], " ")</f>
        <v xml:space="preserve"> </v>
      </c>
    </row>
    <row r="196" spans="1:10" x14ac:dyDescent="0.3">
      <c r="A196" s="1">
        <v>44084</v>
      </c>
      <c r="B196" t="s">
        <v>359</v>
      </c>
      <c r="C196" t="s">
        <v>360</v>
      </c>
      <c r="D196">
        <v>5.6277999999999997</v>
      </c>
      <c r="E196">
        <v>8.423</v>
      </c>
      <c r="F196">
        <v>620</v>
      </c>
      <c r="G196" t="b">
        <v>0</v>
      </c>
      <c r="H196">
        <f>YEAR(top_rated_tv[[#This Row],[first_air_date]])</f>
        <v>2020</v>
      </c>
      <c r="I196">
        <f>FLOOR(top_rated_tv[[#This Row],[Column1]], 10)</f>
        <v>2020</v>
      </c>
      <c r="J196" t="str">
        <f>IF(top_rated_tv[[#This Row],[popularity]]&lt;=$K$2, top_rated_tv[[#This Row],[name]], " ")</f>
        <v xml:space="preserve"> </v>
      </c>
    </row>
    <row r="197" spans="1:10" x14ac:dyDescent="0.3">
      <c r="A197" s="1">
        <v>43070</v>
      </c>
      <c r="B197" t="s">
        <v>361</v>
      </c>
      <c r="C197" t="s">
        <v>362</v>
      </c>
      <c r="D197">
        <v>35.849800000000002</v>
      </c>
      <c r="E197">
        <v>8.423</v>
      </c>
      <c r="F197">
        <v>7477</v>
      </c>
      <c r="G197" t="b">
        <v>0</v>
      </c>
      <c r="H197">
        <f>YEAR(top_rated_tv[[#This Row],[first_air_date]])</f>
        <v>2017</v>
      </c>
      <c r="I197">
        <f>FLOOR(top_rated_tv[[#This Row],[Column1]], 10)</f>
        <v>2010</v>
      </c>
      <c r="J197" t="str">
        <f>IF(top_rated_tv[[#This Row],[popularity]]&lt;=$K$2, top_rated_tv[[#This Row],[name]], " ")</f>
        <v xml:space="preserve"> </v>
      </c>
    </row>
    <row r="198" spans="1:10" x14ac:dyDescent="0.3">
      <c r="A198" s="1">
        <v>45349</v>
      </c>
      <c r="B198" t="s">
        <v>4192</v>
      </c>
      <c r="C198" t="s">
        <v>367</v>
      </c>
      <c r="D198">
        <v>20.380500000000001</v>
      </c>
      <c r="E198">
        <v>8.42</v>
      </c>
      <c r="F198">
        <v>1702</v>
      </c>
      <c r="G198" t="b">
        <v>0</v>
      </c>
      <c r="H198">
        <f>YEAR(top_rated_tv[[#This Row],[first_air_date]])</f>
        <v>2024</v>
      </c>
      <c r="I198">
        <f>FLOOR(top_rated_tv[[#This Row],[Column1]], 10)</f>
        <v>2020</v>
      </c>
      <c r="J198" t="str">
        <f>IF(top_rated_tv[[#This Row],[popularity]]&lt;=$K$2, top_rated_tv[[#This Row],[name]], " ")</f>
        <v xml:space="preserve"> </v>
      </c>
    </row>
    <row r="199" spans="1:10" x14ac:dyDescent="0.3">
      <c r="A199" s="1">
        <v>43476</v>
      </c>
      <c r="B199" t="s">
        <v>363</v>
      </c>
      <c r="C199" t="s">
        <v>364</v>
      </c>
      <c r="D199">
        <v>15.750500000000001</v>
      </c>
      <c r="E199">
        <v>8.4179999999999993</v>
      </c>
      <c r="F199">
        <v>743</v>
      </c>
      <c r="G199" t="b">
        <v>0</v>
      </c>
      <c r="H199">
        <f>YEAR(top_rated_tv[[#This Row],[first_air_date]])</f>
        <v>2019</v>
      </c>
      <c r="I199">
        <f>FLOOR(top_rated_tv[[#This Row],[Column1]], 10)</f>
        <v>2010</v>
      </c>
      <c r="J199" t="str">
        <f>IF(top_rated_tv[[#This Row],[popularity]]&lt;=$K$2, top_rated_tv[[#This Row],[name]], " ")</f>
        <v xml:space="preserve"> </v>
      </c>
    </row>
    <row r="200" spans="1:10" x14ac:dyDescent="0.3">
      <c r="A200" s="1">
        <v>38758</v>
      </c>
      <c r="B200" t="s">
        <v>369</v>
      </c>
      <c r="C200" t="s">
        <v>370</v>
      </c>
      <c r="D200">
        <v>10.6845</v>
      </c>
      <c r="E200">
        <v>8.4179999999999993</v>
      </c>
      <c r="F200">
        <v>703</v>
      </c>
      <c r="G200" t="b">
        <v>0</v>
      </c>
      <c r="H200">
        <f>YEAR(top_rated_tv[[#This Row],[first_air_date]])</f>
        <v>2006</v>
      </c>
      <c r="I200">
        <f>FLOOR(top_rated_tv[[#This Row],[Column1]], 10)</f>
        <v>2000</v>
      </c>
      <c r="J200" t="str">
        <f>IF(top_rated_tv[[#This Row],[popularity]]&lt;=$K$2, top_rated_tv[[#This Row],[name]], " ")</f>
        <v xml:space="preserve"> </v>
      </c>
    </row>
    <row r="201" spans="1:10" x14ac:dyDescent="0.3">
      <c r="A201" s="1">
        <v>44206</v>
      </c>
      <c r="B201" t="s">
        <v>371</v>
      </c>
      <c r="C201" t="s">
        <v>4194</v>
      </c>
      <c r="D201">
        <v>15.3025</v>
      </c>
      <c r="E201">
        <v>8.4179999999999993</v>
      </c>
      <c r="F201">
        <v>312</v>
      </c>
      <c r="G201" t="b">
        <v>0</v>
      </c>
      <c r="H201">
        <f>YEAR(top_rated_tv[[#This Row],[first_air_date]])</f>
        <v>2021</v>
      </c>
      <c r="I201">
        <f>FLOOR(top_rated_tv[[#This Row],[Column1]], 10)</f>
        <v>2020</v>
      </c>
      <c r="J201" t="str">
        <f>IF(top_rated_tv[[#This Row],[popularity]]&lt;=$K$2, top_rated_tv[[#This Row],[name]], " ")</f>
        <v xml:space="preserve"> </v>
      </c>
    </row>
    <row r="202" spans="1:10" x14ac:dyDescent="0.3">
      <c r="A202" s="1">
        <v>34599</v>
      </c>
      <c r="B202" t="s">
        <v>374</v>
      </c>
      <c r="C202" t="s">
        <v>375</v>
      </c>
      <c r="D202">
        <v>98.686400000000006</v>
      </c>
      <c r="E202">
        <v>8.4160000000000004</v>
      </c>
      <c r="F202">
        <v>8997</v>
      </c>
      <c r="G202" t="b">
        <v>0</v>
      </c>
      <c r="H202">
        <f>YEAR(top_rated_tv[[#This Row],[first_air_date]])</f>
        <v>1994</v>
      </c>
      <c r="I202">
        <f>FLOOR(top_rated_tv[[#This Row],[Column1]], 10)</f>
        <v>1990</v>
      </c>
      <c r="J202" t="str">
        <f>IF(top_rated_tv[[#This Row],[popularity]]&lt;=$K$2, top_rated_tv[[#This Row],[name]], " ")</f>
        <v xml:space="preserve"> </v>
      </c>
    </row>
    <row r="203" spans="1:10" x14ac:dyDescent="0.3">
      <c r="A203" s="1">
        <v>39694</v>
      </c>
      <c r="B203" t="s">
        <v>376</v>
      </c>
      <c r="C203" t="s">
        <v>377</v>
      </c>
      <c r="D203">
        <v>75.341399999999993</v>
      </c>
      <c r="E203">
        <v>8.4160000000000004</v>
      </c>
      <c r="F203">
        <v>3210</v>
      </c>
      <c r="G203" t="b">
        <v>0</v>
      </c>
      <c r="H203">
        <f>YEAR(top_rated_tv[[#This Row],[first_air_date]])</f>
        <v>2008</v>
      </c>
      <c r="I203">
        <f>FLOOR(top_rated_tv[[#This Row],[Column1]], 10)</f>
        <v>2000</v>
      </c>
      <c r="J203" t="str">
        <f>IF(top_rated_tv[[#This Row],[popularity]]&lt;=$K$2, top_rated_tv[[#This Row],[name]], " ")</f>
        <v xml:space="preserve"> </v>
      </c>
    </row>
    <row r="204" spans="1:10" x14ac:dyDescent="0.3">
      <c r="A204" s="1">
        <v>41582</v>
      </c>
      <c r="B204" t="s">
        <v>372</v>
      </c>
      <c r="C204" t="s">
        <v>373</v>
      </c>
      <c r="D204">
        <v>25.616800000000001</v>
      </c>
      <c r="E204">
        <v>8.4160000000000004</v>
      </c>
      <c r="F204">
        <v>1310</v>
      </c>
      <c r="G204" t="b">
        <v>0</v>
      </c>
      <c r="H204">
        <f>YEAR(top_rated_tv[[#This Row],[first_air_date]])</f>
        <v>2013</v>
      </c>
      <c r="I204">
        <f>FLOOR(top_rated_tv[[#This Row],[Column1]], 10)</f>
        <v>2010</v>
      </c>
      <c r="J204" t="str">
        <f>IF(top_rated_tv[[#This Row],[popularity]]&lt;=$K$2, top_rated_tv[[#This Row],[name]], " ")</f>
        <v xml:space="preserve"> </v>
      </c>
    </row>
    <row r="205" spans="1:10" x14ac:dyDescent="0.3">
      <c r="A205" s="1">
        <v>41917</v>
      </c>
      <c r="B205" t="s">
        <v>378</v>
      </c>
      <c r="C205" t="s">
        <v>4195</v>
      </c>
      <c r="D205">
        <v>3.5286</v>
      </c>
      <c r="E205">
        <v>8.4149999999999991</v>
      </c>
      <c r="F205">
        <v>5113</v>
      </c>
      <c r="G205" t="b">
        <v>0</v>
      </c>
      <c r="H205">
        <f>YEAR(top_rated_tv[[#This Row],[first_air_date]])</f>
        <v>2014</v>
      </c>
      <c r="I205">
        <f>FLOOR(top_rated_tv[[#This Row],[Column1]], 10)</f>
        <v>2010</v>
      </c>
      <c r="J205" t="str">
        <f>IF(top_rated_tv[[#This Row],[popularity]]&lt;=$K$2, top_rated_tv[[#This Row],[name]], " ")</f>
        <v xml:space="preserve"> </v>
      </c>
    </row>
    <row r="206" spans="1:10" x14ac:dyDescent="0.3">
      <c r="A206" s="1">
        <v>41647</v>
      </c>
      <c r="B206" t="s">
        <v>379</v>
      </c>
      <c r="C206" t="s">
        <v>380</v>
      </c>
      <c r="D206">
        <v>76.667900000000003</v>
      </c>
      <c r="E206">
        <v>8.4149999999999991</v>
      </c>
      <c r="F206">
        <v>2552</v>
      </c>
      <c r="G206" t="b">
        <v>0</v>
      </c>
      <c r="H206">
        <f>YEAR(top_rated_tv[[#This Row],[first_air_date]])</f>
        <v>2014</v>
      </c>
      <c r="I206">
        <f>FLOOR(top_rated_tv[[#This Row],[Column1]], 10)</f>
        <v>2010</v>
      </c>
      <c r="J206" t="str">
        <f>IF(top_rated_tv[[#This Row],[popularity]]&lt;=$K$2, top_rated_tv[[#This Row],[name]], " ")</f>
        <v xml:space="preserve"> </v>
      </c>
    </row>
    <row r="207" spans="1:10" x14ac:dyDescent="0.3">
      <c r="A207" s="1">
        <v>44517</v>
      </c>
      <c r="B207" t="s">
        <v>381</v>
      </c>
      <c r="C207" t="s">
        <v>382</v>
      </c>
      <c r="D207">
        <v>1.367</v>
      </c>
      <c r="E207">
        <v>8.4109999999999996</v>
      </c>
      <c r="F207">
        <v>481</v>
      </c>
      <c r="G207" t="b">
        <v>0</v>
      </c>
      <c r="H207">
        <f>YEAR(top_rated_tv[[#This Row],[first_air_date]])</f>
        <v>2021</v>
      </c>
      <c r="I207">
        <f>FLOOR(top_rated_tv[[#This Row],[Column1]], 10)</f>
        <v>2020</v>
      </c>
      <c r="J207" t="str">
        <f>IF(top_rated_tv[[#This Row],[popularity]]&lt;=$K$2, top_rated_tv[[#This Row],[name]], " ")</f>
        <v xml:space="preserve"> </v>
      </c>
    </row>
    <row r="208" spans="1:10" x14ac:dyDescent="0.3">
      <c r="A208" s="1">
        <v>42761</v>
      </c>
      <c r="B208" t="s">
        <v>385</v>
      </c>
      <c r="C208" t="s">
        <v>4196</v>
      </c>
      <c r="D208">
        <v>43.075600000000001</v>
      </c>
      <c r="E208">
        <v>8.41</v>
      </c>
      <c r="F208">
        <v>13692</v>
      </c>
      <c r="G208" t="b">
        <v>0</v>
      </c>
      <c r="H208">
        <f>YEAR(top_rated_tv[[#This Row],[first_air_date]])</f>
        <v>2017</v>
      </c>
      <c r="I208">
        <f>FLOOR(top_rated_tv[[#This Row],[Column1]], 10)</f>
        <v>2010</v>
      </c>
      <c r="J208" t="str">
        <f>IF(top_rated_tv[[#This Row],[popularity]]&lt;=$K$2, top_rated_tv[[#This Row],[name]], " ")</f>
        <v xml:space="preserve"> </v>
      </c>
    </row>
    <row r="209" spans="1:10" x14ac:dyDescent="0.3">
      <c r="A209" s="1">
        <v>43919</v>
      </c>
      <c r="B209" t="s">
        <v>389</v>
      </c>
      <c r="C209" t="s">
        <v>390</v>
      </c>
      <c r="D209">
        <v>3.5449000000000002</v>
      </c>
      <c r="E209">
        <v>8.4090000000000007</v>
      </c>
      <c r="F209">
        <v>1416</v>
      </c>
      <c r="G209" t="b">
        <v>0</v>
      </c>
      <c r="H209">
        <f>YEAR(top_rated_tv[[#This Row],[first_air_date]])</f>
        <v>2020</v>
      </c>
      <c r="I209">
        <f>FLOOR(top_rated_tv[[#This Row],[Column1]], 10)</f>
        <v>2020</v>
      </c>
      <c r="J209" t="str">
        <f>IF(top_rated_tv[[#This Row],[popularity]]&lt;=$K$2, top_rated_tv[[#This Row],[name]], " ")</f>
        <v xml:space="preserve"> </v>
      </c>
    </row>
    <row r="210" spans="1:10" x14ac:dyDescent="0.3">
      <c r="A210" s="1">
        <v>36341</v>
      </c>
      <c r="B210" t="s">
        <v>391</v>
      </c>
      <c r="C210" t="s">
        <v>392</v>
      </c>
      <c r="D210">
        <v>11.092000000000001</v>
      </c>
      <c r="E210">
        <v>8.4079999999999995</v>
      </c>
      <c r="F210">
        <v>262</v>
      </c>
      <c r="G210" t="b">
        <v>0</v>
      </c>
      <c r="H210">
        <f>YEAR(top_rated_tv[[#This Row],[first_air_date]])</f>
        <v>1999</v>
      </c>
      <c r="I210">
        <f>FLOOR(top_rated_tv[[#This Row],[Column1]], 10)</f>
        <v>1990</v>
      </c>
      <c r="J210" t="str">
        <f>IF(top_rated_tv[[#This Row],[popularity]]&lt;=$K$2, top_rated_tv[[#This Row],[name]], " ")</f>
        <v xml:space="preserve"> </v>
      </c>
    </row>
    <row r="211" spans="1:10" x14ac:dyDescent="0.3">
      <c r="A211" s="1">
        <v>42223</v>
      </c>
      <c r="B211" t="s">
        <v>398</v>
      </c>
      <c r="C211" t="s">
        <v>399</v>
      </c>
      <c r="D211">
        <v>10.6464</v>
      </c>
      <c r="E211">
        <v>8.4060000000000006</v>
      </c>
      <c r="F211">
        <v>308</v>
      </c>
      <c r="G211" t="b">
        <v>0</v>
      </c>
      <c r="H211">
        <f>YEAR(top_rated_tv[[#This Row],[first_air_date]])</f>
        <v>2015</v>
      </c>
      <c r="I211">
        <f>FLOOR(top_rated_tv[[#This Row],[Column1]], 10)</f>
        <v>2010</v>
      </c>
      <c r="J211" t="str">
        <f>IF(top_rated_tv[[#This Row],[popularity]]&lt;=$K$2, top_rated_tv[[#This Row],[name]], " ")</f>
        <v xml:space="preserve"> </v>
      </c>
    </row>
    <row r="212" spans="1:10" x14ac:dyDescent="0.3">
      <c r="A212" s="1">
        <v>42928</v>
      </c>
      <c r="B212" t="s">
        <v>403</v>
      </c>
      <c r="C212" t="s">
        <v>404</v>
      </c>
      <c r="D212">
        <v>57.147500000000001</v>
      </c>
      <c r="E212">
        <v>8.4049999999999994</v>
      </c>
      <c r="F212">
        <v>766</v>
      </c>
      <c r="G212" t="b">
        <v>0</v>
      </c>
      <c r="H212">
        <f>YEAR(top_rated_tv[[#This Row],[first_air_date]])</f>
        <v>2017</v>
      </c>
      <c r="I212">
        <f>FLOOR(top_rated_tv[[#This Row],[Column1]], 10)</f>
        <v>2010</v>
      </c>
      <c r="J212" t="str">
        <f>IF(top_rated_tv[[#This Row],[popularity]]&lt;=$K$2, top_rated_tv[[#This Row],[name]], " ")</f>
        <v xml:space="preserve"> </v>
      </c>
    </row>
    <row r="213" spans="1:10" x14ac:dyDescent="0.3">
      <c r="A213" s="1">
        <v>44364</v>
      </c>
      <c r="B213" t="s">
        <v>407</v>
      </c>
      <c r="C213" t="s">
        <v>408</v>
      </c>
      <c r="D213">
        <v>12.700900000000001</v>
      </c>
      <c r="E213">
        <v>8.4019999999999992</v>
      </c>
      <c r="F213">
        <v>1849</v>
      </c>
      <c r="G213" t="b">
        <v>0</v>
      </c>
      <c r="H213">
        <f>YEAR(top_rated_tv[[#This Row],[first_air_date]])</f>
        <v>2021</v>
      </c>
      <c r="I213">
        <f>FLOOR(top_rated_tv[[#This Row],[Column1]], 10)</f>
        <v>2020</v>
      </c>
      <c r="J213" t="str">
        <f>IF(top_rated_tv[[#This Row],[popularity]]&lt;=$K$2, top_rated_tv[[#This Row],[name]], " ")</f>
        <v xml:space="preserve"> </v>
      </c>
    </row>
    <row r="214" spans="1:10" x14ac:dyDescent="0.3">
      <c r="A214" s="1">
        <v>37146</v>
      </c>
      <c r="B214" t="s">
        <v>410</v>
      </c>
      <c r="C214" t="s">
        <v>411</v>
      </c>
      <c r="D214">
        <v>4.2232000000000003</v>
      </c>
      <c r="E214">
        <v>8.4009999999999998</v>
      </c>
      <c r="F214">
        <v>384</v>
      </c>
      <c r="G214" t="b">
        <v>0</v>
      </c>
      <c r="H214">
        <f>YEAR(top_rated_tv[[#This Row],[first_air_date]])</f>
        <v>2001</v>
      </c>
      <c r="I214">
        <f>FLOOR(top_rated_tv[[#This Row],[Column1]], 10)</f>
        <v>2000</v>
      </c>
      <c r="J214" t="str">
        <f>IF(top_rated_tv[[#This Row],[popularity]]&lt;=$K$2, top_rated_tv[[#This Row],[name]], " ")</f>
        <v xml:space="preserve"> </v>
      </c>
    </row>
    <row r="215" spans="1:10" x14ac:dyDescent="0.3">
      <c r="A215" s="1">
        <v>45690</v>
      </c>
      <c r="B215" t="s">
        <v>420</v>
      </c>
      <c r="C215" t="s">
        <v>4203</v>
      </c>
      <c r="D215">
        <v>6.4660000000000002</v>
      </c>
      <c r="E215">
        <v>8.4009999999999998</v>
      </c>
      <c r="F215">
        <v>267</v>
      </c>
      <c r="G215" t="b">
        <v>0</v>
      </c>
      <c r="H215">
        <f>YEAR(top_rated_tv[[#This Row],[first_air_date]])</f>
        <v>2025</v>
      </c>
      <c r="I215">
        <f>FLOOR(top_rated_tv[[#This Row],[Column1]], 10)</f>
        <v>2020</v>
      </c>
      <c r="J215" t="str">
        <f>IF(top_rated_tv[[#This Row],[popularity]]&lt;=$K$2, top_rated_tv[[#This Row],[name]], " ")</f>
        <v xml:space="preserve"> </v>
      </c>
    </row>
    <row r="216" spans="1:10" x14ac:dyDescent="0.3">
      <c r="A216" s="1">
        <v>43563</v>
      </c>
      <c r="B216" t="s">
        <v>402</v>
      </c>
      <c r="C216" t="s">
        <v>4199</v>
      </c>
      <c r="D216">
        <v>7.4275000000000002</v>
      </c>
      <c r="E216">
        <v>8.4</v>
      </c>
      <c r="F216">
        <v>693</v>
      </c>
      <c r="G216" t="b">
        <v>0</v>
      </c>
      <c r="H216">
        <f>YEAR(top_rated_tv[[#This Row],[first_air_date]])</f>
        <v>2019</v>
      </c>
      <c r="I216">
        <f>FLOOR(top_rated_tv[[#This Row],[Column1]], 10)</f>
        <v>2010</v>
      </c>
      <c r="J216" t="str">
        <f>IF(top_rated_tv[[#This Row],[popularity]]&lt;=$K$2, top_rated_tv[[#This Row],[name]], " ")</f>
        <v xml:space="preserve"> </v>
      </c>
    </row>
    <row r="217" spans="1:10" x14ac:dyDescent="0.3">
      <c r="A217" s="1">
        <v>43562</v>
      </c>
      <c r="B217" t="s">
        <v>393</v>
      </c>
      <c r="C217" t="s">
        <v>4198</v>
      </c>
      <c r="D217">
        <v>6.7527999999999997</v>
      </c>
      <c r="E217">
        <v>8.4</v>
      </c>
      <c r="F217">
        <v>257</v>
      </c>
      <c r="G217" t="b">
        <v>0</v>
      </c>
      <c r="H217">
        <f>YEAR(top_rated_tv[[#This Row],[first_air_date]])</f>
        <v>2019</v>
      </c>
      <c r="I217">
        <f>FLOOR(top_rated_tv[[#This Row],[Column1]], 10)</f>
        <v>2010</v>
      </c>
      <c r="J217" t="str">
        <f>IF(top_rated_tv[[#This Row],[popularity]]&lt;=$K$2, top_rated_tv[[#This Row],[name]], " ")</f>
        <v xml:space="preserve"> </v>
      </c>
    </row>
    <row r="218" spans="1:10" x14ac:dyDescent="0.3">
      <c r="A218" s="1">
        <v>42466</v>
      </c>
      <c r="B218" t="s">
        <v>354</v>
      </c>
      <c r="C218" t="s">
        <v>4189</v>
      </c>
      <c r="D218">
        <v>10.5243</v>
      </c>
      <c r="E218">
        <v>8.4</v>
      </c>
      <c r="F218">
        <v>361</v>
      </c>
      <c r="G218" t="b">
        <v>0</v>
      </c>
      <c r="H218">
        <f>YEAR(top_rated_tv[[#This Row],[first_air_date]])</f>
        <v>2016</v>
      </c>
      <c r="I218">
        <f>FLOOR(top_rated_tv[[#This Row],[Column1]], 10)</f>
        <v>2010</v>
      </c>
      <c r="J218" t="str">
        <f>IF(top_rated_tv[[#This Row],[popularity]]&lt;=$K$2, top_rated_tv[[#This Row],[name]], " ")</f>
        <v xml:space="preserve"> </v>
      </c>
    </row>
    <row r="219" spans="1:10" x14ac:dyDescent="0.3">
      <c r="A219" s="1">
        <v>44652</v>
      </c>
      <c r="B219" t="s">
        <v>417</v>
      </c>
      <c r="C219" t="s">
        <v>418</v>
      </c>
      <c r="D219">
        <v>7.6710000000000003</v>
      </c>
      <c r="E219">
        <v>8.4</v>
      </c>
      <c r="F219">
        <v>270</v>
      </c>
      <c r="G219" t="b">
        <v>0</v>
      </c>
      <c r="H219">
        <f>YEAR(top_rated_tv[[#This Row],[first_air_date]])</f>
        <v>2022</v>
      </c>
      <c r="I219">
        <f>FLOOR(top_rated_tv[[#This Row],[Column1]], 10)</f>
        <v>2020</v>
      </c>
      <c r="J219" t="str">
        <f>IF(top_rated_tv[[#This Row],[popularity]]&lt;=$K$2, top_rated_tv[[#This Row],[name]], " ")</f>
        <v xml:space="preserve"> </v>
      </c>
    </row>
    <row r="220" spans="1:10" x14ac:dyDescent="0.3">
      <c r="A220" s="1">
        <v>43565</v>
      </c>
      <c r="B220" t="s">
        <v>341</v>
      </c>
      <c r="C220" t="s">
        <v>4184</v>
      </c>
      <c r="D220">
        <v>6.2309000000000001</v>
      </c>
      <c r="E220">
        <v>8.4</v>
      </c>
      <c r="F220">
        <v>224</v>
      </c>
      <c r="G220" t="b">
        <v>0</v>
      </c>
      <c r="H220">
        <f>YEAR(top_rated_tv[[#This Row],[first_air_date]])</f>
        <v>2019</v>
      </c>
      <c r="I220">
        <f>FLOOR(top_rated_tv[[#This Row],[Column1]], 10)</f>
        <v>2010</v>
      </c>
      <c r="J220" t="str">
        <f>IF(top_rated_tv[[#This Row],[popularity]]&lt;=$K$2, top_rated_tv[[#This Row],[name]], " ")</f>
        <v xml:space="preserve"> </v>
      </c>
    </row>
    <row r="221" spans="1:10" x14ac:dyDescent="0.3">
      <c r="A221" s="1">
        <v>41197</v>
      </c>
      <c r="B221" t="s">
        <v>468</v>
      </c>
      <c r="C221" t="s">
        <v>469</v>
      </c>
      <c r="D221">
        <v>5.5960999999999999</v>
      </c>
      <c r="E221">
        <v>8.4</v>
      </c>
      <c r="F221">
        <v>884</v>
      </c>
      <c r="G221" t="b">
        <v>0</v>
      </c>
      <c r="H221">
        <f>YEAR(top_rated_tv[[#This Row],[first_air_date]])</f>
        <v>2012</v>
      </c>
      <c r="I221">
        <f>FLOOR(top_rated_tv[[#This Row],[Column1]], 10)</f>
        <v>2010</v>
      </c>
      <c r="J221" t="str">
        <f>IF(top_rated_tv[[#This Row],[popularity]]&lt;=$K$2, top_rated_tv[[#This Row],[name]], " ")</f>
        <v xml:space="preserve"> </v>
      </c>
    </row>
    <row r="222" spans="1:10" x14ac:dyDescent="0.3">
      <c r="A222" s="1">
        <v>43837</v>
      </c>
      <c r="B222" t="s">
        <v>368</v>
      </c>
      <c r="C222" t="s">
        <v>4193</v>
      </c>
      <c r="D222">
        <v>7.3914</v>
      </c>
      <c r="E222">
        <v>8.4</v>
      </c>
      <c r="F222">
        <v>236</v>
      </c>
      <c r="G222" t="b">
        <v>0</v>
      </c>
      <c r="H222">
        <f>YEAR(top_rated_tv[[#This Row],[first_air_date]])</f>
        <v>2020</v>
      </c>
      <c r="I222">
        <f>FLOOR(top_rated_tv[[#This Row],[Column1]], 10)</f>
        <v>2020</v>
      </c>
      <c r="J222" t="str">
        <f>IF(top_rated_tv[[#This Row],[popularity]]&lt;=$K$2, top_rated_tv[[#This Row],[name]], " ")</f>
        <v xml:space="preserve"> </v>
      </c>
    </row>
    <row r="223" spans="1:10" x14ac:dyDescent="0.3">
      <c r="A223" s="1">
        <v>44112</v>
      </c>
      <c r="B223" t="s">
        <v>323</v>
      </c>
      <c r="C223" t="s">
        <v>324</v>
      </c>
      <c r="D223">
        <v>5.4053000000000004</v>
      </c>
      <c r="E223">
        <v>8.4</v>
      </c>
      <c r="F223">
        <v>419</v>
      </c>
      <c r="G223" t="b">
        <v>0</v>
      </c>
      <c r="H223">
        <f>YEAR(top_rated_tv[[#This Row],[first_air_date]])</f>
        <v>2020</v>
      </c>
      <c r="I223">
        <f>FLOOR(top_rated_tv[[#This Row],[Column1]], 10)</f>
        <v>2020</v>
      </c>
      <c r="J223" t="str">
        <f>IF(top_rated_tv[[#This Row],[popularity]]&lt;=$K$2, top_rated_tv[[#This Row],[name]], " ")</f>
        <v xml:space="preserve"> </v>
      </c>
    </row>
    <row r="224" spans="1:10" x14ac:dyDescent="0.3">
      <c r="A224" s="1">
        <v>34624</v>
      </c>
      <c r="B224" t="s">
        <v>444</v>
      </c>
      <c r="C224" t="s">
        <v>445</v>
      </c>
      <c r="D224">
        <v>10.3239</v>
      </c>
      <c r="E224">
        <v>8.4</v>
      </c>
      <c r="F224">
        <v>209</v>
      </c>
      <c r="G224" t="b">
        <v>0</v>
      </c>
      <c r="H224">
        <f>YEAR(top_rated_tv[[#This Row],[first_air_date]])</f>
        <v>1994</v>
      </c>
      <c r="I224">
        <f>FLOOR(top_rated_tv[[#This Row],[Column1]], 10)</f>
        <v>1990</v>
      </c>
      <c r="J224" t="str">
        <f>IF(top_rated_tv[[#This Row],[popularity]]&lt;=$K$2, top_rated_tv[[#This Row],[name]], " ")</f>
        <v xml:space="preserve"> </v>
      </c>
    </row>
    <row r="225" spans="1:10" x14ac:dyDescent="0.3">
      <c r="A225" s="1">
        <v>45630</v>
      </c>
      <c r="B225" t="s">
        <v>347</v>
      </c>
      <c r="C225" t="s">
        <v>348</v>
      </c>
      <c r="D225">
        <v>7.8013000000000003</v>
      </c>
      <c r="E225">
        <v>8.4</v>
      </c>
      <c r="F225">
        <v>239</v>
      </c>
      <c r="G225" t="b">
        <v>0</v>
      </c>
      <c r="H225">
        <f>YEAR(top_rated_tv[[#This Row],[first_air_date]])</f>
        <v>2024</v>
      </c>
      <c r="I225">
        <f>FLOOR(top_rated_tv[[#This Row],[Column1]], 10)</f>
        <v>2020</v>
      </c>
      <c r="J225" t="str">
        <f>IF(top_rated_tv[[#This Row],[popularity]]&lt;=$K$2, top_rated_tv[[#This Row],[name]], " ")</f>
        <v xml:space="preserve"> </v>
      </c>
    </row>
    <row r="226" spans="1:10" x14ac:dyDescent="0.3">
      <c r="A226" s="1">
        <v>43682</v>
      </c>
      <c r="B226" t="s">
        <v>351</v>
      </c>
      <c r="C226" t="s">
        <v>352</v>
      </c>
      <c r="D226">
        <v>6.8403</v>
      </c>
      <c r="E226">
        <v>8.4</v>
      </c>
      <c r="F226">
        <v>304</v>
      </c>
      <c r="G226" t="b">
        <v>0</v>
      </c>
      <c r="H226">
        <f>YEAR(top_rated_tv[[#This Row],[first_air_date]])</f>
        <v>2019</v>
      </c>
      <c r="I226">
        <f>FLOOR(top_rated_tv[[#This Row],[Column1]], 10)</f>
        <v>2010</v>
      </c>
      <c r="J226" t="str">
        <f>IF(top_rated_tv[[#This Row],[popularity]]&lt;=$K$2, top_rated_tv[[#This Row],[name]], " ")</f>
        <v xml:space="preserve"> </v>
      </c>
    </row>
    <row r="227" spans="1:10" x14ac:dyDescent="0.3">
      <c r="A227" s="1">
        <v>40842</v>
      </c>
      <c r="B227" t="s">
        <v>435</v>
      </c>
      <c r="C227" t="s">
        <v>436</v>
      </c>
      <c r="D227">
        <v>6.7142999999999997</v>
      </c>
      <c r="E227">
        <v>8.4</v>
      </c>
      <c r="F227">
        <v>302</v>
      </c>
      <c r="G227" t="b">
        <v>0</v>
      </c>
      <c r="H227">
        <f>YEAR(top_rated_tv[[#This Row],[first_air_date]])</f>
        <v>2011</v>
      </c>
      <c r="I227">
        <f>FLOOR(top_rated_tv[[#This Row],[Column1]], 10)</f>
        <v>2010</v>
      </c>
      <c r="J227" t="str">
        <f>IF(top_rated_tv[[#This Row],[popularity]]&lt;=$K$2, top_rated_tv[[#This Row],[name]], " ")</f>
        <v xml:space="preserve"> </v>
      </c>
    </row>
    <row r="228" spans="1:10" x14ac:dyDescent="0.3">
      <c r="A228" s="1">
        <v>41828</v>
      </c>
      <c r="B228" t="s">
        <v>383</v>
      </c>
      <c r="C228" t="s">
        <v>384</v>
      </c>
      <c r="D228">
        <v>9.3496000000000006</v>
      </c>
      <c r="E228">
        <v>8.4</v>
      </c>
      <c r="F228">
        <v>338</v>
      </c>
      <c r="G228" t="b">
        <v>0</v>
      </c>
      <c r="H228">
        <f>YEAR(top_rated_tv[[#This Row],[first_air_date]])</f>
        <v>2014</v>
      </c>
      <c r="I228">
        <f>FLOOR(top_rated_tv[[#This Row],[Column1]], 10)</f>
        <v>2010</v>
      </c>
      <c r="J228" t="str">
        <f>IF(top_rated_tv[[#This Row],[popularity]]&lt;=$K$2, top_rated_tv[[#This Row],[name]], " ")</f>
        <v xml:space="preserve"> </v>
      </c>
    </row>
    <row r="229" spans="1:10" x14ac:dyDescent="0.3">
      <c r="A229" s="1">
        <v>43671</v>
      </c>
      <c r="B229" t="s">
        <v>330</v>
      </c>
      <c r="C229" t="s">
        <v>4183</v>
      </c>
      <c r="D229">
        <v>629.24810000000002</v>
      </c>
      <c r="E229">
        <v>8.4</v>
      </c>
      <c r="F229">
        <v>11908</v>
      </c>
      <c r="G229" t="b">
        <v>0</v>
      </c>
      <c r="H229">
        <f>YEAR(top_rated_tv[[#This Row],[first_air_date]])</f>
        <v>2019</v>
      </c>
      <c r="I229">
        <f>FLOOR(top_rated_tv[[#This Row],[Column1]], 10)</f>
        <v>2010</v>
      </c>
      <c r="J229" t="str">
        <f>IF(top_rated_tv[[#This Row],[popularity]]&lt;=$K$2, top_rated_tv[[#This Row],[name]], " ")</f>
        <v xml:space="preserve"> </v>
      </c>
    </row>
    <row r="230" spans="1:10" x14ac:dyDescent="0.3">
      <c r="A230" s="1">
        <v>43781</v>
      </c>
      <c r="B230" t="s">
        <v>396</v>
      </c>
      <c r="C230" t="s">
        <v>397</v>
      </c>
      <c r="D230">
        <v>35.971499999999999</v>
      </c>
      <c r="E230">
        <v>8.4</v>
      </c>
      <c r="F230">
        <v>10811</v>
      </c>
      <c r="G230" t="b">
        <v>0</v>
      </c>
      <c r="H230">
        <f>YEAR(top_rated_tv[[#This Row],[first_air_date]])</f>
        <v>2019</v>
      </c>
      <c r="I230">
        <f>FLOOR(top_rated_tv[[#This Row],[Column1]], 10)</f>
        <v>2010</v>
      </c>
      <c r="J230" t="str">
        <f>IF(top_rated_tv[[#This Row],[popularity]]&lt;=$K$2, top_rated_tv[[#This Row],[name]], " ")</f>
        <v xml:space="preserve"> </v>
      </c>
    </row>
    <row r="231" spans="1:10" x14ac:dyDescent="0.3">
      <c r="A231" s="1">
        <v>37532</v>
      </c>
      <c r="B231" t="s">
        <v>478</v>
      </c>
      <c r="C231" t="s">
        <v>479</v>
      </c>
      <c r="D231">
        <v>50.271799999999999</v>
      </c>
      <c r="E231">
        <v>8.4</v>
      </c>
      <c r="F231">
        <v>5932</v>
      </c>
      <c r="G231" t="b">
        <v>0</v>
      </c>
      <c r="H231">
        <f>YEAR(top_rated_tv[[#This Row],[first_air_date]])</f>
        <v>2002</v>
      </c>
      <c r="I231">
        <f>FLOOR(top_rated_tv[[#This Row],[Column1]], 10)</f>
        <v>2000</v>
      </c>
      <c r="J231" t="str">
        <f>IF(top_rated_tv[[#This Row],[popularity]]&lt;=$K$2, top_rated_tv[[#This Row],[name]], " ")</f>
        <v xml:space="preserve"> </v>
      </c>
    </row>
    <row r="232" spans="1:10" x14ac:dyDescent="0.3">
      <c r="A232" s="1">
        <v>38264</v>
      </c>
      <c r="B232" t="s">
        <v>386</v>
      </c>
      <c r="C232" t="s">
        <v>387</v>
      </c>
      <c r="D232">
        <v>17.183700000000002</v>
      </c>
      <c r="E232">
        <v>8.4</v>
      </c>
      <c r="F232">
        <v>5186</v>
      </c>
      <c r="G232" t="b">
        <v>0</v>
      </c>
      <c r="H232">
        <f>YEAR(top_rated_tv[[#This Row],[first_air_date]])</f>
        <v>2004</v>
      </c>
      <c r="I232">
        <f>FLOOR(top_rated_tv[[#This Row],[Column1]], 10)</f>
        <v>2000</v>
      </c>
      <c r="J232" t="str">
        <f>IF(top_rated_tv[[#This Row],[popularity]]&lt;=$K$2, top_rated_tv[[#This Row],[name]], " ")</f>
        <v xml:space="preserve"> </v>
      </c>
    </row>
    <row r="233" spans="1:10" x14ac:dyDescent="0.3">
      <c r="A233" s="1">
        <v>42022</v>
      </c>
      <c r="B233" t="s">
        <v>474</v>
      </c>
      <c r="C233" t="s">
        <v>475</v>
      </c>
      <c r="D233">
        <v>22.474299999999999</v>
      </c>
      <c r="E233">
        <v>8.4</v>
      </c>
      <c r="F233">
        <v>1479</v>
      </c>
      <c r="G233" t="b">
        <v>0</v>
      </c>
      <c r="H233">
        <f>YEAR(top_rated_tv[[#This Row],[first_air_date]])</f>
        <v>2015</v>
      </c>
      <c r="I233">
        <f>FLOOR(top_rated_tv[[#This Row],[Column1]], 10)</f>
        <v>2010</v>
      </c>
      <c r="J233" t="str">
        <f>IF(top_rated_tv[[#This Row],[popularity]]&lt;=$K$2, top_rated_tv[[#This Row],[name]], " ")</f>
        <v xml:space="preserve"> </v>
      </c>
    </row>
    <row r="234" spans="1:10" x14ac:dyDescent="0.3">
      <c r="A234" s="1">
        <v>44297</v>
      </c>
      <c r="B234" t="s">
        <v>388</v>
      </c>
      <c r="C234" t="s">
        <v>4197</v>
      </c>
      <c r="D234">
        <v>21.881699999999999</v>
      </c>
      <c r="E234">
        <v>8.4</v>
      </c>
      <c r="F234">
        <v>1302</v>
      </c>
      <c r="G234" t="b">
        <v>0</v>
      </c>
      <c r="H234">
        <f>YEAR(top_rated_tv[[#This Row],[first_air_date]])</f>
        <v>2021</v>
      </c>
      <c r="I234">
        <f>FLOOR(top_rated_tv[[#This Row],[Column1]], 10)</f>
        <v>2020</v>
      </c>
      <c r="J234" t="str">
        <f>IF(top_rated_tv[[#This Row],[popularity]]&lt;=$K$2, top_rated_tv[[#This Row],[name]], " ")</f>
        <v xml:space="preserve"> </v>
      </c>
    </row>
    <row r="235" spans="1:10" x14ac:dyDescent="0.3">
      <c r="A235" s="1">
        <v>43121</v>
      </c>
      <c r="B235" t="s">
        <v>430</v>
      </c>
      <c r="C235" t="s">
        <v>431</v>
      </c>
      <c r="D235">
        <v>51.422899999999998</v>
      </c>
      <c r="E235">
        <v>8.4</v>
      </c>
      <c r="F235">
        <v>1301</v>
      </c>
      <c r="G235" t="b">
        <v>0</v>
      </c>
      <c r="H235">
        <f>YEAR(top_rated_tv[[#This Row],[first_air_date]])</f>
        <v>2018</v>
      </c>
      <c r="I235">
        <f>FLOOR(top_rated_tv[[#This Row],[Column1]], 10)</f>
        <v>2010</v>
      </c>
      <c r="J235" t="str">
        <f>IF(top_rated_tv[[#This Row],[popularity]]&lt;=$K$2, top_rated_tv[[#This Row],[name]], " ")</f>
        <v xml:space="preserve"> </v>
      </c>
    </row>
    <row r="236" spans="1:10" x14ac:dyDescent="0.3">
      <c r="A236" s="1">
        <v>37113</v>
      </c>
      <c r="B236" t="s">
        <v>357</v>
      </c>
      <c r="C236" t="s">
        <v>358</v>
      </c>
      <c r="D236">
        <v>15.776999999999999</v>
      </c>
      <c r="E236">
        <v>8.4</v>
      </c>
      <c r="F236">
        <v>875</v>
      </c>
      <c r="G236" t="b">
        <v>0</v>
      </c>
      <c r="H236">
        <f>YEAR(top_rated_tv[[#This Row],[first_air_date]])</f>
        <v>2001</v>
      </c>
      <c r="I236">
        <f>FLOOR(top_rated_tv[[#This Row],[Column1]], 10)</f>
        <v>2000</v>
      </c>
      <c r="J236" t="str">
        <f>IF(top_rated_tv[[#This Row],[popularity]]&lt;=$K$2, top_rated_tv[[#This Row],[name]], " ")</f>
        <v xml:space="preserve"> </v>
      </c>
    </row>
    <row r="237" spans="1:10" x14ac:dyDescent="0.3">
      <c r="A237" s="1">
        <v>43375</v>
      </c>
      <c r="B237" t="s">
        <v>412</v>
      </c>
      <c r="C237" t="s">
        <v>4201</v>
      </c>
      <c r="D237">
        <v>33.809399999999997</v>
      </c>
      <c r="E237">
        <v>8.4</v>
      </c>
      <c r="F237">
        <v>866</v>
      </c>
      <c r="G237" t="b">
        <v>0</v>
      </c>
      <c r="H237">
        <f>YEAR(top_rated_tv[[#This Row],[first_air_date]])</f>
        <v>2018</v>
      </c>
      <c r="I237">
        <f>FLOOR(top_rated_tv[[#This Row],[Column1]], 10)</f>
        <v>2010</v>
      </c>
      <c r="J237" t="str">
        <f>IF(top_rated_tv[[#This Row],[popularity]]&lt;=$K$2, top_rated_tv[[#This Row],[name]], " ")</f>
        <v xml:space="preserve"> </v>
      </c>
    </row>
    <row r="238" spans="1:10" x14ac:dyDescent="0.3">
      <c r="A238" s="1">
        <v>44016</v>
      </c>
      <c r="B238" t="s">
        <v>400</v>
      </c>
      <c r="C238" t="s">
        <v>401</v>
      </c>
      <c r="D238">
        <v>29.123100000000001</v>
      </c>
      <c r="E238">
        <v>8.4</v>
      </c>
      <c r="F238">
        <v>858</v>
      </c>
      <c r="G238" t="b">
        <v>0</v>
      </c>
      <c r="H238">
        <f>YEAR(top_rated_tv[[#This Row],[first_air_date]])</f>
        <v>2020</v>
      </c>
      <c r="I238">
        <f>FLOOR(top_rated_tv[[#This Row],[Column1]], 10)</f>
        <v>2020</v>
      </c>
      <c r="J238" t="str">
        <f>IF(top_rated_tv[[#This Row],[popularity]]&lt;=$K$2, top_rated_tv[[#This Row],[name]], " ")</f>
        <v xml:space="preserve"> </v>
      </c>
    </row>
    <row r="239" spans="1:10" x14ac:dyDescent="0.3">
      <c r="A239" s="1">
        <v>46040</v>
      </c>
      <c r="B239" t="s">
        <v>365</v>
      </c>
      <c r="C239" t="s">
        <v>366</v>
      </c>
      <c r="D239">
        <v>45.244599999999998</v>
      </c>
      <c r="E239">
        <v>8.4</v>
      </c>
      <c r="F239">
        <v>797</v>
      </c>
      <c r="G239" t="b">
        <v>0</v>
      </c>
      <c r="H239">
        <f>YEAR(top_rated_tv[[#This Row],[first_air_date]])</f>
        <v>2026</v>
      </c>
      <c r="I239">
        <f>FLOOR(top_rated_tv[[#This Row],[Column1]], 10)</f>
        <v>2020</v>
      </c>
      <c r="J239" t="str">
        <f>IF(top_rated_tv[[#This Row],[popularity]]&lt;=$K$2, top_rated_tv[[#This Row],[name]], " ")</f>
        <v xml:space="preserve"> </v>
      </c>
    </row>
    <row r="240" spans="1:10" x14ac:dyDescent="0.3">
      <c r="A240" s="1">
        <v>41007</v>
      </c>
      <c r="B240" t="s">
        <v>405</v>
      </c>
      <c r="C240" t="s">
        <v>406</v>
      </c>
      <c r="D240">
        <v>17.8565</v>
      </c>
      <c r="E240">
        <v>8.4</v>
      </c>
      <c r="F240">
        <v>602</v>
      </c>
      <c r="G240" t="b">
        <v>0</v>
      </c>
      <c r="H240">
        <f>YEAR(top_rated_tv[[#This Row],[first_air_date]])</f>
        <v>2012</v>
      </c>
      <c r="I240">
        <f>FLOOR(top_rated_tv[[#This Row],[Column1]], 10)</f>
        <v>2010</v>
      </c>
      <c r="J240" t="str">
        <f>IF(top_rated_tv[[#This Row],[popularity]]&lt;=$K$2, top_rated_tv[[#This Row],[name]], " ")</f>
        <v xml:space="preserve"> </v>
      </c>
    </row>
    <row r="241" spans="1:10" x14ac:dyDescent="0.3">
      <c r="A241" s="1">
        <v>42103</v>
      </c>
      <c r="B241" t="s">
        <v>331</v>
      </c>
      <c r="C241" t="s">
        <v>332</v>
      </c>
      <c r="D241">
        <v>17.223800000000001</v>
      </c>
      <c r="E241">
        <v>8.4</v>
      </c>
      <c r="F241">
        <v>372</v>
      </c>
      <c r="G241" t="b">
        <v>0</v>
      </c>
      <c r="H241">
        <f>YEAR(top_rated_tv[[#This Row],[first_air_date]])</f>
        <v>2015</v>
      </c>
      <c r="I241">
        <f>FLOOR(top_rated_tv[[#This Row],[Column1]], 10)</f>
        <v>2010</v>
      </c>
      <c r="J241" t="str">
        <f>IF(top_rated_tv[[#This Row],[popularity]]&lt;=$K$2, top_rated_tv[[#This Row],[name]], " ")</f>
        <v xml:space="preserve"> </v>
      </c>
    </row>
    <row r="242" spans="1:10" x14ac:dyDescent="0.3">
      <c r="A242" s="1">
        <v>41919</v>
      </c>
      <c r="B242" t="s">
        <v>456</v>
      </c>
      <c r="C242" t="s">
        <v>457</v>
      </c>
      <c r="D242">
        <v>13.3185</v>
      </c>
      <c r="E242">
        <v>8.4</v>
      </c>
      <c r="F242">
        <v>290</v>
      </c>
      <c r="G242" t="b">
        <v>0</v>
      </c>
      <c r="H242">
        <f>YEAR(top_rated_tv[[#This Row],[first_air_date]])</f>
        <v>2014</v>
      </c>
      <c r="I242">
        <f>FLOOR(top_rated_tv[[#This Row],[Column1]], 10)</f>
        <v>2010</v>
      </c>
      <c r="J242" t="str">
        <f>IF(top_rated_tv[[#This Row],[popularity]]&lt;=$K$2, top_rated_tv[[#This Row],[name]], " ")</f>
        <v xml:space="preserve"> </v>
      </c>
    </row>
    <row r="243" spans="1:10" x14ac:dyDescent="0.3">
      <c r="A243" s="1">
        <v>43699</v>
      </c>
      <c r="B243" t="s">
        <v>394</v>
      </c>
      <c r="C243" t="s">
        <v>395</v>
      </c>
      <c r="D243">
        <v>14.8688</v>
      </c>
      <c r="E243">
        <v>8.4</v>
      </c>
      <c r="F243">
        <v>239</v>
      </c>
      <c r="G243" t="b">
        <v>0</v>
      </c>
      <c r="H243">
        <f>YEAR(top_rated_tv[[#This Row],[first_air_date]])</f>
        <v>2019</v>
      </c>
      <c r="I243">
        <f>FLOOR(top_rated_tv[[#This Row],[Column1]], 10)</f>
        <v>2010</v>
      </c>
      <c r="J243" t="str">
        <f>IF(top_rated_tv[[#This Row],[popularity]]&lt;=$K$2, top_rated_tv[[#This Row],[name]], " ")</f>
        <v xml:space="preserve"> </v>
      </c>
    </row>
    <row r="244" spans="1:10" x14ac:dyDescent="0.3">
      <c r="A244" s="1">
        <v>28584</v>
      </c>
      <c r="B244" t="s">
        <v>464</v>
      </c>
      <c r="C244" t="s">
        <v>4208</v>
      </c>
      <c r="D244">
        <v>10.7807</v>
      </c>
      <c r="E244">
        <v>8.4</v>
      </c>
      <c r="F244">
        <v>210</v>
      </c>
      <c r="G244" t="b">
        <v>0</v>
      </c>
      <c r="H244">
        <f>YEAR(top_rated_tv[[#This Row],[first_air_date]])</f>
        <v>1978</v>
      </c>
      <c r="I244">
        <f>FLOOR(top_rated_tv[[#This Row],[Column1]], 10)</f>
        <v>1970</v>
      </c>
      <c r="J244" t="str">
        <f>IF(top_rated_tv[[#This Row],[popularity]]&lt;=$K$2, top_rated_tv[[#This Row],[name]], " ")</f>
        <v xml:space="preserve"> </v>
      </c>
    </row>
    <row r="245" spans="1:10" x14ac:dyDescent="0.3">
      <c r="A245" s="1">
        <v>44609</v>
      </c>
      <c r="B245" t="s">
        <v>413</v>
      </c>
      <c r="C245" t="s">
        <v>414</v>
      </c>
      <c r="D245">
        <v>32.609400000000001</v>
      </c>
      <c r="E245">
        <v>8.3989999999999991</v>
      </c>
      <c r="F245">
        <v>2584</v>
      </c>
      <c r="G245" t="b">
        <v>0</v>
      </c>
      <c r="H245">
        <f>YEAR(top_rated_tv[[#This Row],[first_air_date]])</f>
        <v>2022</v>
      </c>
      <c r="I245">
        <f>FLOOR(top_rated_tv[[#This Row],[Column1]], 10)</f>
        <v>2020</v>
      </c>
      <c r="J245" t="str">
        <f>IF(top_rated_tv[[#This Row],[popularity]]&lt;=$K$2, top_rated_tv[[#This Row],[name]], " ")</f>
        <v xml:space="preserve"> </v>
      </c>
    </row>
    <row r="246" spans="1:10" x14ac:dyDescent="0.3">
      <c r="A246" s="1">
        <v>43016</v>
      </c>
      <c r="B246" t="s">
        <v>415</v>
      </c>
      <c r="C246" t="s">
        <v>416</v>
      </c>
      <c r="D246">
        <v>33.181699999999999</v>
      </c>
      <c r="E246">
        <v>8.3989999999999991</v>
      </c>
      <c r="F246">
        <v>422</v>
      </c>
      <c r="G246" t="b">
        <v>0</v>
      </c>
      <c r="H246">
        <f>YEAR(top_rated_tv[[#This Row],[first_air_date]])</f>
        <v>2017</v>
      </c>
      <c r="I246">
        <f>FLOOR(top_rated_tv[[#This Row],[Column1]], 10)</f>
        <v>2010</v>
      </c>
      <c r="J246" t="str">
        <f>IF(top_rated_tv[[#This Row],[popularity]]&lt;=$K$2, top_rated_tv[[#This Row],[name]], " ")</f>
        <v xml:space="preserve"> </v>
      </c>
    </row>
    <row r="247" spans="1:10" x14ac:dyDescent="0.3">
      <c r="A247" s="1">
        <v>45086</v>
      </c>
      <c r="B247" t="s">
        <v>409</v>
      </c>
      <c r="C247" t="s">
        <v>4200</v>
      </c>
      <c r="D247">
        <v>147.8031</v>
      </c>
      <c r="E247">
        <v>8.3979999999999997</v>
      </c>
      <c r="F247">
        <v>590</v>
      </c>
      <c r="G247" t="b">
        <v>0</v>
      </c>
      <c r="H247">
        <f>YEAR(top_rated_tv[[#This Row],[first_air_date]])</f>
        <v>2023</v>
      </c>
      <c r="I247">
        <f>FLOOR(top_rated_tv[[#This Row],[Column1]], 10)</f>
        <v>2020</v>
      </c>
      <c r="J247" t="str">
        <f>IF(top_rated_tv[[#This Row],[popularity]]&lt;=$K$2, top_rated_tv[[#This Row],[name]], " ")</f>
        <v xml:space="preserve"> </v>
      </c>
    </row>
    <row r="248" spans="1:10" x14ac:dyDescent="0.3">
      <c r="A248" s="1">
        <v>43315</v>
      </c>
      <c r="B248" t="s">
        <v>419</v>
      </c>
      <c r="C248" t="s">
        <v>4202</v>
      </c>
      <c r="D248">
        <v>4.6169000000000002</v>
      </c>
      <c r="E248">
        <v>8.3960000000000008</v>
      </c>
      <c r="F248">
        <v>211</v>
      </c>
      <c r="G248" t="b">
        <v>0</v>
      </c>
      <c r="H248">
        <f>YEAR(top_rated_tv[[#This Row],[first_air_date]])</f>
        <v>2018</v>
      </c>
      <c r="I248">
        <f>FLOOR(top_rated_tv[[#This Row],[Column1]], 10)</f>
        <v>2010</v>
      </c>
      <c r="J248" t="str">
        <f>IF(top_rated_tv[[#This Row],[popularity]]&lt;=$K$2, top_rated_tv[[#This Row],[name]], " ")</f>
        <v xml:space="preserve"> </v>
      </c>
    </row>
    <row r="249" spans="1:10" x14ac:dyDescent="0.3">
      <c r="A249" s="1">
        <v>41192</v>
      </c>
      <c r="B249" t="s">
        <v>421</v>
      </c>
      <c r="C249" t="s">
        <v>422</v>
      </c>
      <c r="D249">
        <v>96.342799999999997</v>
      </c>
      <c r="E249">
        <v>8.3949999999999996</v>
      </c>
      <c r="F249">
        <v>2360</v>
      </c>
      <c r="G249" t="b">
        <v>0</v>
      </c>
      <c r="H249">
        <f>YEAR(top_rated_tv[[#This Row],[first_air_date]])</f>
        <v>2012</v>
      </c>
      <c r="I249">
        <f>FLOOR(top_rated_tv[[#This Row],[Column1]], 10)</f>
        <v>2010</v>
      </c>
      <c r="J249" t="str">
        <f>IF(top_rated_tv[[#This Row],[popularity]]&lt;=$K$2, top_rated_tv[[#This Row],[name]], " ")</f>
        <v xml:space="preserve"> </v>
      </c>
    </row>
    <row r="250" spans="1:10" x14ac:dyDescent="0.3">
      <c r="A250" s="1">
        <v>43364</v>
      </c>
      <c r="B250" t="s">
        <v>425</v>
      </c>
      <c r="C250" t="s">
        <v>426</v>
      </c>
      <c r="D250">
        <v>6.3090999999999999</v>
      </c>
      <c r="E250">
        <v>8.3930000000000007</v>
      </c>
      <c r="F250">
        <v>220</v>
      </c>
      <c r="G250" t="b">
        <v>0</v>
      </c>
      <c r="H250">
        <f>YEAR(top_rated_tv[[#This Row],[first_air_date]])</f>
        <v>2018</v>
      </c>
      <c r="I250">
        <f>FLOOR(top_rated_tv[[#This Row],[Column1]], 10)</f>
        <v>2010</v>
      </c>
      <c r="J250" t="str">
        <f>IF(top_rated_tv[[#This Row],[popularity]]&lt;=$K$2, top_rated_tv[[#This Row],[name]], " ")</f>
        <v xml:space="preserve"> </v>
      </c>
    </row>
    <row r="251" spans="1:10" x14ac:dyDescent="0.3">
      <c r="A251" s="1">
        <v>45275</v>
      </c>
      <c r="B251" t="s">
        <v>423</v>
      </c>
      <c r="C251" t="s">
        <v>424</v>
      </c>
      <c r="D251">
        <v>8.2110000000000003</v>
      </c>
      <c r="E251">
        <v>8.3930000000000007</v>
      </c>
      <c r="F251">
        <v>619</v>
      </c>
      <c r="G251" t="b">
        <v>0</v>
      </c>
      <c r="H251">
        <f>YEAR(top_rated_tv[[#This Row],[first_air_date]])</f>
        <v>2023</v>
      </c>
      <c r="I251">
        <f>FLOOR(top_rated_tv[[#This Row],[Column1]], 10)</f>
        <v>2020</v>
      </c>
      <c r="J251" t="str">
        <f>IF(top_rated_tv[[#This Row],[popularity]]&lt;=$K$2, top_rated_tv[[#This Row],[name]], " ")</f>
        <v xml:space="preserve"> </v>
      </c>
    </row>
    <row r="252" spans="1:10" x14ac:dyDescent="0.3">
      <c r="A252" s="1">
        <v>44525</v>
      </c>
      <c r="B252" t="s">
        <v>427</v>
      </c>
      <c r="C252" t="s">
        <v>4204</v>
      </c>
      <c r="D252">
        <v>3.5063</v>
      </c>
      <c r="E252">
        <v>8.391</v>
      </c>
      <c r="F252">
        <v>400</v>
      </c>
      <c r="G252" t="b">
        <v>0</v>
      </c>
      <c r="H252">
        <f>YEAR(top_rated_tv[[#This Row],[first_air_date]])</f>
        <v>2021</v>
      </c>
      <c r="I252">
        <f>FLOOR(top_rated_tv[[#This Row],[Column1]], 10)</f>
        <v>2020</v>
      </c>
      <c r="J252" t="str">
        <f>IF(top_rated_tv[[#This Row],[popularity]]&lt;=$K$2, top_rated_tv[[#This Row],[name]], " ")</f>
        <v xml:space="preserve"> </v>
      </c>
    </row>
    <row r="253" spans="1:10" x14ac:dyDescent="0.3">
      <c r="A253" s="1">
        <v>40508</v>
      </c>
      <c r="B253" t="s">
        <v>428</v>
      </c>
      <c r="C253" t="s">
        <v>429</v>
      </c>
      <c r="D253">
        <v>26.288799999999998</v>
      </c>
      <c r="E253">
        <v>8.391</v>
      </c>
      <c r="F253">
        <v>1204</v>
      </c>
      <c r="G253" t="b">
        <v>0</v>
      </c>
      <c r="H253">
        <f>YEAR(top_rated_tv[[#This Row],[first_air_date]])</f>
        <v>2010</v>
      </c>
      <c r="I253">
        <f>FLOOR(top_rated_tv[[#This Row],[Column1]], 10)</f>
        <v>2010</v>
      </c>
      <c r="J253" t="str">
        <f>IF(top_rated_tv[[#This Row],[popularity]]&lt;=$K$2, top_rated_tv[[#This Row],[name]], " ")</f>
        <v xml:space="preserve"> </v>
      </c>
    </row>
    <row r="254" spans="1:10" x14ac:dyDescent="0.3">
      <c r="A254" s="1">
        <v>40097</v>
      </c>
      <c r="B254" t="s">
        <v>432</v>
      </c>
      <c r="C254" t="s">
        <v>433</v>
      </c>
      <c r="D254">
        <v>3.8094999999999999</v>
      </c>
      <c r="E254">
        <v>8.3889999999999993</v>
      </c>
      <c r="F254">
        <v>390</v>
      </c>
      <c r="G254" t="b">
        <v>0</v>
      </c>
      <c r="H254">
        <f>YEAR(top_rated_tv[[#This Row],[first_air_date]])</f>
        <v>2009</v>
      </c>
      <c r="I254">
        <f>FLOOR(top_rated_tv[[#This Row],[Column1]], 10)</f>
        <v>2000</v>
      </c>
      <c r="J254" t="str">
        <f>IF(top_rated_tv[[#This Row],[popularity]]&lt;=$K$2, top_rated_tv[[#This Row],[name]], " ")</f>
        <v xml:space="preserve"> </v>
      </c>
    </row>
    <row r="255" spans="1:10" x14ac:dyDescent="0.3">
      <c r="A255" s="1">
        <v>45360</v>
      </c>
      <c r="B255" t="s">
        <v>434</v>
      </c>
      <c r="C255" t="s">
        <v>4205</v>
      </c>
      <c r="D255">
        <v>16.783999999999999</v>
      </c>
      <c r="E255">
        <v>8.3870000000000005</v>
      </c>
      <c r="F255">
        <v>463</v>
      </c>
      <c r="G255" t="b">
        <v>0</v>
      </c>
      <c r="H255">
        <f>YEAR(top_rated_tv[[#This Row],[first_air_date]])</f>
        <v>2024</v>
      </c>
      <c r="I255">
        <f>FLOOR(top_rated_tv[[#This Row],[Column1]], 10)</f>
        <v>2020</v>
      </c>
      <c r="J255" t="str">
        <f>IF(top_rated_tv[[#This Row],[popularity]]&lt;=$K$2, top_rated_tv[[#This Row],[name]], " ")</f>
        <v xml:space="preserve"> </v>
      </c>
    </row>
    <row r="256" spans="1:10" x14ac:dyDescent="0.3">
      <c r="A256" s="1">
        <v>44053</v>
      </c>
      <c r="B256" t="s">
        <v>437</v>
      </c>
      <c r="C256" t="s">
        <v>4206</v>
      </c>
      <c r="D256">
        <v>6.3639999999999999</v>
      </c>
      <c r="E256">
        <v>8.3859999999999992</v>
      </c>
      <c r="F256">
        <v>207</v>
      </c>
      <c r="G256" t="b">
        <v>0</v>
      </c>
      <c r="H256">
        <f>YEAR(top_rated_tv[[#This Row],[first_air_date]])</f>
        <v>2020</v>
      </c>
      <c r="I256">
        <f>FLOOR(top_rated_tv[[#This Row],[Column1]], 10)</f>
        <v>2020</v>
      </c>
      <c r="J256" t="str">
        <f>IF(top_rated_tv[[#This Row],[popularity]]&lt;=$K$2, top_rated_tv[[#This Row],[name]], " ")</f>
        <v xml:space="preserve"> </v>
      </c>
    </row>
    <row r="257" spans="1:10" x14ac:dyDescent="0.3">
      <c r="A257" s="1">
        <v>42014</v>
      </c>
      <c r="B257" t="s">
        <v>440</v>
      </c>
      <c r="C257" t="s">
        <v>441</v>
      </c>
      <c r="D257">
        <v>17.088200000000001</v>
      </c>
      <c r="E257">
        <v>8.3859999999999992</v>
      </c>
      <c r="F257">
        <v>1205</v>
      </c>
      <c r="G257" t="b">
        <v>0</v>
      </c>
      <c r="H257">
        <f>YEAR(top_rated_tv[[#This Row],[first_air_date]])</f>
        <v>2015</v>
      </c>
      <c r="I257">
        <f>FLOOR(top_rated_tv[[#This Row],[Column1]], 10)</f>
        <v>2010</v>
      </c>
      <c r="J257" t="str">
        <f>IF(top_rated_tv[[#This Row],[popularity]]&lt;=$K$2, top_rated_tv[[#This Row],[name]], " ")</f>
        <v xml:space="preserve"> </v>
      </c>
    </row>
    <row r="258" spans="1:10" x14ac:dyDescent="0.3">
      <c r="A258" s="1">
        <v>42181</v>
      </c>
      <c r="B258" t="s">
        <v>438</v>
      </c>
      <c r="C258" t="s">
        <v>439</v>
      </c>
      <c r="D258">
        <v>19.584099999999999</v>
      </c>
      <c r="E258">
        <v>8.3859999999999992</v>
      </c>
      <c r="F258">
        <v>472</v>
      </c>
      <c r="G258" t="b">
        <v>0</v>
      </c>
      <c r="H258">
        <f>YEAR(top_rated_tv[[#This Row],[first_air_date]])</f>
        <v>2015</v>
      </c>
      <c r="I258">
        <f>FLOOR(top_rated_tv[[#This Row],[Column1]], 10)</f>
        <v>2010</v>
      </c>
      <c r="J258" t="str">
        <f>IF(top_rated_tv[[#This Row],[popularity]]&lt;=$K$2, top_rated_tv[[#This Row],[name]], " ")</f>
        <v xml:space="preserve"> </v>
      </c>
    </row>
    <row r="259" spans="1:10" x14ac:dyDescent="0.3">
      <c r="A259" s="1">
        <v>43861</v>
      </c>
      <c r="B259" t="s">
        <v>442</v>
      </c>
      <c r="C259" t="s">
        <v>443</v>
      </c>
      <c r="D259">
        <v>9.0656999999999996</v>
      </c>
      <c r="E259">
        <v>8.3829999999999991</v>
      </c>
      <c r="F259">
        <v>397</v>
      </c>
      <c r="G259" t="b">
        <v>0</v>
      </c>
      <c r="H259">
        <f>YEAR(top_rated_tv[[#This Row],[first_air_date]])</f>
        <v>2020</v>
      </c>
      <c r="I259">
        <f>FLOOR(top_rated_tv[[#This Row],[Column1]], 10)</f>
        <v>2020</v>
      </c>
      <c r="J259" t="str">
        <f>IF(top_rated_tv[[#This Row],[popularity]]&lt;=$K$2, top_rated_tv[[#This Row],[name]], " ")</f>
        <v xml:space="preserve"> </v>
      </c>
    </row>
    <row r="260" spans="1:10" x14ac:dyDescent="0.3">
      <c r="A260" s="1">
        <v>44384</v>
      </c>
      <c r="B260" t="s">
        <v>446</v>
      </c>
      <c r="C260" t="s">
        <v>447</v>
      </c>
      <c r="D260">
        <v>17.192</v>
      </c>
      <c r="E260">
        <v>8.3819999999999997</v>
      </c>
      <c r="F260">
        <v>410</v>
      </c>
      <c r="G260" t="b">
        <v>0</v>
      </c>
      <c r="H260">
        <f>YEAR(top_rated_tv[[#This Row],[first_air_date]])</f>
        <v>2021</v>
      </c>
      <c r="I260">
        <f>FLOOR(top_rated_tv[[#This Row],[Column1]], 10)</f>
        <v>2020</v>
      </c>
      <c r="J260" t="str">
        <f>IF(top_rated_tv[[#This Row],[popularity]]&lt;=$K$2, top_rated_tv[[#This Row],[name]], " ")</f>
        <v xml:space="preserve"> </v>
      </c>
    </row>
    <row r="261" spans="1:10" x14ac:dyDescent="0.3">
      <c r="A261" s="1">
        <v>45207</v>
      </c>
      <c r="B261" t="s">
        <v>449</v>
      </c>
      <c r="C261" t="s">
        <v>4160</v>
      </c>
      <c r="D261">
        <v>3.2614999999999998</v>
      </c>
      <c r="E261">
        <v>8.3770000000000007</v>
      </c>
      <c r="F261">
        <v>324</v>
      </c>
      <c r="G261" t="b">
        <v>0</v>
      </c>
      <c r="H261">
        <f>YEAR(top_rated_tv[[#This Row],[first_air_date]])</f>
        <v>2023</v>
      </c>
      <c r="I261">
        <f>FLOOR(top_rated_tv[[#This Row],[Column1]], 10)</f>
        <v>2020</v>
      </c>
      <c r="J261" t="str">
        <f>IF(top_rated_tv[[#This Row],[popularity]]&lt;=$K$2, top_rated_tv[[#This Row],[name]], " ")</f>
        <v xml:space="preserve"> </v>
      </c>
    </row>
    <row r="262" spans="1:10" x14ac:dyDescent="0.3">
      <c r="A262" s="1">
        <v>42282</v>
      </c>
      <c r="B262" t="s">
        <v>448</v>
      </c>
      <c r="C262" t="s">
        <v>4207</v>
      </c>
      <c r="D262">
        <v>32.5548</v>
      </c>
      <c r="E262">
        <v>8.3770000000000007</v>
      </c>
      <c r="F262">
        <v>4069</v>
      </c>
      <c r="G262" t="b">
        <v>0</v>
      </c>
      <c r="H262">
        <f>YEAR(top_rated_tv[[#This Row],[first_air_date]])</f>
        <v>2015</v>
      </c>
      <c r="I262">
        <f>FLOOR(top_rated_tv[[#This Row],[Column1]], 10)</f>
        <v>2010</v>
      </c>
      <c r="J262" t="str">
        <f>IF(top_rated_tv[[#This Row],[popularity]]&lt;=$K$2, top_rated_tv[[#This Row],[name]], " ")</f>
        <v xml:space="preserve"> </v>
      </c>
    </row>
    <row r="263" spans="1:10" x14ac:dyDescent="0.3">
      <c r="A263" s="1">
        <v>43651</v>
      </c>
      <c r="B263" t="s">
        <v>450</v>
      </c>
      <c r="C263" t="s">
        <v>451</v>
      </c>
      <c r="D263">
        <v>10.9976</v>
      </c>
      <c r="E263">
        <v>8.3759999999999994</v>
      </c>
      <c r="F263">
        <v>622</v>
      </c>
      <c r="G263" t="b">
        <v>0</v>
      </c>
      <c r="H263">
        <f>YEAR(top_rated_tv[[#This Row],[first_air_date]])</f>
        <v>2019</v>
      </c>
      <c r="I263">
        <f>FLOOR(top_rated_tv[[#This Row],[Column1]], 10)</f>
        <v>2010</v>
      </c>
      <c r="J263" t="str">
        <f>IF(top_rated_tv[[#This Row],[popularity]]&lt;=$K$2, top_rated_tv[[#This Row],[name]], " ")</f>
        <v xml:space="preserve"> </v>
      </c>
    </row>
    <row r="264" spans="1:10" x14ac:dyDescent="0.3">
      <c r="A264" s="1">
        <v>32048</v>
      </c>
      <c r="B264" t="s">
        <v>454</v>
      </c>
      <c r="C264" t="s">
        <v>455</v>
      </c>
      <c r="D264">
        <v>48.776899999999998</v>
      </c>
      <c r="E264">
        <v>8.3740000000000006</v>
      </c>
      <c r="F264">
        <v>1730</v>
      </c>
      <c r="G264" t="b">
        <v>0</v>
      </c>
      <c r="H264">
        <f>YEAR(top_rated_tv[[#This Row],[first_air_date]])</f>
        <v>1987</v>
      </c>
      <c r="I264">
        <f>FLOOR(top_rated_tv[[#This Row],[Column1]], 10)</f>
        <v>1980</v>
      </c>
      <c r="J264" t="str">
        <f>IF(top_rated_tv[[#This Row],[popularity]]&lt;=$K$2, top_rated_tv[[#This Row],[name]], " ")</f>
        <v xml:space="preserve"> </v>
      </c>
    </row>
    <row r="265" spans="1:10" x14ac:dyDescent="0.3">
      <c r="A265" s="1">
        <v>33670</v>
      </c>
      <c r="B265" t="s">
        <v>452</v>
      </c>
      <c r="C265" t="s">
        <v>453</v>
      </c>
      <c r="D265">
        <v>24.934699999999999</v>
      </c>
      <c r="E265">
        <v>8.3740000000000006</v>
      </c>
      <c r="F265">
        <v>1005</v>
      </c>
      <c r="G265" t="b">
        <v>0</v>
      </c>
      <c r="H265">
        <f>YEAR(top_rated_tv[[#This Row],[first_air_date]])</f>
        <v>1992</v>
      </c>
      <c r="I265">
        <f>FLOOR(top_rated_tv[[#This Row],[Column1]], 10)</f>
        <v>1990</v>
      </c>
      <c r="J265" t="str">
        <f>IF(top_rated_tv[[#This Row],[popularity]]&lt;=$K$2, top_rated_tv[[#This Row],[name]], " ")</f>
        <v xml:space="preserve"> </v>
      </c>
    </row>
    <row r="266" spans="1:10" x14ac:dyDescent="0.3">
      <c r="A266" s="1">
        <v>36247</v>
      </c>
      <c r="B266" t="s">
        <v>458</v>
      </c>
      <c r="C266" t="s">
        <v>459</v>
      </c>
      <c r="D266">
        <v>38.459299999999999</v>
      </c>
      <c r="E266">
        <v>8.3710000000000004</v>
      </c>
      <c r="F266">
        <v>3694</v>
      </c>
      <c r="G266" t="b">
        <v>0</v>
      </c>
      <c r="H266">
        <f>YEAR(top_rated_tv[[#This Row],[first_air_date]])</f>
        <v>1999</v>
      </c>
      <c r="I266">
        <f>FLOOR(top_rated_tv[[#This Row],[Column1]], 10)</f>
        <v>1990</v>
      </c>
      <c r="J266" t="str">
        <f>IF(top_rated_tv[[#This Row],[popularity]]&lt;=$K$2, top_rated_tv[[#This Row],[name]], " ")</f>
        <v xml:space="preserve"> </v>
      </c>
    </row>
    <row r="267" spans="1:10" x14ac:dyDescent="0.3">
      <c r="A267" s="1">
        <v>34222</v>
      </c>
      <c r="B267" t="s">
        <v>460</v>
      </c>
      <c r="C267" t="s">
        <v>461</v>
      </c>
      <c r="D267">
        <v>72.037999999999997</v>
      </c>
      <c r="E267">
        <v>8.3699999999999992</v>
      </c>
      <c r="F267">
        <v>3509</v>
      </c>
      <c r="G267" t="b">
        <v>0</v>
      </c>
      <c r="H267">
        <f>YEAR(top_rated_tv[[#This Row],[first_air_date]])</f>
        <v>1993</v>
      </c>
      <c r="I267">
        <f>FLOOR(top_rated_tv[[#This Row],[Column1]], 10)</f>
        <v>1990</v>
      </c>
      <c r="J267" t="str">
        <f>IF(top_rated_tv[[#This Row],[popularity]]&lt;=$K$2, top_rated_tv[[#This Row],[name]], " ")</f>
        <v xml:space="preserve"> </v>
      </c>
    </row>
    <row r="268" spans="1:10" x14ac:dyDescent="0.3">
      <c r="A268" s="1">
        <v>43157</v>
      </c>
      <c r="B268" t="s">
        <v>467</v>
      </c>
      <c r="C268" t="s">
        <v>4209</v>
      </c>
      <c r="D268">
        <v>7.4454000000000002</v>
      </c>
      <c r="E268">
        <v>8.3689999999999998</v>
      </c>
      <c r="F268">
        <v>944</v>
      </c>
      <c r="G268" t="b">
        <v>0</v>
      </c>
      <c r="H268">
        <f>YEAR(top_rated_tv[[#This Row],[first_air_date]])</f>
        <v>2018</v>
      </c>
      <c r="I268">
        <f>FLOOR(top_rated_tv[[#This Row],[Column1]], 10)</f>
        <v>2010</v>
      </c>
      <c r="J268" t="str">
        <f>IF(top_rated_tv[[#This Row],[popularity]]&lt;=$K$2, top_rated_tv[[#This Row],[name]], " ")</f>
        <v xml:space="preserve"> </v>
      </c>
    </row>
    <row r="269" spans="1:10" x14ac:dyDescent="0.3">
      <c r="A269" s="1">
        <v>40093</v>
      </c>
      <c r="B269" t="s">
        <v>462</v>
      </c>
      <c r="C269" t="s">
        <v>463</v>
      </c>
      <c r="D269">
        <v>25.975000000000001</v>
      </c>
      <c r="E269">
        <v>8.3689999999999998</v>
      </c>
      <c r="F269">
        <v>348</v>
      </c>
      <c r="G269" t="b">
        <v>0</v>
      </c>
      <c r="H269">
        <f>YEAR(top_rated_tv[[#This Row],[first_air_date]])</f>
        <v>2009</v>
      </c>
      <c r="I269">
        <f>FLOOR(top_rated_tv[[#This Row],[Column1]], 10)</f>
        <v>2000</v>
      </c>
      <c r="J269" t="str">
        <f>IF(top_rated_tv[[#This Row],[popularity]]&lt;=$K$2, top_rated_tv[[#This Row],[name]], " ")</f>
        <v xml:space="preserve"> </v>
      </c>
    </row>
    <row r="270" spans="1:10" x14ac:dyDescent="0.3">
      <c r="A270" s="1">
        <v>37821</v>
      </c>
      <c r="B270" t="s">
        <v>465</v>
      </c>
      <c r="C270" t="s">
        <v>466</v>
      </c>
      <c r="D270">
        <v>20.851400000000002</v>
      </c>
      <c r="E270">
        <v>8.3670000000000009</v>
      </c>
      <c r="F270">
        <v>1306</v>
      </c>
      <c r="G270" t="b">
        <v>0</v>
      </c>
      <c r="H270">
        <f>YEAR(top_rated_tv[[#This Row],[first_air_date]])</f>
        <v>2003</v>
      </c>
      <c r="I270">
        <f>FLOOR(top_rated_tv[[#This Row],[Column1]], 10)</f>
        <v>2000</v>
      </c>
      <c r="J270" t="str">
        <f>IF(top_rated_tv[[#This Row],[popularity]]&lt;=$K$2, top_rated_tv[[#This Row],[name]], " ")</f>
        <v xml:space="preserve"> </v>
      </c>
    </row>
    <row r="271" spans="1:10" x14ac:dyDescent="0.3">
      <c r="A271" s="1">
        <v>42921</v>
      </c>
      <c r="B271" t="s">
        <v>472</v>
      </c>
      <c r="C271" t="s">
        <v>473</v>
      </c>
      <c r="D271">
        <v>33.854599999999998</v>
      </c>
      <c r="E271">
        <v>8.3650000000000002</v>
      </c>
      <c r="F271">
        <v>736</v>
      </c>
      <c r="G271" t="b">
        <v>0</v>
      </c>
      <c r="H271">
        <f>YEAR(top_rated_tv[[#This Row],[first_air_date]])</f>
        <v>2017</v>
      </c>
      <c r="I271">
        <f>FLOOR(top_rated_tv[[#This Row],[Column1]], 10)</f>
        <v>2010</v>
      </c>
      <c r="J271" t="str">
        <f>IF(top_rated_tv[[#This Row],[popularity]]&lt;=$K$2, top_rated_tv[[#This Row],[name]], " ")</f>
        <v xml:space="preserve"> </v>
      </c>
    </row>
    <row r="272" spans="1:10" x14ac:dyDescent="0.3">
      <c r="A272" s="1">
        <v>45554</v>
      </c>
      <c r="B272" t="s">
        <v>470</v>
      </c>
      <c r="C272" t="s">
        <v>471</v>
      </c>
      <c r="D272">
        <v>12.9749</v>
      </c>
      <c r="E272">
        <v>8.3640000000000008</v>
      </c>
      <c r="F272">
        <v>1291</v>
      </c>
      <c r="G272" t="b">
        <v>0</v>
      </c>
      <c r="H272">
        <f>YEAR(top_rated_tv[[#This Row],[first_air_date]])</f>
        <v>2024</v>
      </c>
      <c r="I272">
        <f>FLOOR(top_rated_tv[[#This Row],[Column1]], 10)</f>
        <v>2020</v>
      </c>
      <c r="J272" t="str">
        <f>IF(top_rated_tv[[#This Row],[popularity]]&lt;=$K$2, top_rated_tv[[#This Row],[name]], " ")</f>
        <v xml:space="preserve"> </v>
      </c>
    </row>
    <row r="273" spans="1:10" x14ac:dyDescent="0.3">
      <c r="A273" s="1">
        <v>42424</v>
      </c>
      <c r="B273" t="s">
        <v>476</v>
      </c>
      <c r="C273" t="s">
        <v>477</v>
      </c>
      <c r="D273">
        <v>10.934799999999999</v>
      </c>
      <c r="E273">
        <v>8.3629999999999995</v>
      </c>
      <c r="F273">
        <v>798</v>
      </c>
      <c r="G273" t="b">
        <v>0</v>
      </c>
      <c r="H273">
        <f>YEAR(top_rated_tv[[#This Row],[first_air_date]])</f>
        <v>2016</v>
      </c>
      <c r="I273">
        <f>FLOOR(top_rated_tv[[#This Row],[Column1]], 10)</f>
        <v>2010</v>
      </c>
      <c r="J273" t="str">
        <f>IF(top_rated_tv[[#This Row],[popularity]]&lt;=$K$2, top_rated_tv[[#This Row],[name]], " ")</f>
        <v xml:space="preserve"> </v>
      </c>
    </row>
    <row r="274" spans="1:10" x14ac:dyDescent="0.3">
      <c r="A274" s="1">
        <v>45618</v>
      </c>
      <c r="B274" t="s">
        <v>480</v>
      </c>
      <c r="C274" t="s">
        <v>481</v>
      </c>
      <c r="D274">
        <v>8.7919999999999998</v>
      </c>
      <c r="E274">
        <v>8.3580000000000005</v>
      </c>
      <c r="F274">
        <v>281</v>
      </c>
      <c r="G274" t="b">
        <v>0</v>
      </c>
      <c r="H274">
        <f>YEAR(top_rated_tv[[#This Row],[first_air_date]])</f>
        <v>2024</v>
      </c>
      <c r="I274">
        <f>FLOOR(top_rated_tv[[#This Row],[Column1]], 10)</f>
        <v>2020</v>
      </c>
      <c r="J274" t="str">
        <f>IF(top_rated_tv[[#This Row],[popularity]]&lt;=$K$2, top_rated_tv[[#This Row],[name]], " ")</f>
        <v xml:space="preserve"> </v>
      </c>
    </row>
    <row r="275" spans="1:10" x14ac:dyDescent="0.3">
      <c r="A275" s="1">
        <v>38265</v>
      </c>
      <c r="B275" t="s">
        <v>482</v>
      </c>
      <c r="C275" t="s">
        <v>483</v>
      </c>
      <c r="D275">
        <v>58.835000000000001</v>
      </c>
      <c r="E275">
        <v>8.3559999999999999</v>
      </c>
      <c r="F275">
        <v>2094</v>
      </c>
      <c r="G275" t="b">
        <v>0</v>
      </c>
      <c r="H275">
        <f>YEAR(top_rated_tv[[#This Row],[first_air_date]])</f>
        <v>2004</v>
      </c>
      <c r="I275">
        <f>FLOOR(top_rated_tv[[#This Row],[Column1]], 10)</f>
        <v>2000</v>
      </c>
      <c r="J275" t="str">
        <f>IF(top_rated_tv[[#This Row],[popularity]]&lt;=$K$2, top_rated_tv[[#This Row],[name]], " ")</f>
        <v xml:space="preserve"> </v>
      </c>
    </row>
    <row r="276" spans="1:10" x14ac:dyDescent="0.3">
      <c r="A276" s="1">
        <v>37997</v>
      </c>
      <c r="B276" t="s">
        <v>484</v>
      </c>
      <c r="C276" t="s">
        <v>485</v>
      </c>
      <c r="D276">
        <v>18.753499999999999</v>
      </c>
      <c r="E276">
        <v>8.3550000000000004</v>
      </c>
      <c r="F276">
        <v>1931</v>
      </c>
      <c r="G276" t="b">
        <v>0</v>
      </c>
      <c r="H276">
        <f>YEAR(top_rated_tv[[#This Row],[first_air_date]])</f>
        <v>2004</v>
      </c>
      <c r="I276">
        <f>FLOOR(top_rated_tv[[#This Row],[Column1]], 10)</f>
        <v>2000</v>
      </c>
      <c r="J276" t="str">
        <f>IF(top_rated_tv[[#This Row],[popularity]]&lt;=$K$2, top_rated_tv[[#This Row],[name]], " ")</f>
        <v xml:space="preserve"> </v>
      </c>
    </row>
    <row r="277" spans="1:10" x14ac:dyDescent="0.3">
      <c r="A277" s="1">
        <v>32624</v>
      </c>
      <c r="B277" t="s">
        <v>488</v>
      </c>
      <c r="C277" t="s">
        <v>489</v>
      </c>
      <c r="D277">
        <v>60.843600000000002</v>
      </c>
      <c r="E277">
        <v>8.3539999999999992</v>
      </c>
      <c r="F277">
        <v>4790</v>
      </c>
      <c r="G277" t="b">
        <v>0</v>
      </c>
      <c r="H277">
        <f>YEAR(top_rated_tv[[#This Row],[first_air_date]])</f>
        <v>1989</v>
      </c>
      <c r="I277">
        <f>FLOOR(top_rated_tv[[#This Row],[Column1]], 10)</f>
        <v>1980</v>
      </c>
      <c r="J277" t="str">
        <f>IF(top_rated_tv[[#This Row],[popularity]]&lt;=$K$2, top_rated_tv[[#This Row],[name]], " ")</f>
        <v xml:space="preserve"> </v>
      </c>
    </row>
    <row r="278" spans="1:10" x14ac:dyDescent="0.3">
      <c r="A278" s="1">
        <v>39714</v>
      </c>
      <c r="B278" t="s">
        <v>490</v>
      </c>
      <c r="C278" t="s">
        <v>491</v>
      </c>
      <c r="D278">
        <v>177.7285</v>
      </c>
      <c r="E278">
        <v>8.3539999999999992</v>
      </c>
      <c r="F278">
        <v>4225</v>
      </c>
      <c r="G278" t="b">
        <v>0</v>
      </c>
      <c r="H278">
        <f>YEAR(top_rated_tv[[#This Row],[first_air_date]])</f>
        <v>2008</v>
      </c>
      <c r="I278">
        <f>FLOOR(top_rated_tv[[#This Row],[Column1]], 10)</f>
        <v>2000</v>
      </c>
      <c r="J278" t="str">
        <f>IF(top_rated_tv[[#This Row],[popularity]]&lt;=$K$2, top_rated_tv[[#This Row],[name]], " ")</f>
        <v xml:space="preserve"> </v>
      </c>
    </row>
    <row r="279" spans="1:10" x14ac:dyDescent="0.3">
      <c r="A279" s="1">
        <v>38995</v>
      </c>
      <c r="B279" t="s">
        <v>486</v>
      </c>
      <c r="C279" t="s">
        <v>487</v>
      </c>
      <c r="D279">
        <v>26.127400000000002</v>
      </c>
      <c r="E279">
        <v>8.3529999999999998</v>
      </c>
      <c r="F279">
        <v>866</v>
      </c>
      <c r="G279" t="b">
        <v>0</v>
      </c>
      <c r="H279">
        <f>YEAR(top_rated_tv[[#This Row],[first_air_date]])</f>
        <v>2006</v>
      </c>
      <c r="I279">
        <f>FLOOR(top_rated_tv[[#This Row],[Column1]], 10)</f>
        <v>2000</v>
      </c>
      <c r="J279" t="str">
        <f>IF(top_rated_tv[[#This Row],[popularity]]&lt;=$K$2, top_rated_tv[[#This Row],[name]], " ")</f>
        <v xml:space="preserve"> </v>
      </c>
    </row>
    <row r="280" spans="1:10" x14ac:dyDescent="0.3">
      <c r="A280" s="1">
        <v>32971</v>
      </c>
      <c r="B280" t="s">
        <v>493</v>
      </c>
      <c r="C280" t="s">
        <v>494</v>
      </c>
      <c r="D280">
        <v>53.831099999999999</v>
      </c>
      <c r="E280">
        <v>8.3520000000000003</v>
      </c>
      <c r="F280">
        <v>2537</v>
      </c>
      <c r="G280" t="b">
        <v>0</v>
      </c>
      <c r="H280">
        <f>YEAR(top_rated_tv[[#This Row],[first_air_date]])</f>
        <v>1990</v>
      </c>
      <c r="I280">
        <f>FLOOR(top_rated_tv[[#This Row],[Column1]], 10)</f>
        <v>1990</v>
      </c>
      <c r="J280" t="str">
        <f>IF(top_rated_tv[[#This Row],[popularity]]&lt;=$K$2, top_rated_tv[[#This Row],[name]], " ")</f>
        <v xml:space="preserve"> </v>
      </c>
    </row>
    <row r="281" spans="1:10" x14ac:dyDescent="0.3">
      <c r="A281" s="1">
        <v>44888</v>
      </c>
      <c r="B281" t="s">
        <v>492</v>
      </c>
      <c r="C281" t="s">
        <v>4210</v>
      </c>
      <c r="D281">
        <v>49.203299999999999</v>
      </c>
      <c r="E281">
        <v>8.3510000000000009</v>
      </c>
      <c r="F281">
        <v>10431</v>
      </c>
      <c r="G281" t="b">
        <v>0</v>
      </c>
      <c r="H281">
        <f>YEAR(top_rated_tv[[#This Row],[first_air_date]])</f>
        <v>2022</v>
      </c>
      <c r="I281">
        <f>FLOOR(top_rated_tv[[#This Row],[Column1]], 10)</f>
        <v>2020</v>
      </c>
      <c r="J281" t="str">
        <f>IF(top_rated_tv[[#This Row],[popularity]]&lt;=$K$2, top_rated_tv[[#This Row],[name]], " ")</f>
        <v xml:space="preserve"> </v>
      </c>
    </row>
    <row r="282" spans="1:10" x14ac:dyDescent="0.3">
      <c r="A282" s="1">
        <v>44057</v>
      </c>
      <c r="B282" t="s">
        <v>502</v>
      </c>
      <c r="C282" t="s">
        <v>4212</v>
      </c>
      <c r="D282">
        <v>25.325600000000001</v>
      </c>
      <c r="E282">
        <v>8.3439999999999994</v>
      </c>
      <c r="F282">
        <v>2292</v>
      </c>
      <c r="G282" t="b">
        <v>0</v>
      </c>
      <c r="H282">
        <f>YEAR(top_rated_tv[[#This Row],[first_air_date]])</f>
        <v>2020</v>
      </c>
      <c r="I282">
        <f>FLOOR(top_rated_tv[[#This Row],[Column1]], 10)</f>
        <v>2020</v>
      </c>
      <c r="J282" t="str">
        <f>IF(top_rated_tv[[#This Row],[popularity]]&lt;=$K$2, top_rated_tv[[#This Row],[name]], " ")</f>
        <v xml:space="preserve"> </v>
      </c>
    </row>
    <row r="283" spans="1:10" x14ac:dyDescent="0.3">
      <c r="A283" s="1">
        <v>36458</v>
      </c>
      <c r="B283" t="s">
        <v>503</v>
      </c>
      <c r="C283" t="s">
        <v>4213</v>
      </c>
      <c r="D283">
        <v>14.294600000000001</v>
      </c>
      <c r="E283">
        <v>8.34</v>
      </c>
      <c r="F283">
        <v>3509</v>
      </c>
      <c r="G283" t="b">
        <v>0</v>
      </c>
      <c r="H283">
        <f>YEAR(top_rated_tv[[#This Row],[first_air_date]])</f>
        <v>1999</v>
      </c>
      <c r="I283">
        <f>FLOOR(top_rated_tv[[#This Row],[Column1]], 10)</f>
        <v>1990</v>
      </c>
      <c r="J283" t="str">
        <f>IF(top_rated_tv[[#This Row],[popularity]]&lt;=$K$2, top_rated_tv[[#This Row],[name]], " ")</f>
        <v xml:space="preserve"> </v>
      </c>
    </row>
    <row r="284" spans="1:10" x14ac:dyDescent="0.3">
      <c r="A284" s="1">
        <v>43677</v>
      </c>
      <c r="B284" t="s">
        <v>504</v>
      </c>
      <c r="C284" t="s">
        <v>4214</v>
      </c>
      <c r="D284">
        <v>9.7208000000000006</v>
      </c>
      <c r="E284">
        <v>8.3360000000000003</v>
      </c>
      <c r="F284">
        <v>1030</v>
      </c>
      <c r="G284" t="b">
        <v>0</v>
      </c>
      <c r="H284">
        <f>YEAR(top_rated_tv[[#This Row],[first_air_date]])</f>
        <v>2019</v>
      </c>
      <c r="I284">
        <f>FLOOR(top_rated_tv[[#This Row],[Column1]], 10)</f>
        <v>2010</v>
      </c>
      <c r="J284" t="str">
        <f>IF(top_rated_tv[[#This Row],[popularity]]&lt;=$K$2, top_rated_tv[[#This Row],[name]], " ")</f>
        <v xml:space="preserve"> </v>
      </c>
    </row>
    <row r="285" spans="1:10" x14ac:dyDescent="0.3">
      <c r="A285" s="1">
        <v>35655</v>
      </c>
      <c r="B285" t="s">
        <v>507</v>
      </c>
      <c r="C285" t="s">
        <v>508</v>
      </c>
      <c r="D285">
        <v>66.513599999999997</v>
      </c>
      <c r="E285">
        <v>8.3350000000000009</v>
      </c>
      <c r="F285">
        <v>4927</v>
      </c>
      <c r="G285" t="b">
        <v>0</v>
      </c>
      <c r="H285">
        <f>YEAR(top_rated_tv[[#This Row],[first_air_date]])</f>
        <v>1997</v>
      </c>
      <c r="I285">
        <f>FLOOR(top_rated_tv[[#This Row],[Column1]], 10)</f>
        <v>1990</v>
      </c>
      <c r="J285" t="str">
        <f>IF(top_rated_tv[[#This Row],[popularity]]&lt;=$K$2, top_rated_tv[[#This Row],[name]], " ")</f>
        <v xml:space="preserve"> </v>
      </c>
    </row>
    <row r="286" spans="1:10" x14ac:dyDescent="0.3">
      <c r="A286" s="1">
        <v>37519</v>
      </c>
      <c r="B286" t="s">
        <v>517</v>
      </c>
      <c r="C286" t="s">
        <v>518</v>
      </c>
      <c r="D286">
        <v>15.504099999999999</v>
      </c>
      <c r="E286">
        <v>8.3330000000000002</v>
      </c>
      <c r="F286">
        <v>2352</v>
      </c>
      <c r="G286" t="b">
        <v>0</v>
      </c>
      <c r="H286">
        <f>YEAR(top_rated_tv[[#This Row],[first_air_date]])</f>
        <v>2002</v>
      </c>
      <c r="I286">
        <f>FLOOR(top_rated_tv[[#This Row],[Column1]], 10)</f>
        <v>2000</v>
      </c>
      <c r="J286" t="str">
        <f>IF(top_rated_tv[[#This Row],[popularity]]&lt;=$K$2, top_rated_tv[[#This Row],[name]], " ")</f>
        <v xml:space="preserve"> </v>
      </c>
    </row>
    <row r="287" spans="1:10" x14ac:dyDescent="0.3">
      <c r="A287" s="1">
        <v>32173</v>
      </c>
      <c r="B287" t="s">
        <v>515</v>
      </c>
      <c r="C287" t="s">
        <v>516</v>
      </c>
      <c r="D287">
        <v>22.973800000000001</v>
      </c>
      <c r="E287">
        <v>8.3330000000000002</v>
      </c>
      <c r="F287">
        <v>1079</v>
      </c>
      <c r="G287" t="b">
        <v>0</v>
      </c>
      <c r="H287">
        <f>YEAR(top_rated_tv[[#This Row],[first_air_date]])</f>
        <v>1988</v>
      </c>
      <c r="I287">
        <f>FLOOR(top_rated_tv[[#This Row],[Column1]], 10)</f>
        <v>1980</v>
      </c>
      <c r="J287" t="str">
        <f>IF(top_rated_tv[[#This Row],[popularity]]&lt;=$K$2, top_rated_tv[[#This Row],[name]], " ")</f>
        <v xml:space="preserve"> </v>
      </c>
    </row>
    <row r="288" spans="1:10" x14ac:dyDescent="0.3">
      <c r="A288" s="1">
        <v>44598</v>
      </c>
      <c r="B288" t="s">
        <v>511</v>
      </c>
      <c r="C288" t="s">
        <v>512</v>
      </c>
      <c r="D288">
        <v>13.802</v>
      </c>
      <c r="E288">
        <v>8.3330000000000002</v>
      </c>
      <c r="F288">
        <v>215</v>
      </c>
      <c r="G288" t="b">
        <v>0</v>
      </c>
      <c r="H288">
        <f>YEAR(top_rated_tv[[#This Row],[first_air_date]])</f>
        <v>2022</v>
      </c>
      <c r="I288">
        <f>FLOOR(top_rated_tv[[#This Row],[Column1]], 10)</f>
        <v>2020</v>
      </c>
      <c r="J288" t="str">
        <f>IF(top_rated_tv[[#This Row],[popularity]]&lt;=$K$2, top_rated_tv[[#This Row],[name]], " ")</f>
        <v xml:space="preserve"> </v>
      </c>
    </row>
    <row r="289" spans="1:10" x14ac:dyDescent="0.3">
      <c r="A289" s="1">
        <v>42923</v>
      </c>
      <c r="B289" t="s">
        <v>522</v>
      </c>
      <c r="C289" t="s">
        <v>523</v>
      </c>
      <c r="D289">
        <v>17.156600000000001</v>
      </c>
      <c r="E289">
        <v>8.33</v>
      </c>
      <c r="F289">
        <v>616</v>
      </c>
      <c r="G289" t="b">
        <v>0</v>
      </c>
      <c r="H289">
        <f>YEAR(top_rated_tv[[#This Row],[first_air_date]])</f>
        <v>2017</v>
      </c>
      <c r="I289">
        <f>FLOOR(top_rated_tv[[#This Row],[Column1]], 10)</f>
        <v>2010</v>
      </c>
      <c r="J289" t="str">
        <f>IF(top_rated_tv[[#This Row],[popularity]]&lt;=$K$2, top_rated_tv[[#This Row],[name]], " ")</f>
        <v xml:space="preserve"> </v>
      </c>
    </row>
    <row r="290" spans="1:10" x14ac:dyDescent="0.3">
      <c r="A290" s="1">
        <v>44294</v>
      </c>
      <c r="B290" t="s">
        <v>525</v>
      </c>
      <c r="C290" t="s">
        <v>4217</v>
      </c>
      <c r="D290">
        <v>19.655100000000001</v>
      </c>
      <c r="E290">
        <v>8.3260000000000005</v>
      </c>
      <c r="F290">
        <v>488</v>
      </c>
      <c r="G290" t="b">
        <v>0</v>
      </c>
      <c r="H290">
        <f>YEAR(top_rated_tv[[#This Row],[first_air_date]])</f>
        <v>2021</v>
      </c>
      <c r="I290">
        <f>FLOOR(top_rated_tv[[#This Row],[Column1]], 10)</f>
        <v>2020</v>
      </c>
      <c r="J290" t="str">
        <f>IF(top_rated_tv[[#This Row],[popularity]]&lt;=$K$2, top_rated_tv[[#This Row],[name]], " ")</f>
        <v xml:space="preserve"> </v>
      </c>
    </row>
    <row r="291" spans="1:10" x14ac:dyDescent="0.3">
      <c r="A291" s="1">
        <v>43257</v>
      </c>
      <c r="B291" t="s">
        <v>526</v>
      </c>
      <c r="C291" t="s">
        <v>527</v>
      </c>
      <c r="D291">
        <v>8.2928999999999995</v>
      </c>
      <c r="E291">
        <v>8.3249999999999993</v>
      </c>
      <c r="F291">
        <v>690</v>
      </c>
      <c r="G291" t="b">
        <v>0</v>
      </c>
      <c r="H291">
        <f>YEAR(top_rated_tv[[#This Row],[first_air_date]])</f>
        <v>2018</v>
      </c>
      <c r="I291">
        <f>FLOOR(top_rated_tv[[#This Row],[Column1]], 10)</f>
        <v>2010</v>
      </c>
      <c r="J291" t="str">
        <f>IF(top_rated_tv[[#This Row],[popularity]]&lt;=$K$2, top_rated_tv[[#This Row],[name]], " ")</f>
        <v xml:space="preserve"> </v>
      </c>
    </row>
    <row r="292" spans="1:10" x14ac:dyDescent="0.3">
      <c r="A292" s="1">
        <v>43175</v>
      </c>
      <c r="B292" t="s">
        <v>534</v>
      </c>
      <c r="C292" t="s">
        <v>535</v>
      </c>
      <c r="D292">
        <v>7.0534999999999997</v>
      </c>
      <c r="E292">
        <v>8.3230000000000004</v>
      </c>
      <c r="F292">
        <v>674</v>
      </c>
      <c r="G292" t="b">
        <v>0</v>
      </c>
      <c r="H292">
        <f>YEAR(top_rated_tv[[#This Row],[first_air_date]])</f>
        <v>2018</v>
      </c>
      <c r="I292">
        <f>FLOOR(top_rated_tv[[#This Row],[Column1]], 10)</f>
        <v>2010</v>
      </c>
      <c r="J292" t="str">
        <f>IF(top_rated_tv[[#This Row],[popularity]]&lt;=$K$2, top_rated_tv[[#This Row],[name]], " ")</f>
        <v xml:space="preserve"> </v>
      </c>
    </row>
    <row r="293" spans="1:10" x14ac:dyDescent="0.3">
      <c r="A293" s="1">
        <v>43504</v>
      </c>
      <c r="B293" t="s">
        <v>536</v>
      </c>
      <c r="C293" t="s">
        <v>537</v>
      </c>
      <c r="D293">
        <v>7.0726000000000004</v>
      </c>
      <c r="E293">
        <v>8.32</v>
      </c>
      <c r="F293">
        <v>303</v>
      </c>
      <c r="G293" t="b">
        <v>0</v>
      </c>
      <c r="H293">
        <f>YEAR(top_rated_tv[[#This Row],[first_air_date]])</f>
        <v>2019</v>
      </c>
      <c r="I293">
        <f>FLOOR(top_rated_tv[[#This Row],[Column1]], 10)</f>
        <v>2010</v>
      </c>
      <c r="J293" t="str">
        <f>IF(top_rated_tv[[#This Row],[popularity]]&lt;=$K$2, top_rated_tv[[#This Row],[name]], " ")</f>
        <v xml:space="preserve"> </v>
      </c>
    </row>
    <row r="294" spans="1:10" x14ac:dyDescent="0.3">
      <c r="A294" s="1">
        <v>44163</v>
      </c>
      <c r="B294" t="s">
        <v>538</v>
      </c>
      <c r="C294" t="s">
        <v>539</v>
      </c>
      <c r="D294">
        <v>24.6052</v>
      </c>
      <c r="E294">
        <v>8.3190000000000008</v>
      </c>
      <c r="F294">
        <v>417</v>
      </c>
      <c r="G294" t="b">
        <v>0</v>
      </c>
      <c r="H294">
        <f>YEAR(top_rated_tv[[#This Row],[first_air_date]])</f>
        <v>2020</v>
      </c>
      <c r="I294">
        <f>FLOOR(top_rated_tv[[#This Row],[Column1]], 10)</f>
        <v>2020</v>
      </c>
      <c r="J294" t="str">
        <f>IF(top_rated_tv[[#This Row],[popularity]]&lt;=$K$2, top_rated_tv[[#This Row],[name]], " ")</f>
        <v xml:space="preserve"> </v>
      </c>
    </row>
    <row r="295" spans="1:10" x14ac:dyDescent="0.3">
      <c r="A295" s="1">
        <v>40556</v>
      </c>
      <c r="B295" t="s">
        <v>544</v>
      </c>
      <c r="C295" t="s">
        <v>545</v>
      </c>
      <c r="D295">
        <v>2.7957999999999998</v>
      </c>
      <c r="E295">
        <v>8.3160000000000007</v>
      </c>
      <c r="F295">
        <v>207</v>
      </c>
      <c r="G295" t="b">
        <v>0</v>
      </c>
      <c r="H295">
        <f>YEAR(top_rated_tv[[#This Row],[first_air_date]])</f>
        <v>2011</v>
      </c>
      <c r="I295">
        <f>FLOOR(top_rated_tv[[#This Row],[Column1]], 10)</f>
        <v>2010</v>
      </c>
      <c r="J295" t="str">
        <f>IF(top_rated_tv[[#This Row],[popularity]]&lt;=$K$2, top_rated_tv[[#This Row],[name]], " ")</f>
        <v xml:space="preserve"> </v>
      </c>
    </row>
    <row r="296" spans="1:10" x14ac:dyDescent="0.3">
      <c r="A296" s="1">
        <v>38080</v>
      </c>
      <c r="B296" t="s">
        <v>548</v>
      </c>
      <c r="C296" t="s">
        <v>549</v>
      </c>
      <c r="D296">
        <v>13.9702</v>
      </c>
      <c r="E296">
        <v>8.3149999999999995</v>
      </c>
      <c r="F296">
        <v>1156</v>
      </c>
      <c r="G296" t="b">
        <v>0</v>
      </c>
      <c r="H296">
        <f>YEAR(top_rated_tv[[#This Row],[first_air_date]])</f>
        <v>2004</v>
      </c>
      <c r="I296">
        <f>FLOOR(top_rated_tv[[#This Row],[Column1]], 10)</f>
        <v>2000</v>
      </c>
      <c r="J296" t="str">
        <f>IF(top_rated_tv[[#This Row],[popularity]]&lt;=$K$2, top_rated_tv[[#This Row],[name]], " ")</f>
        <v xml:space="preserve"> </v>
      </c>
    </row>
    <row r="297" spans="1:10" x14ac:dyDescent="0.3">
      <c r="A297" s="1">
        <v>44843</v>
      </c>
      <c r="B297" t="s">
        <v>546</v>
      </c>
      <c r="C297" t="s">
        <v>547</v>
      </c>
      <c r="D297">
        <v>15.307</v>
      </c>
      <c r="E297">
        <v>8.3149999999999995</v>
      </c>
      <c r="F297">
        <v>214</v>
      </c>
      <c r="G297" t="b">
        <v>0</v>
      </c>
      <c r="H297">
        <f>YEAR(top_rated_tv[[#This Row],[first_air_date]])</f>
        <v>2022</v>
      </c>
      <c r="I297">
        <f>FLOOR(top_rated_tv[[#This Row],[Column1]], 10)</f>
        <v>2020</v>
      </c>
      <c r="J297" t="str">
        <f>IF(top_rated_tv[[#This Row],[popularity]]&lt;=$K$2, top_rated_tv[[#This Row],[name]], " ")</f>
        <v xml:space="preserve"> </v>
      </c>
    </row>
    <row r="298" spans="1:10" x14ac:dyDescent="0.3">
      <c r="A298" s="1">
        <v>42650</v>
      </c>
      <c r="B298" t="s">
        <v>552</v>
      </c>
      <c r="C298" t="s">
        <v>553</v>
      </c>
      <c r="D298">
        <v>3.9314</v>
      </c>
      <c r="E298">
        <v>8.3140000000000001</v>
      </c>
      <c r="F298">
        <v>314</v>
      </c>
      <c r="G298" t="b">
        <v>0</v>
      </c>
      <c r="H298">
        <f>YEAR(top_rated_tv[[#This Row],[first_air_date]])</f>
        <v>2016</v>
      </c>
      <c r="I298">
        <f>FLOOR(top_rated_tv[[#This Row],[Column1]], 10)</f>
        <v>2010</v>
      </c>
      <c r="J298" t="str">
        <f>IF(top_rated_tv[[#This Row],[popularity]]&lt;=$K$2, top_rated_tv[[#This Row],[name]], " ")</f>
        <v xml:space="preserve"> </v>
      </c>
    </row>
    <row r="299" spans="1:10" x14ac:dyDescent="0.3">
      <c r="A299" s="1">
        <v>44193</v>
      </c>
      <c r="B299" t="s">
        <v>550</v>
      </c>
      <c r="C299" t="s">
        <v>551</v>
      </c>
      <c r="D299">
        <v>3.8759000000000001</v>
      </c>
      <c r="E299">
        <v>8.3140000000000001</v>
      </c>
      <c r="F299">
        <v>595</v>
      </c>
      <c r="G299" t="b">
        <v>0</v>
      </c>
      <c r="H299">
        <f>YEAR(top_rated_tv[[#This Row],[first_air_date]])</f>
        <v>2020</v>
      </c>
      <c r="I299">
        <f>FLOOR(top_rated_tv[[#This Row],[Column1]], 10)</f>
        <v>2020</v>
      </c>
      <c r="J299" t="str">
        <f>IF(top_rated_tv[[#This Row],[popularity]]&lt;=$K$2, top_rated_tv[[#This Row],[name]], " ")</f>
        <v xml:space="preserve"> </v>
      </c>
    </row>
    <row r="300" spans="1:10" x14ac:dyDescent="0.3">
      <c r="A300" s="1">
        <v>43075</v>
      </c>
      <c r="B300" t="s">
        <v>556</v>
      </c>
      <c r="C300" t="s">
        <v>557</v>
      </c>
      <c r="D300">
        <v>5.3558000000000003</v>
      </c>
      <c r="E300">
        <v>8.3109999999999999</v>
      </c>
      <c r="F300">
        <v>815</v>
      </c>
      <c r="G300" t="b">
        <v>0</v>
      </c>
      <c r="H300">
        <f>YEAR(top_rated_tv[[#This Row],[first_air_date]])</f>
        <v>2017</v>
      </c>
      <c r="I300">
        <f>FLOOR(top_rated_tv[[#This Row],[Column1]], 10)</f>
        <v>2010</v>
      </c>
      <c r="J300" t="str">
        <f>IF(top_rated_tv[[#This Row],[popularity]]&lt;=$K$2, top_rated_tv[[#This Row],[name]], " ")</f>
        <v xml:space="preserve"> </v>
      </c>
    </row>
    <row r="301" spans="1:10" x14ac:dyDescent="0.3">
      <c r="A301" s="1">
        <v>40918</v>
      </c>
      <c r="B301" t="s">
        <v>558</v>
      </c>
      <c r="C301" t="s">
        <v>559</v>
      </c>
      <c r="D301">
        <v>9.7708999999999993</v>
      </c>
      <c r="E301">
        <v>8.3109999999999999</v>
      </c>
      <c r="F301">
        <v>1053</v>
      </c>
      <c r="G301" t="b">
        <v>0</v>
      </c>
      <c r="H301">
        <f>YEAR(top_rated_tv[[#This Row],[first_air_date]])</f>
        <v>2012</v>
      </c>
      <c r="I301">
        <f>FLOOR(top_rated_tv[[#This Row],[Column1]], 10)</f>
        <v>2010</v>
      </c>
      <c r="J301" t="str">
        <f>IF(top_rated_tv[[#This Row],[popularity]]&lt;=$K$2, top_rated_tv[[#This Row],[name]], " ")</f>
        <v xml:space="preserve"> </v>
      </c>
    </row>
    <row r="302" spans="1:10" x14ac:dyDescent="0.3">
      <c r="A302" s="1">
        <v>43843</v>
      </c>
      <c r="B302" t="s">
        <v>570</v>
      </c>
      <c r="C302" t="s">
        <v>571</v>
      </c>
      <c r="D302">
        <v>25.907299999999999</v>
      </c>
      <c r="E302">
        <v>8.31</v>
      </c>
      <c r="F302">
        <v>397</v>
      </c>
      <c r="G302" t="b">
        <v>0</v>
      </c>
      <c r="H302">
        <f>YEAR(top_rated_tv[[#This Row],[first_air_date]])</f>
        <v>2020</v>
      </c>
      <c r="I302">
        <f>FLOOR(top_rated_tv[[#This Row],[Column1]], 10)</f>
        <v>2020</v>
      </c>
      <c r="J302" t="str">
        <f>IF(top_rated_tv[[#This Row],[popularity]]&lt;=$K$2, top_rated_tv[[#This Row],[name]], " ")</f>
        <v xml:space="preserve"> </v>
      </c>
    </row>
    <row r="303" spans="1:10" x14ac:dyDescent="0.3">
      <c r="A303" s="1">
        <v>42747</v>
      </c>
      <c r="B303" t="s">
        <v>563</v>
      </c>
      <c r="C303" t="s">
        <v>564</v>
      </c>
      <c r="D303">
        <v>18.853000000000002</v>
      </c>
      <c r="E303">
        <v>8.3070000000000004</v>
      </c>
      <c r="F303">
        <v>867</v>
      </c>
      <c r="G303" t="b">
        <v>0</v>
      </c>
      <c r="H303">
        <f>YEAR(top_rated_tv[[#This Row],[first_air_date]])</f>
        <v>2017</v>
      </c>
      <c r="I303">
        <f>FLOOR(top_rated_tv[[#This Row],[Column1]], 10)</f>
        <v>2010</v>
      </c>
      <c r="J303" t="str">
        <f>IF(top_rated_tv[[#This Row],[popularity]]&lt;=$K$2, top_rated_tv[[#This Row],[name]], " ")</f>
        <v xml:space="preserve"> </v>
      </c>
    </row>
    <row r="304" spans="1:10" x14ac:dyDescent="0.3">
      <c r="A304" s="1">
        <v>44874</v>
      </c>
      <c r="B304" t="s">
        <v>567</v>
      </c>
      <c r="C304" t="s">
        <v>568</v>
      </c>
      <c r="D304">
        <v>8.2135999999999996</v>
      </c>
      <c r="E304">
        <v>8.3059999999999992</v>
      </c>
      <c r="F304">
        <v>297</v>
      </c>
      <c r="G304" t="b">
        <v>0</v>
      </c>
      <c r="H304">
        <f>YEAR(top_rated_tv[[#This Row],[first_air_date]])</f>
        <v>2022</v>
      </c>
      <c r="I304">
        <f>FLOOR(top_rated_tv[[#This Row],[Column1]], 10)</f>
        <v>2020</v>
      </c>
      <c r="J304" t="str">
        <f>IF(top_rated_tv[[#This Row],[popularity]]&lt;=$K$2, top_rated_tv[[#This Row],[name]], " ")</f>
        <v xml:space="preserve"> </v>
      </c>
    </row>
    <row r="305" spans="1:10" x14ac:dyDescent="0.3">
      <c r="A305" s="1">
        <v>38193</v>
      </c>
      <c r="B305" t="s">
        <v>565</v>
      </c>
      <c r="C305" t="s">
        <v>566</v>
      </c>
      <c r="D305">
        <v>9.2170000000000005</v>
      </c>
      <c r="E305">
        <v>8.3059999999999992</v>
      </c>
      <c r="F305">
        <v>1423</v>
      </c>
      <c r="G305" t="b">
        <v>0</v>
      </c>
      <c r="H305">
        <f>YEAR(top_rated_tv[[#This Row],[first_air_date]])</f>
        <v>2004</v>
      </c>
      <c r="I305">
        <f>FLOOR(top_rated_tv[[#This Row],[Column1]], 10)</f>
        <v>2000</v>
      </c>
      <c r="J305" t="str">
        <f>IF(top_rated_tv[[#This Row],[popularity]]&lt;=$K$2, top_rated_tv[[#This Row],[name]], " ")</f>
        <v xml:space="preserve"> </v>
      </c>
    </row>
    <row r="306" spans="1:10" x14ac:dyDescent="0.3">
      <c r="A306" s="1">
        <v>38608</v>
      </c>
      <c r="B306" t="s">
        <v>572</v>
      </c>
      <c r="C306" t="s">
        <v>573</v>
      </c>
      <c r="D306">
        <v>191.49680000000001</v>
      </c>
      <c r="E306">
        <v>8.3059999999999992</v>
      </c>
      <c r="F306">
        <v>8333</v>
      </c>
      <c r="G306" t="b">
        <v>0</v>
      </c>
      <c r="H306">
        <f>YEAR(top_rated_tv[[#This Row],[first_air_date]])</f>
        <v>2005</v>
      </c>
      <c r="I306">
        <f>FLOOR(top_rated_tv[[#This Row],[Column1]], 10)</f>
        <v>2000</v>
      </c>
      <c r="J306" t="str">
        <f>IF(top_rated_tv[[#This Row],[popularity]]&lt;=$K$2, top_rated_tv[[#This Row],[name]], " ")</f>
        <v xml:space="preserve"> </v>
      </c>
    </row>
    <row r="307" spans="1:10" x14ac:dyDescent="0.3">
      <c r="A307" s="1">
        <v>45112</v>
      </c>
      <c r="B307" t="s">
        <v>569</v>
      </c>
      <c r="C307" t="s">
        <v>4219</v>
      </c>
      <c r="D307">
        <v>21.651499999999999</v>
      </c>
      <c r="E307">
        <v>8.3059999999999992</v>
      </c>
      <c r="F307">
        <v>216</v>
      </c>
      <c r="G307" t="b">
        <v>0</v>
      </c>
      <c r="H307">
        <f>YEAR(top_rated_tv[[#This Row],[first_air_date]])</f>
        <v>2023</v>
      </c>
      <c r="I307">
        <f>FLOOR(top_rated_tv[[#This Row],[Column1]], 10)</f>
        <v>2020</v>
      </c>
      <c r="J307" t="str">
        <f>IF(top_rated_tv[[#This Row],[popularity]]&lt;=$K$2, top_rated_tv[[#This Row],[name]], " ")</f>
        <v xml:space="preserve"> </v>
      </c>
    </row>
    <row r="308" spans="1:10" x14ac:dyDescent="0.3">
      <c r="A308" s="1">
        <v>44704</v>
      </c>
      <c r="B308" t="s">
        <v>574</v>
      </c>
      <c r="C308" t="s">
        <v>575</v>
      </c>
      <c r="D308">
        <v>9.4846000000000004</v>
      </c>
      <c r="E308">
        <v>8.3049999999999997</v>
      </c>
      <c r="F308">
        <v>487</v>
      </c>
      <c r="G308" t="b">
        <v>0</v>
      </c>
      <c r="H308">
        <f>YEAR(top_rated_tv[[#This Row],[first_air_date]])</f>
        <v>2022</v>
      </c>
      <c r="I308">
        <f>FLOOR(top_rated_tv[[#This Row],[Column1]], 10)</f>
        <v>2020</v>
      </c>
      <c r="J308" t="str">
        <f>IF(top_rated_tv[[#This Row],[popularity]]&lt;=$K$2, top_rated_tv[[#This Row],[name]], " ")</f>
        <v xml:space="preserve"> </v>
      </c>
    </row>
    <row r="309" spans="1:10" x14ac:dyDescent="0.3">
      <c r="A309" s="1">
        <v>40066</v>
      </c>
      <c r="B309" t="s">
        <v>578</v>
      </c>
      <c r="C309" t="s">
        <v>579</v>
      </c>
      <c r="D309">
        <v>90.955600000000004</v>
      </c>
      <c r="E309">
        <v>8.3049999999999997</v>
      </c>
      <c r="F309">
        <v>9535</v>
      </c>
      <c r="G309" t="b">
        <v>0</v>
      </c>
      <c r="H309">
        <f>YEAR(top_rated_tv[[#This Row],[first_air_date]])</f>
        <v>2009</v>
      </c>
      <c r="I309">
        <f>FLOOR(top_rated_tv[[#This Row],[Column1]], 10)</f>
        <v>2000</v>
      </c>
      <c r="J309" t="str">
        <f>IF(top_rated_tv[[#This Row],[popularity]]&lt;=$K$2, top_rated_tv[[#This Row],[name]], " ")</f>
        <v xml:space="preserve"> </v>
      </c>
    </row>
    <row r="310" spans="1:10" x14ac:dyDescent="0.3">
      <c r="A310" s="1">
        <v>42562</v>
      </c>
      <c r="B310" t="s">
        <v>576</v>
      </c>
      <c r="C310" t="s">
        <v>577</v>
      </c>
      <c r="D310">
        <v>11.2553</v>
      </c>
      <c r="E310">
        <v>8.3040000000000003</v>
      </c>
      <c r="F310">
        <v>363</v>
      </c>
      <c r="G310" t="b">
        <v>0</v>
      </c>
      <c r="H310">
        <f>YEAR(top_rated_tv[[#This Row],[first_air_date]])</f>
        <v>2016</v>
      </c>
      <c r="I310">
        <f>FLOOR(top_rated_tv[[#This Row],[Column1]], 10)</f>
        <v>2010</v>
      </c>
      <c r="J310" t="str">
        <f>IF(top_rated_tv[[#This Row],[popularity]]&lt;=$K$2, top_rated_tv[[#This Row],[name]], " ")</f>
        <v xml:space="preserve"> </v>
      </c>
    </row>
    <row r="311" spans="1:10" x14ac:dyDescent="0.3">
      <c r="A311" s="1">
        <v>38859</v>
      </c>
      <c r="B311" t="s">
        <v>580</v>
      </c>
      <c r="C311" t="s">
        <v>4220</v>
      </c>
      <c r="D311">
        <v>2.4152</v>
      </c>
      <c r="E311">
        <v>8.3030000000000008</v>
      </c>
      <c r="F311">
        <v>403</v>
      </c>
      <c r="G311" t="b">
        <v>0</v>
      </c>
      <c r="H311">
        <f>YEAR(top_rated_tv[[#This Row],[first_air_date]])</f>
        <v>2006</v>
      </c>
      <c r="I311">
        <f>FLOOR(top_rated_tv[[#This Row],[Column1]], 10)</f>
        <v>2000</v>
      </c>
      <c r="J311" t="str">
        <f>IF(top_rated_tv[[#This Row],[popularity]]&lt;=$K$2, top_rated_tv[[#This Row],[name]], " ")</f>
        <v xml:space="preserve"> </v>
      </c>
    </row>
    <row r="312" spans="1:10" x14ac:dyDescent="0.3">
      <c r="A312" s="1">
        <v>44156</v>
      </c>
      <c r="B312" t="s">
        <v>582</v>
      </c>
      <c r="C312" t="s">
        <v>4222</v>
      </c>
      <c r="D312">
        <v>1.4294</v>
      </c>
      <c r="E312">
        <v>8.3019999999999996</v>
      </c>
      <c r="F312">
        <v>255</v>
      </c>
      <c r="G312" t="b">
        <v>0</v>
      </c>
      <c r="H312">
        <f>YEAR(top_rated_tv[[#This Row],[first_air_date]])</f>
        <v>2020</v>
      </c>
      <c r="I312">
        <f>FLOOR(top_rated_tv[[#This Row],[Column1]], 10)</f>
        <v>2020</v>
      </c>
      <c r="J312" t="str">
        <f>IF(top_rated_tv[[#This Row],[popularity]]&lt;=$K$2, top_rated_tv[[#This Row],[name]], " ")</f>
        <v xml:space="preserve"> </v>
      </c>
    </row>
    <row r="313" spans="1:10" x14ac:dyDescent="0.3">
      <c r="A313" s="1">
        <v>41981</v>
      </c>
      <c r="B313" t="s">
        <v>583</v>
      </c>
      <c r="C313" t="s">
        <v>584</v>
      </c>
      <c r="D313">
        <v>6.4179000000000004</v>
      </c>
      <c r="E313">
        <v>8.3019999999999996</v>
      </c>
      <c r="F313">
        <v>308</v>
      </c>
      <c r="G313" t="b">
        <v>0</v>
      </c>
      <c r="H313">
        <f>YEAR(top_rated_tv[[#This Row],[first_air_date]])</f>
        <v>2014</v>
      </c>
      <c r="I313">
        <f>FLOOR(top_rated_tv[[#This Row],[Column1]], 10)</f>
        <v>2010</v>
      </c>
      <c r="J313" t="str">
        <f>IF(top_rated_tv[[#This Row],[popularity]]&lt;=$K$2, top_rated_tv[[#This Row],[name]], " ")</f>
        <v xml:space="preserve"> </v>
      </c>
    </row>
    <row r="314" spans="1:10" x14ac:dyDescent="0.3">
      <c r="A314" s="1">
        <v>45028</v>
      </c>
      <c r="B314" t="s">
        <v>4221</v>
      </c>
      <c r="C314" t="s">
        <v>581</v>
      </c>
      <c r="D314">
        <v>36.627800000000001</v>
      </c>
      <c r="E314">
        <v>8.3019999999999996</v>
      </c>
      <c r="F314">
        <v>315</v>
      </c>
      <c r="G314" t="b">
        <v>0</v>
      </c>
      <c r="H314">
        <f>YEAR(top_rated_tv[[#This Row],[first_air_date]])</f>
        <v>2023</v>
      </c>
      <c r="I314">
        <f>FLOOR(top_rated_tv[[#This Row],[Column1]], 10)</f>
        <v>2020</v>
      </c>
      <c r="J314" t="str">
        <f>IF(top_rated_tv[[#This Row],[popularity]]&lt;=$K$2, top_rated_tv[[#This Row],[name]], " ")</f>
        <v xml:space="preserve"> </v>
      </c>
    </row>
    <row r="315" spans="1:10" x14ac:dyDescent="0.3">
      <c r="A315" s="1">
        <v>41626</v>
      </c>
      <c r="B315" t="s">
        <v>588</v>
      </c>
      <c r="C315" t="s">
        <v>589</v>
      </c>
      <c r="D315">
        <v>10.195600000000001</v>
      </c>
      <c r="E315">
        <v>8.3010000000000002</v>
      </c>
      <c r="F315">
        <v>809</v>
      </c>
      <c r="G315" t="b">
        <v>0</v>
      </c>
      <c r="H315">
        <f>YEAR(top_rated_tv[[#This Row],[first_air_date]])</f>
        <v>2013</v>
      </c>
      <c r="I315">
        <f>FLOOR(top_rated_tv[[#This Row],[Column1]], 10)</f>
        <v>2010</v>
      </c>
      <c r="J315" t="str">
        <f>IF(top_rated_tv[[#This Row],[popularity]]&lt;=$K$2, top_rated_tv[[#This Row],[name]], " ")</f>
        <v xml:space="preserve"> </v>
      </c>
    </row>
    <row r="316" spans="1:10" x14ac:dyDescent="0.3">
      <c r="A316" s="1">
        <v>38127</v>
      </c>
      <c r="B316" t="s">
        <v>590</v>
      </c>
      <c r="C316" t="s">
        <v>591</v>
      </c>
      <c r="D316">
        <v>12.590199999999999</v>
      </c>
      <c r="E316">
        <v>8.3010000000000002</v>
      </c>
      <c r="F316">
        <v>756</v>
      </c>
      <c r="G316" t="b">
        <v>0</v>
      </c>
      <c r="H316">
        <f>YEAR(top_rated_tv[[#This Row],[first_air_date]])</f>
        <v>2004</v>
      </c>
      <c r="I316">
        <f>FLOOR(top_rated_tv[[#This Row],[Column1]], 10)</f>
        <v>2000</v>
      </c>
      <c r="J316" t="str">
        <f>IF(top_rated_tv[[#This Row],[popularity]]&lt;=$K$2, top_rated_tv[[#This Row],[name]], " ")</f>
        <v xml:space="preserve"> </v>
      </c>
    </row>
    <row r="317" spans="1:10" x14ac:dyDescent="0.3">
      <c r="A317" s="1">
        <v>45024</v>
      </c>
      <c r="B317" t="s">
        <v>585</v>
      </c>
      <c r="C317" t="s">
        <v>586</v>
      </c>
      <c r="D317">
        <v>22.498000000000001</v>
      </c>
      <c r="E317">
        <v>8.3010000000000002</v>
      </c>
      <c r="F317">
        <v>618</v>
      </c>
      <c r="G317" t="b">
        <v>0</v>
      </c>
      <c r="H317">
        <f>YEAR(top_rated_tv[[#This Row],[first_air_date]])</f>
        <v>2023</v>
      </c>
      <c r="I317">
        <f>FLOOR(top_rated_tv[[#This Row],[Column1]], 10)</f>
        <v>2020</v>
      </c>
      <c r="J317" t="str">
        <f>IF(top_rated_tv[[#This Row],[popularity]]&lt;=$K$2, top_rated_tv[[#This Row],[name]], " ")</f>
        <v xml:space="preserve"> </v>
      </c>
    </row>
    <row r="318" spans="1:10" x14ac:dyDescent="0.3">
      <c r="A318" s="1">
        <v>45071</v>
      </c>
      <c r="B318" t="s">
        <v>509</v>
      </c>
      <c r="C318" t="s">
        <v>510</v>
      </c>
      <c r="D318">
        <v>2.3502000000000001</v>
      </c>
      <c r="E318">
        <v>8.3000000000000007</v>
      </c>
      <c r="F318">
        <v>252</v>
      </c>
      <c r="G318" t="b">
        <v>0</v>
      </c>
      <c r="H318">
        <f>YEAR(top_rated_tv[[#This Row],[first_air_date]])</f>
        <v>2023</v>
      </c>
      <c r="I318">
        <f>FLOOR(top_rated_tv[[#This Row],[Column1]], 10)</f>
        <v>2020</v>
      </c>
      <c r="J318" t="str">
        <f>IF(top_rated_tv[[#This Row],[popularity]]&lt;=$K$2, top_rated_tv[[#This Row],[name]], " ")</f>
        <v xml:space="preserve"> </v>
      </c>
    </row>
    <row r="319" spans="1:10" x14ac:dyDescent="0.3">
      <c r="A319" s="1">
        <v>43502</v>
      </c>
      <c r="B319" t="s">
        <v>661</v>
      </c>
      <c r="C319" t="s">
        <v>662</v>
      </c>
      <c r="D319">
        <v>6.0698999999999996</v>
      </c>
      <c r="E319">
        <v>8.3000000000000007</v>
      </c>
      <c r="F319">
        <v>359</v>
      </c>
      <c r="G319" t="b">
        <v>0</v>
      </c>
      <c r="H319">
        <f>YEAR(top_rated_tv[[#This Row],[first_air_date]])</f>
        <v>2019</v>
      </c>
      <c r="I319">
        <f>FLOOR(top_rated_tv[[#This Row],[Column1]], 10)</f>
        <v>2010</v>
      </c>
      <c r="J319" t="str">
        <f>IF(top_rated_tv[[#This Row],[popularity]]&lt;=$K$2, top_rated_tv[[#This Row],[name]], " ")</f>
        <v xml:space="preserve"> </v>
      </c>
    </row>
    <row r="320" spans="1:10" x14ac:dyDescent="0.3">
      <c r="A320" s="1">
        <v>44111</v>
      </c>
      <c r="B320" t="s">
        <v>496</v>
      </c>
      <c r="C320" t="s">
        <v>497</v>
      </c>
      <c r="D320">
        <v>7.0858999999999996</v>
      </c>
      <c r="E320">
        <v>8.3000000000000007</v>
      </c>
      <c r="F320">
        <v>485</v>
      </c>
      <c r="G320" t="b">
        <v>0</v>
      </c>
      <c r="H320">
        <f>YEAR(top_rated_tv[[#This Row],[first_air_date]])</f>
        <v>2020</v>
      </c>
      <c r="I320">
        <f>FLOOR(top_rated_tv[[#This Row],[Column1]], 10)</f>
        <v>2020</v>
      </c>
      <c r="J320" t="str">
        <f>IF(top_rated_tv[[#This Row],[popularity]]&lt;=$K$2, top_rated_tv[[#This Row],[name]], " ")</f>
        <v xml:space="preserve"> </v>
      </c>
    </row>
    <row r="321" spans="1:10" x14ac:dyDescent="0.3">
      <c r="A321" s="1">
        <v>44861</v>
      </c>
      <c r="B321" t="s">
        <v>495</v>
      </c>
      <c r="C321" t="s">
        <v>4211</v>
      </c>
      <c r="D321">
        <v>4.2183000000000002</v>
      </c>
      <c r="E321">
        <v>8.3000000000000007</v>
      </c>
      <c r="F321">
        <v>200</v>
      </c>
      <c r="G321" t="b">
        <v>0</v>
      </c>
      <c r="H321">
        <f>YEAR(top_rated_tv[[#This Row],[first_air_date]])</f>
        <v>2022</v>
      </c>
      <c r="I321">
        <f>FLOOR(top_rated_tv[[#This Row],[Column1]], 10)</f>
        <v>2020</v>
      </c>
      <c r="J321" t="str">
        <f>IF(top_rated_tv[[#This Row],[popularity]]&lt;=$K$2, top_rated_tv[[#This Row],[name]], " ")</f>
        <v xml:space="preserve"> </v>
      </c>
    </row>
    <row r="322" spans="1:10" x14ac:dyDescent="0.3">
      <c r="A322" s="1">
        <v>41184</v>
      </c>
      <c r="B322" t="s">
        <v>689</v>
      </c>
      <c r="C322" t="s">
        <v>4236</v>
      </c>
      <c r="D322">
        <v>5.0903</v>
      </c>
      <c r="E322">
        <v>8.3000000000000007</v>
      </c>
      <c r="F322">
        <v>365</v>
      </c>
      <c r="G322" t="b">
        <v>0</v>
      </c>
      <c r="H322">
        <f>YEAR(top_rated_tv[[#This Row],[first_air_date]])</f>
        <v>2012</v>
      </c>
      <c r="I322">
        <f>FLOOR(top_rated_tv[[#This Row],[Column1]], 10)</f>
        <v>2010</v>
      </c>
      <c r="J322" t="str">
        <f>IF(top_rated_tv[[#This Row],[popularity]]&lt;=$K$2, top_rated_tv[[#This Row],[name]], " ")</f>
        <v xml:space="preserve"> </v>
      </c>
    </row>
    <row r="323" spans="1:10" x14ac:dyDescent="0.3">
      <c r="A323" s="1">
        <v>43648</v>
      </c>
      <c r="B323" t="s">
        <v>532</v>
      </c>
      <c r="C323" t="s">
        <v>533</v>
      </c>
      <c r="D323">
        <v>4.8498999999999999</v>
      </c>
      <c r="E323">
        <v>8.3000000000000007</v>
      </c>
      <c r="F323">
        <v>325</v>
      </c>
      <c r="G323" t="b">
        <v>0</v>
      </c>
      <c r="H323">
        <f>YEAR(top_rated_tv[[#This Row],[first_air_date]])</f>
        <v>2019</v>
      </c>
      <c r="I323">
        <f>FLOOR(top_rated_tv[[#This Row],[Column1]], 10)</f>
        <v>2010</v>
      </c>
      <c r="J323" t="str">
        <f>IF(top_rated_tv[[#This Row],[popularity]]&lt;=$K$2, top_rated_tv[[#This Row],[name]], " ")</f>
        <v xml:space="preserve"> </v>
      </c>
    </row>
    <row r="324" spans="1:10" x14ac:dyDescent="0.3">
      <c r="A324" s="1">
        <v>44903</v>
      </c>
      <c r="B324" t="s">
        <v>519</v>
      </c>
      <c r="C324" t="s">
        <v>520</v>
      </c>
      <c r="D324">
        <v>3.5099</v>
      </c>
      <c r="E324">
        <v>8.3000000000000007</v>
      </c>
      <c r="F324">
        <v>289</v>
      </c>
      <c r="G324" t="b">
        <v>0</v>
      </c>
      <c r="H324">
        <f>YEAR(top_rated_tv[[#This Row],[first_air_date]])</f>
        <v>2022</v>
      </c>
      <c r="I324">
        <f>FLOOR(top_rated_tv[[#This Row],[Column1]], 10)</f>
        <v>2020</v>
      </c>
      <c r="J324" t="str">
        <f>IF(top_rated_tv[[#This Row],[popularity]]&lt;=$K$2, top_rated_tv[[#This Row],[name]], " ")</f>
        <v xml:space="preserve"> </v>
      </c>
    </row>
    <row r="325" spans="1:10" x14ac:dyDescent="0.3">
      <c r="A325" s="1">
        <v>42572</v>
      </c>
      <c r="B325" t="s">
        <v>648</v>
      </c>
      <c r="C325" t="s">
        <v>649</v>
      </c>
      <c r="D325">
        <v>10.621499999999999</v>
      </c>
      <c r="E325">
        <v>8.3000000000000007</v>
      </c>
      <c r="F325">
        <v>1788</v>
      </c>
      <c r="G325" t="b">
        <v>0</v>
      </c>
      <c r="H325">
        <f>YEAR(top_rated_tv[[#This Row],[first_air_date]])</f>
        <v>2016</v>
      </c>
      <c r="I325">
        <f>FLOOR(top_rated_tv[[#This Row],[Column1]], 10)</f>
        <v>2010</v>
      </c>
      <c r="J325" t="str">
        <f>IF(top_rated_tv[[#This Row],[popularity]]&lt;=$K$2, top_rated_tv[[#This Row],[name]], " ")</f>
        <v xml:space="preserve"> </v>
      </c>
    </row>
    <row r="326" spans="1:10" x14ac:dyDescent="0.3">
      <c r="A326" s="1">
        <v>44755</v>
      </c>
      <c r="B326" t="s">
        <v>4234</v>
      </c>
      <c r="C326" t="s">
        <v>4160</v>
      </c>
      <c r="D326">
        <v>9.7573000000000008</v>
      </c>
      <c r="E326">
        <v>8.3000000000000007</v>
      </c>
      <c r="F326">
        <v>326</v>
      </c>
      <c r="G326" t="b">
        <v>0</v>
      </c>
      <c r="H326">
        <f>YEAR(top_rated_tv[[#This Row],[first_air_date]])</f>
        <v>2022</v>
      </c>
      <c r="I326">
        <f>FLOOR(top_rated_tv[[#This Row],[Column1]], 10)</f>
        <v>2020</v>
      </c>
      <c r="J326" t="str">
        <f>IF(top_rated_tv[[#This Row],[popularity]]&lt;=$K$2, top_rated_tv[[#This Row],[name]], " ")</f>
        <v xml:space="preserve"> </v>
      </c>
    </row>
    <row r="327" spans="1:10" x14ac:dyDescent="0.3">
      <c r="A327" s="1">
        <v>43016</v>
      </c>
      <c r="B327" t="s">
        <v>694</v>
      </c>
      <c r="C327" t="s">
        <v>4237</v>
      </c>
      <c r="D327">
        <v>9.4644999999999992</v>
      </c>
      <c r="E327">
        <v>8.3000000000000007</v>
      </c>
      <c r="F327">
        <v>258</v>
      </c>
      <c r="G327" t="b">
        <v>0</v>
      </c>
      <c r="H327">
        <f>YEAR(top_rated_tv[[#This Row],[first_air_date]])</f>
        <v>2017</v>
      </c>
      <c r="I327">
        <f>FLOOR(top_rated_tv[[#This Row],[Column1]], 10)</f>
        <v>2010</v>
      </c>
      <c r="J327" t="str">
        <f>IF(top_rated_tv[[#This Row],[popularity]]&lt;=$K$2, top_rated_tv[[#This Row],[name]], " ")</f>
        <v xml:space="preserve"> </v>
      </c>
    </row>
    <row r="328" spans="1:10" x14ac:dyDescent="0.3">
      <c r="A328" s="1">
        <v>42829</v>
      </c>
      <c r="B328" t="s">
        <v>500</v>
      </c>
      <c r="C328" t="s">
        <v>501</v>
      </c>
      <c r="D328">
        <v>8.6795000000000009</v>
      </c>
      <c r="E328">
        <v>8.3000000000000007</v>
      </c>
      <c r="F328">
        <v>598</v>
      </c>
      <c r="G328" t="b">
        <v>0</v>
      </c>
      <c r="H328">
        <f>YEAR(top_rated_tv[[#This Row],[first_air_date]])</f>
        <v>2017</v>
      </c>
      <c r="I328">
        <f>FLOOR(top_rated_tv[[#This Row],[Column1]], 10)</f>
        <v>2010</v>
      </c>
      <c r="J328" t="str">
        <f>IF(top_rated_tv[[#This Row],[popularity]]&lt;=$K$2, top_rated_tv[[#This Row],[name]], " ")</f>
        <v xml:space="preserve"> </v>
      </c>
    </row>
    <row r="329" spans="1:10" x14ac:dyDescent="0.3">
      <c r="A329" s="1">
        <v>44095</v>
      </c>
      <c r="B329" t="s">
        <v>513</v>
      </c>
      <c r="C329" t="s">
        <v>514</v>
      </c>
      <c r="D329">
        <v>4.7384000000000004</v>
      </c>
      <c r="E329">
        <v>8.3000000000000007</v>
      </c>
      <c r="F329">
        <v>260</v>
      </c>
      <c r="G329" t="b">
        <v>0</v>
      </c>
      <c r="H329">
        <f>YEAR(top_rated_tv[[#This Row],[first_air_date]])</f>
        <v>2020</v>
      </c>
      <c r="I329">
        <f>FLOOR(top_rated_tv[[#This Row],[Column1]], 10)</f>
        <v>2020</v>
      </c>
      <c r="J329" t="str">
        <f>IF(top_rated_tv[[#This Row],[popularity]]&lt;=$K$2, top_rated_tv[[#This Row],[name]], " ")</f>
        <v xml:space="preserve"> </v>
      </c>
    </row>
    <row r="330" spans="1:10" x14ac:dyDescent="0.3">
      <c r="A330" s="1">
        <v>44794</v>
      </c>
      <c r="B330" t="s">
        <v>616</v>
      </c>
      <c r="C330" t="s">
        <v>617</v>
      </c>
      <c r="D330">
        <v>51.145400000000002</v>
      </c>
      <c r="E330">
        <v>8.3000000000000007</v>
      </c>
      <c r="F330">
        <v>5845</v>
      </c>
      <c r="G330" t="b">
        <v>0</v>
      </c>
      <c r="H330">
        <f>YEAR(top_rated_tv[[#This Row],[first_air_date]])</f>
        <v>2022</v>
      </c>
      <c r="I330">
        <f>FLOOR(top_rated_tv[[#This Row],[Column1]], 10)</f>
        <v>2020</v>
      </c>
      <c r="J330" t="str">
        <f>IF(top_rated_tv[[#This Row],[popularity]]&lt;=$K$2, top_rated_tv[[#This Row],[name]], " ")</f>
        <v xml:space="preserve"> </v>
      </c>
    </row>
    <row r="331" spans="1:10" x14ac:dyDescent="0.3">
      <c r="A331" s="1">
        <v>43271</v>
      </c>
      <c r="B331" t="s">
        <v>702</v>
      </c>
      <c r="C331" t="s">
        <v>4239</v>
      </c>
      <c r="D331">
        <v>103.43680000000001</v>
      </c>
      <c r="E331">
        <v>8.3000000000000007</v>
      </c>
      <c r="F331">
        <v>3061</v>
      </c>
      <c r="G331" t="b">
        <v>0</v>
      </c>
      <c r="H331">
        <f>YEAR(top_rated_tv[[#This Row],[first_air_date]])</f>
        <v>2018</v>
      </c>
      <c r="I331">
        <f>FLOOR(top_rated_tv[[#This Row],[Column1]], 10)</f>
        <v>2010</v>
      </c>
      <c r="J331" t="str">
        <f>IF(top_rated_tv[[#This Row],[popularity]]&lt;=$K$2, top_rated_tv[[#This Row],[name]], " ")</f>
        <v xml:space="preserve"> </v>
      </c>
    </row>
    <row r="332" spans="1:10" x14ac:dyDescent="0.3">
      <c r="A332" s="1">
        <v>32694</v>
      </c>
      <c r="B332" t="s">
        <v>690</v>
      </c>
      <c r="C332" t="s">
        <v>691</v>
      </c>
      <c r="D332">
        <v>65.987700000000004</v>
      </c>
      <c r="E332">
        <v>8.3000000000000007</v>
      </c>
      <c r="F332">
        <v>2296</v>
      </c>
      <c r="G332" t="b">
        <v>0</v>
      </c>
      <c r="H332">
        <f>YEAR(top_rated_tv[[#This Row],[first_air_date]])</f>
        <v>1989</v>
      </c>
      <c r="I332">
        <f>FLOOR(top_rated_tv[[#This Row],[Column1]], 10)</f>
        <v>1980</v>
      </c>
      <c r="J332" t="str">
        <f>IF(top_rated_tv[[#This Row],[popularity]]&lt;=$K$2, top_rated_tv[[#This Row],[name]], " ")</f>
        <v xml:space="preserve"> </v>
      </c>
    </row>
    <row r="333" spans="1:10" x14ac:dyDescent="0.3">
      <c r="A333" s="1">
        <v>44825</v>
      </c>
      <c r="B333" t="s">
        <v>620</v>
      </c>
      <c r="C333" t="s">
        <v>621</v>
      </c>
      <c r="D333">
        <v>45.156999999999996</v>
      </c>
      <c r="E333">
        <v>8.3000000000000007</v>
      </c>
      <c r="F333">
        <v>1960</v>
      </c>
      <c r="G333" t="b">
        <v>0</v>
      </c>
      <c r="H333">
        <f>YEAR(top_rated_tv[[#This Row],[first_air_date]])</f>
        <v>2022</v>
      </c>
      <c r="I333">
        <f>FLOOR(top_rated_tv[[#This Row],[Column1]], 10)</f>
        <v>2020</v>
      </c>
      <c r="J333" t="str">
        <f>IF(top_rated_tv[[#This Row],[popularity]]&lt;=$K$2, top_rated_tv[[#This Row],[name]], " ")</f>
        <v xml:space="preserve"> </v>
      </c>
    </row>
    <row r="334" spans="1:10" x14ac:dyDescent="0.3">
      <c r="A334" s="1">
        <v>43254</v>
      </c>
      <c r="B334" t="s">
        <v>630</v>
      </c>
      <c r="C334" t="s">
        <v>631</v>
      </c>
      <c r="D334">
        <v>30.475200000000001</v>
      </c>
      <c r="E334">
        <v>8.3000000000000007</v>
      </c>
      <c r="F334">
        <v>1581</v>
      </c>
      <c r="G334" t="b">
        <v>0</v>
      </c>
      <c r="H334">
        <f>YEAR(top_rated_tv[[#This Row],[first_air_date]])</f>
        <v>2018</v>
      </c>
      <c r="I334">
        <f>FLOOR(top_rated_tv[[#This Row],[Column1]], 10)</f>
        <v>2010</v>
      </c>
      <c r="J334" t="str">
        <f>IF(top_rated_tv[[#This Row],[popularity]]&lt;=$K$2, top_rated_tv[[#This Row],[name]], " ")</f>
        <v xml:space="preserve"> </v>
      </c>
    </row>
    <row r="335" spans="1:10" x14ac:dyDescent="0.3">
      <c r="A335" s="1">
        <v>41921</v>
      </c>
      <c r="B335" t="s">
        <v>505</v>
      </c>
      <c r="C335" t="s">
        <v>506</v>
      </c>
      <c r="D335">
        <v>15.4557</v>
      </c>
      <c r="E335">
        <v>8.3000000000000007</v>
      </c>
      <c r="F335">
        <v>1387</v>
      </c>
      <c r="G335" t="b">
        <v>0</v>
      </c>
      <c r="H335">
        <f>YEAR(top_rated_tv[[#This Row],[first_air_date]])</f>
        <v>2014</v>
      </c>
      <c r="I335">
        <f>FLOOR(top_rated_tv[[#This Row],[Column1]], 10)</f>
        <v>2010</v>
      </c>
      <c r="J335" t="str">
        <f>IF(top_rated_tv[[#This Row],[popularity]]&lt;=$K$2, top_rated_tv[[#This Row],[name]], " ")</f>
        <v xml:space="preserve"> </v>
      </c>
    </row>
    <row r="336" spans="1:10" x14ac:dyDescent="0.3">
      <c r="A336" s="1">
        <v>43476</v>
      </c>
      <c r="B336" t="s">
        <v>592</v>
      </c>
      <c r="C336" t="s">
        <v>4224</v>
      </c>
      <c r="D336">
        <v>13.2765</v>
      </c>
      <c r="E336">
        <v>8.3000000000000007</v>
      </c>
      <c r="F336">
        <v>1250</v>
      </c>
      <c r="G336" t="b">
        <v>0</v>
      </c>
      <c r="H336">
        <f>YEAR(top_rated_tv[[#This Row],[first_air_date]])</f>
        <v>2019</v>
      </c>
      <c r="I336">
        <f>FLOOR(top_rated_tv[[#This Row],[Column1]], 10)</f>
        <v>2010</v>
      </c>
      <c r="J336" t="str">
        <f>IF(top_rated_tv[[#This Row],[popularity]]&lt;=$K$2, top_rated_tv[[#This Row],[name]], " ")</f>
        <v xml:space="preserve"> </v>
      </c>
    </row>
    <row r="337" spans="1:10" x14ac:dyDescent="0.3">
      <c r="A337" s="1">
        <v>39556</v>
      </c>
      <c r="B337" t="s">
        <v>561</v>
      </c>
      <c r="C337" t="s">
        <v>562</v>
      </c>
      <c r="D337">
        <v>16.318100000000001</v>
      </c>
      <c r="E337">
        <v>8.3000000000000007</v>
      </c>
      <c r="F337">
        <v>1154</v>
      </c>
      <c r="G337" t="b">
        <v>0</v>
      </c>
      <c r="H337">
        <f>YEAR(top_rated_tv[[#This Row],[first_air_date]])</f>
        <v>2008</v>
      </c>
      <c r="I337">
        <f>FLOOR(top_rated_tv[[#This Row],[Column1]], 10)</f>
        <v>2000</v>
      </c>
      <c r="J337" t="str">
        <f>IF(top_rated_tv[[#This Row],[popularity]]&lt;=$K$2, top_rated_tv[[#This Row],[name]], " ")</f>
        <v xml:space="preserve"> </v>
      </c>
    </row>
    <row r="338" spans="1:10" x14ac:dyDescent="0.3">
      <c r="A338" s="1">
        <v>43798</v>
      </c>
      <c r="B338" t="s">
        <v>593</v>
      </c>
      <c r="C338" t="s">
        <v>594</v>
      </c>
      <c r="D338">
        <v>17.754799999999999</v>
      </c>
      <c r="E338">
        <v>8.3000000000000007</v>
      </c>
      <c r="F338">
        <v>1141</v>
      </c>
      <c r="G338" t="b">
        <v>0</v>
      </c>
      <c r="H338">
        <f>YEAR(top_rated_tv[[#This Row],[first_air_date]])</f>
        <v>2019</v>
      </c>
      <c r="I338">
        <f>FLOOR(top_rated_tv[[#This Row],[Column1]], 10)</f>
        <v>2010</v>
      </c>
      <c r="J338" t="str">
        <f>IF(top_rated_tv[[#This Row],[popularity]]&lt;=$K$2, top_rated_tv[[#This Row],[name]], " ")</f>
        <v xml:space="preserve"> </v>
      </c>
    </row>
    <row r="339" spans="1:10" x14ac:dyDescent="0.3">
      <c r="A339" s="1">
        <v>34657</v>
      </c>
      <c r="B339" t="s">
        <v>618</v>
      </c>
      <c r="C339" t="s">
        <v>619</v>
      </c>
      <c r="D339">
        <v>21.308499999999999</v>
      </c>
      <c r="E339">
        <v>8.3000000000000007</v>
      </c>
      <c r="F339">
        <v>1118</v>
      </c>
      <c r="G339" t="b">
        <v>0</v>
      </c>
      <c r="H339">
        <f>YEAR(top_rated_tv[[#This Row],[first_air_date]])</f>
        <v>1994</v>
      </c>
      <c r="I339">
        <f>FLOOR(top_rated_tv[[#This Row],[Column1]], 10)</f>
        <v>1990</v>
      </c>
      <c r="J339" t="str">
        <f>IF(top_rated_tv[[#This Row],[popularity]]&lt;=$K$2, top_rated_tv[[#This Row],[name]], " ")</f>
        <v xml:space="preserve"> </v>
      </c>
    </row>
    <row r="340" spans="1:10" x14ac:dyDescent="0.3">
      <c r="A340" s="1">
        <v>43368</v>
      </c>
      <c r="B340" t="s">
        <v>530</v>
      </c>
      <c r="C340" t="s">
        <v>531</v>
      </c>
      <c r="D340">
        <v>31.7164</v>
      </c>
      <c r="E340">
        <v>8.3000000000000007</v>
      </c>
      <c r="F340">
        <v>1073</v>
      </c>
      <c r="G340" t="b">
        <v>0</v>
      </c>
      <c r="H340">
        <f>YEAR(top_rated_tv[[#This Row],[first_air_date]])</f>
        <v>2018</v>
      </c>
      <c r="I340">
        <f>FLOOR(top_rated_tv[[#This Row],[Column1]], 10)</f>
        <v>2010</v>
      </c>
      <c r="J340" t="str">
        <f>IF(top_rated_tv[[#This Row],[popularity]]&lt;=$K$2, top_rated_tv[[#This Row],[name]], " ")</f>
        <v xml:space="preserve"> </v>
      </c>
    </row>
    <row r="341" spans="1:10" x14ac:dyDescent="0.3">
      <c r="A341" s="1">
        <v>44209</v>
      </c>
      <c r="B341" t="s">
        <v>521</v>
      </c>
      <c r="C341" t="s">
        <v>4215</v>
      </c>
      <c r="D341">
        <v>23.461600000000001</v>
      </c>
      <c r="E341">
        <v>8.3000000000000007</v>
      </c>
      <c r="F341">
        <v>1008</v>
      </c>
      <c r="G341" t="b">
        <v>0</v>
      </c>
      <c r="H341">
        <f>YEAR(top_rated_tv[[#This Row],[first_air_date]])</f>
        <v>2021</v>
      </c>
      <c r="I341">
        <f>FLOOR(top_rated_tv[[#This Row],[Column1]], 10)</f>
        <v>2020</v>
      </c>
      <c r="J341" t="str">
        <f>IF(top_rated_tv[[#This Row],[popularity]]&lt;=$K$2, top_rated_tv[[#This Row],[name]], " ")</f>
        <v xml:space="preserve"> </v>
      </c>
    </row>
    <row r="342" spans="1:10" x14ac:dyDescent="0.3">
      <c r="A342" s="1">
        <v>44022</v>
      </c>
      <c r="B342" t="s">
        <v>587</v>
      </c>
      <c r="C342" t="s">
        <v>4223</v>
      </c>
      <c r="D342">
        <v>13.1424</v>
      </c>
      <c r="E342">
        <v>8.3000000000000007</v>
      </c>
      <c r="F342">
        <v>978</v>
      </c>
      <c r="G342" t="b">
        <v>0</v>
      </c>
      <c r="H342">
        <f>YEAR(top_rated_tv[[#This Row],[first_air_date]])</f>
        <v>2020</v>
      </c>
      <c r="I342">
        <f>FLOOR(top_rated_tv[[#This Row],[Column1]], 10)</f>
        <v>2020</v>
      </c>
      <c r="J342" t="str">
        <f>IF(top_rated_tv[[#This Row],[popularity]]&lt;=$K$2, top_rated_tv[[#This Row],[name]], " ")</f>
        <v xml:space="preserve"> </v>
      </c>
    </row>
    <row r="343" spans="1:10" x14ac:dyDescent="0.3">
      <c r="A343" s="1">
        <v>44023</v>
      </c>
      <c r="B343" t="s">
        <v>528</v>
      </c>
      <c r="C343" t="s">
        <v>529</v>
      </c>
      <c r="D343">
        <v>45.7181</v>
      </c>
      <c r="E343">
        <v>8.3000000000000007</v>
      </c>
      <c r="F343">
        <v>953</v>
      </c>
      <c r="G343" t="b">
        <v>0</v>
      </c>
      <c r="H343">
        <f>YEAR(top_rated_tv[[#This Row],[first_air_date]])</f>
        <v>2020</v>
      </c>
      <c r="I343">
        <f>FLOOR(top_rated_tv[[#This Row],[Column1]], 10)</f>
        <v>2020</v>
      </c>
      <c r="J343" t="str">
        <f>IF(top_rated_tv[[#This Row],[popularity]]&lt;=$K$2, top_rated_tv[[#This Row],[name]], " ")</f>
        <v xml:space="preserve"> </v>
      </c>
    </row>
    <row r="344" spans="1:10" x14ac:dyDescent="0.3">
      <c r="A344" s="1">
        <v>41180</v>
      </c>
      <c r="B344" t="s">
        <v>542</v>
      </c>
      <c r="C344" t="s">
        <v>543</v>
      </c>
      <c r="D344">
        <v>21.690999999999999</v>
      </c>
      <c r="E344">
        <v>8.3000000000000007</v>
      </c>
      <c r="F344">
        <v>777</v>
      </c>
      <c r="G344" t="b">
        <v>0</v>
      </c>
      <c r="H344">
        <f>YEAR(top_rated_tv[[#This Row],[first_air_date]])</f>
        <v>2012</v>
      </c>
      <c r="I344">
        <f>FLOOR(top_rated_tv[[#This Row],[Column1]], 10)</f>
        <v>2010</v>
      </c>
      <c r="J344" t="str">
        <f>IF(top_rated_tv[[#This Row],[popularity]]&lt;=$K$2, top_rated_tv[[#This Row],[name]], " ")</f>
        <v xml:space="preserve"> </v>
      </c>
    </row>
    <row r="345" spans="1:10" x14ac:dyDescent="0.3">
      <c r="A345" s="1">
        <v>43848</v>
      </c>
      <c r="B345" t="s">
        <v>524</v>
      </c>
      <c r="C345" t="s">
        <v>4216</v>
      </c>
      <c r="D345">
        <v>38.025599999999997</v>
      </c>
      <c r="E345">
        <v>8.3000000000000007</v>
      </c>
      <c r="F345">
        <v>693</v>
      </c>
      <c r="G345" t="b">
        <v>0</v>
      </c>
      <c r="H345">
        <f>YEAR(top_rated_tv[[#This Row],[first_air_date]])</f>
        <v>2020</v>
      </c>
      <c r="I345">
        <f>FLOOR(top_rated_tv[[#This Row],[Column1]], 10)</f>
        <v>2020</v>
      </c>
      <c r="J345" t="str">
        <f>IF(top_rated_tv[[#This Row],[popularity]]&lt;=$K$2, top_rated_tv[[#This Row],[name]], " ")</f>
        <v xml:space="preserve"> </v>
      </c>
    </row>
    <row r="346" spans="1:10" x14ac:dyDescent="0.3">
      <c r="A346" s="1">
        <v>45746</v>
      </c>
      <c r="B346" t="s">
        <v>540</v>
      </c>
      <c r="C346" t="s">
        <v>541</v>
      </c>
      <c r="D346">
        <v>23.227</v>
      </c>
      <c r="E346">
        <v>8.3000000000000007</v>
      </c>
      <c r="F346">
        <v>626</v>
      </c>
      <c r="G346" t="b">
        <v>0</v>
      </c>
      <c r="H346">
        <f>YEAR(top_rated_tv[[#This Row],[first_air_date]])</f>
        <v>2025</v>
      </c>
      <c r="I346">
        <f>FLOOR(top_rated_tv[[#This Row],[Column1]], 10)</f>
        <v>2020</v>
      </c>
      <c r="J346" t="str">
        <f>IF(top_rated_tv[[#This Row],[popularity]]&lt;=$K$2, top_rated_tv[[#This Row],[name]], " ")</f>
        <v xml:space="preserve"> </v>
      </c>
    </row>
    <row r="347" spans="1:10" x14ac:dyDescent="0.3">
      <c r="A347" s="1">
        <v>44476</v>
      </c>
      <c r="B347" t="s">
        <v>595</v>
      </c>
      <c r="C347" t="s">
        <v>596</v>
      </c>
      <c r="D347">
        <v>16.164999999999999</v>
      </c>
      <c r="E347">
        <v>8.3000000000000007</v>
      </c>
      <c r="F347">
        <v>568</v>
      </c>
      <c r="G347" t="b">
        <v>0</v>
      </c>
      <c r="H347">
        <f>YEAR(top_rated_tv[[#This Row],[first_air_date]])</f>
        <v>2021</v>
      </c>
      <c r="I347">
        <f>FLOOR(top_rated_tv[[#This Row],[Column1]], 10)</f>
        <v>2020</v>
      </c>
      <c r="J347" t="str">
        <f>IF(top_rated_tv[[#This Row],[popularity]]&lt;=$K$2, top_rated_tv[[#This Row],[name]], " ")</f>
        <v xml:space="preserve"> </v>
      </c>
    </row>
    <row r="348" spans="1:10" x14ac:dyDescent="0.3">
      <c r="A348" s="1">
        <v>42467</v>
      </c>
      <c r="B348" t="s">
        <v>560</v>
      </c>
      <c r="C348" t="s">
        <v>4218</v>
      </c>
      <c r="D348">
        <v>30.0411</v>
      </c>
      <c r="E348">
        <v>8.3000000000000007</v>
      </c>
      <c r="F348">
        <v>424</v>
      </c>
      <c r="G348" t="b">
        <v>0</v>
      </c>
      <c r="H348">
        <f>YEAR(top_rated_tv[[#This Row],[first_air_date]])</f>
        <v>2016</v>
      </c>
      <c r="I348">
        <f>FLOOR(top_rated_tv[[#This Row],[Column1]], 10)</f>
        <v>2010</v>
      </c>
      <c r="J348" t="str">
        <f>IF(top_rated_tv[[#This Row],[popularity]]&lt;=$K$2, top_rated_tv[[#This Row],[name]], " ")</f>
        <v xml:space="preserve"> </v>
      </c>
    </row>
    <row r="349" spans="1:10" x14ac:dyDescent="0.3">
      <c r="A349" s="1">
        <v>39177</v>
      </c>
      <c r="B349" t="s">
        <v>554</v>
      </c>
      <c r="C349" t="s">
        <v>555</v>
      </c>
      <c r="D349">
        <v>12.4611</v>
      </c>
      <c r="E349">
        <v>8.3000000000000007</v>
      </c>
      <c r="F349">
        <v>387</v>
      </c>
      <c r="G349" t="b">
        <v>0</v>
      </c>
      <c r="H349">
        <f>YEAR(top_rated_tv[[#This Row],[first_air_date]])</f>
        <v>2007</v>
      </c>
      <c r="I349">
        <f>FLOOR(top_rated_tv[[#This Row],[Column1]], 10)</f>
        <v>2000</v>
      </c>
      <c r="J349" t="str">
        <f>IF(top_rated_tv[[#This Row],[popularity]]&lt;=$K$2, top_rated_tv[[#This Row],[name]], " ")</f>
        <v xml:space="preserve"> </v>
      </c>
    </row>
    <row r="350" spans="1:10" x14ac:dyDescent="0.3">
      <c r="A350" s="1">
        <v>44130</v>
      </c>
      <c r="B350" t="s">
        <v>498</v>
      </c>
      <c r="C350" t="s">
        <v>499</v>
      </c>
      <c r="D350">
        <v>17.8994</v>
      </c>
      <c r="E350">
        <v>8.3000000000000007</v>
      </c>
      <c r="F350">
        <v>247</v>
      </c>
      <c r="G350" t="b">
        <v>0</v>
      </c>
      <c r="H350">
        <f>YEAR(top_rated_tv[[#This Row],[first_air_date]])</f>
        <v>2020</v>
      </c>
      <c r="I350">
        <f>FLOOR(top_rated_tv[[#This Row],[Column1]], 10)</f>
        <v>2020</v>
      </c>
      <c r="J350" t="str">
        <f>IF(top_rated_tv[[#This Row],[popularity]]&lt;=$K$2, top_rated_tv[[#This Row],[name]], " ")</f>
        <v xml:space="preserve"> </v>
      </c>
    </row>
    <row r="351" spans="1:10" x14ac:dyDescent="0.3">
      <c r="A351" s="1">
        <v>44380</v>
      </c>
      <c r="B351" t="s">
        <v>704</v>
      </c>
      <c r="C351" t="s">
        <v>4241</v>
      </c>
      <c r="D351">
        <v>34.423499999999997</v>
      </c>
      <c r="E351">
        <v>8.3000000000000007</v>
      </c>
      <c r="F351">
        <v>239</v>
      </c>
      <c r="G351" t="b">
        <v>0</v>
      </c>
      <c r="H351">
        <f>YEAR(top_rated_tv[[#This Row],[first_air_date]])</f>
        <v>2021</v>
      </c>
      <c r="I351">
        <f>FLOOR(top_rated_tv[[#This Row],[Column1]], 10)</f>
        <v>2020</v>
      </c>
      <c r="J351" t="str">
        <f>IF(top_rated_tv[[#This Row],[popularity]]&lt;=$K$2, top_rated_tv[[#This Row],[name]], " ")</f>
        <v xml:space="preserve"> </v>
      </c>
    </row>
    <row r="352" spans="1:10" x14ac:dyDescent="0.3">
      <c r="A352" s="1">
        <v>44115</v>
      </c>
      <c r="B352" t="s">
        <v>605</v>
      </c>
      <c r="C352" t="s">
        <v>4225</v>
      </c>
      <c r="D352">
        <v>17.286999999999999</v>
      </c>
      <c r="E352">
        <v>8.3000000000000007</v>
      </c>
      <c r="F352">
        <v>231</v>
      </c>
      <c r="G352" t="b">
        <v>0</v>
      </c>
      <c r="H352">
        <f>YEAR(top_rated_tv[[#This Row],[first_air_date]])</f>
        <v>2020</v>
      </c>
      <c r="I352">
        <f>FLOOR(top_rated_tv[[#This Row],[Column1]], 10)</f>
        <v>2020</v>
      </c>
      <c r="J352" t="str">
        <f>IF(top_rated_tv[[#This Row],[popularity]]&lt;=$K$2, top_rated_tv[[#This Row],[name]], " ")</f>
        <v xml:space="preserve"> </v>
      </c>
    </row>
    <row r="353" spans="1:10" x14ac:dyDescent="0.3">
      <c r="A353" s="1">
        <v>42928</v>
      </c>
      <c r="B353" t="s">
        <v>597</v>
      </c>
      <c r="C353" t="s">
        <v>598</v>
      </c>
      <c r="D353">
        <v>8.6052</v>
      </c>
      <c r="E353">
        <v>8.298</v>
      </c>
      <c r="F353">
        <v>410</v>
      </c>
      <c r="G353" t="b">
        <v>0</v>
      </c>
      <c r="H353">
        <f>YEAR(top_rated_tv[[#This Row],[first_air_date]])</f>
        <v>2017</v>
      </c>
      <c r="I353">
        <f>FLOOR(top_rated_tv[[#This Row],[Column1]], 10)</f>
        <v>2010</v>
      </c>
      <c r="J353" t="str">
        <f>IF(top_rated_tv[[#This Row],[popularity]]&lt;=$K$2, top_rated_tv[[#This Row],[name]], " ")</f>
        <v xml:space="preserve"> </v>
      </c>
    </row>
    <row r="354" spans="1:10" x14ac:dyDescent="0.3">
      <c r="A354" s="1">
        <v>38617</v>
      </c>
      <c r="B354" t="s">
        <v>599</v>
      </c>
      <c r="C354" t="s">
        <v>600</v>
      </c>
      <c r="D354">
        <v>133.59229999999999</v>
      </c>
      <c r="E354">
        <v>8.2959999999999994</v>
      </c>
      <c r="F354">
        <v>4036</v>
      </c>
      <c r="G354" t="b">
        <v>0</v>
      </c>
      <c r="H354">
        <f>YEAR(top_rated_tv[[#This Row],[first_air_date]])</f>
        <v>2005</v>
      </c>
      <c r="I354">
        <f>FLOOR(top_rated_tv[[#This Row],[Column1]], 10)</f>
        <v>2000</v>
      </c>
      <c r="J354" t="str">
        <f>IF(top_rated_tv[[#This Row],[popularity]]&lt;=$K$2, top_rated_tv[[#This Row],[name]], " ")</f>
        <v xml:space="preserve"> </v>
      </c>
    </row>
    <row r="355" spans="1:10" x14ac:dyDescent="0.3">
      <c r="A355" s="1">
        <v>43728</v>
      </c>
      <c r="B355" t="s">
        <v>601</v>
      </c>
      <c r="C355" t="s">
        <v>602</v>
      </c>
      <c r="D355">
        <v>11.1715</v>
      </c>
      <c r="E355">
        <v>8.2940000000000005</v>
      </c>
      <c r="F355">
        <v>496</v>
      </c>
      <c r="G355" t="b">
        <v>0</v>
      </c>
      <c r="H355">
        <f>YEAR(top_rated_tv[[#This Row],[first_air_date]])</f>
        <v>2019</v>
      </c>
      <c r="I355">
        <f>FLOOR(top_rated_tv[[#This Row],[Column1]], 10)</f>
        <v>2010</v>
      </c>
      <c r="J355" t="str">
        <f>IF(top_rated_tv[[#This Row],[popularity]]&lt;=$K$2, top_rated_tv[[#This Row],[name]], " ")</f>
        <v xml:space="preserve"> </v>
      </c>
    </row>
    <row r="356" spans="1:10" x14ac:dyDescent="0.3">
      <c r="A356" s="1">
        <v>44771</v>
      </c>
      <c r="B356" t="s">
        <v>603</v>
      </c>
      <c r="C356" t="s">
        <v>604</v>
      </c>
      <c r="D356">
        <v>17.438700000000001</v>
      </c>
      <c r="E356">
        <v>8.2929999999999993</v>
      </c>
      <c r="F356">
        <v>333</v>
      </c>
      <c r="G356" t="b">
        <v>0</v>
      </c>
      <c r="H356">
        <f>YEAR(top_rated_tv[[#This Row],[first_air_date]])</f>
        <v>2022</v>
      </c>
      <c r="I356">
        <f>FLOOR(top_rated_tv[[#This Row],[Column1]], 10)</f>
        <v>2020</v>
      </c>
      <c r="J356" t="str">
        <f>IF(top_rated_tv[[#This Row],[popularity]]&lt;=$K$2, top_rated_tv[[#This Row],[name]], " ")</f>
        <v xml:space="preserve"> </v>
      </c>
    </row>
    <row r="357" spans="1:10" x14ac:dyDescent="0.3">
      <c r="A357" s="1">
        <v>41744</v>
      </c>
      <c r="B357" t="s">
        <v>608</v>
      </c>
      <c r="C357" t="s">
        <v>609</v>
      </c>
      <c r="D357">
        <v>86.605199999999996</v>
      </c>
      <c r="E357">
        <v>8.2910000000000004</v>
      </c>
      <c r="F357">
        <v>3201</v>
      </c>
      <c r="G357" t="b">
        <v>0</v>
      </c>
      <c r="H357">
        <f>YEAR(top_rated_tv[[#This Row],[first_air_date]])</f>
        <v>2014</v>
      </c>
      <c r="I357">
        <f>FLOOR(top_rated_tv[[#This Row],[Column1]], 10)</f>
        <v>2010</v>
      </c>
      <c r="J357" t="str">
        <f>IF(top_rated_tv[[#This Row],[popularity]]&lt;=$K$2, top_rated_tv[[#This Row],[name]], " ")</f>
        <v xml:space="preserve"> </v>
      </c>
    </row>
    <row r="358" spans="1:10" x14ac:dyDescent="0.3">
      <c r="A358" s="1">
        <v>39360</v>
      </c>
      <c r="B358" t="s">
        <v>606</v>
      </c>
      <c r="C358" t="s">
        <v>607</v>
      </c>
      <c r="D358">
        <v>19.166499999999999</v>
      </c>
      <c r="E358">
        <v>8.2910000000000004</v>
      </c>
      <c r="F358">
        <v>471</v>
      </c>
      <c r="G358" t="b">
        <v>0</v>
      </c>
      <c r="H358">
        <f>YEAR(top_rated_tv[[#This Row],[first_air_date]])</f>
        <v>2007</v>
      </c>
      <c r="I358">
        <f>FLOOR(top_rated_tv[[#This Row],[Column1]], 10)</f>
        <v>2000</v>
      </c>
      <c r="J358" t="str">
        <f>IF(top_rated_tv[[#This Row],[popularity]]&lt;=$K$2, top_rated_tv[[#This Row],[name]], " ")</f>
        <v xml:space="preserve"> </v>
      </c>
    </row>
    <row r="359" spans="1:10" x14ac:dyDescent="0.3">
      <c r="A359" s="1">
        <v>41817</v>
      </c>
      <c r="B359" t="s">
        <v>610</v>
      </c>
      <c r="C359" t="s">
        <v>611</v>
      </c>
      <c r="D359">
        <v>11.127000000000001</v>
      </c>
      <c r="E359">
        <v>8.2899999999999991</v>
      </c>
      <c r="F359">
        <v>714</v>
      </c>
      <c r="G359" t="b">
        <v>0</v>
      </c>
      <c r="H359">
        <f>YEAR(top_rated_tv[[#This Row],[first_air_date]])</f>
        <v>2014</v>
      </c>
      <c r="I359">
        <f>FLOOR(top_rated_tv[[#This Row],[Column1]], 10)</f>
        <v>2010</v>
      </c>
      <c r="J359" t="str">
        <f>IF(top_rated_tv[[#This Row],[popularity]]&lt;=$K$2, top_rated_tv[[#This Row],[name]], " ")</f>
        <v xml:space="preserve"> </v>
      </c>
    </row>
    <row r="360" spans="1:10" x14ac:dyDescent="0.3">
      <c r="A360" s="1">
        <v>39988</v>
      </c>
      <c r="B360" t="s">
        <v>614</v>
      </c>
      <c r="C360" t="s">
        <v>615</v>
      </c>
      <c r="D360">
        <v>6.3773999999999997</v>
      </c>
      <c r="E360">
        <v>8.2889999999999997</v>
      </c>
      <c r="F360">
        <v>648</v>
      </c>
      <c r="G360" t="b">
        <v>0</v>
      </c>
      <c r="H360">
        <f>YEAR(top_rated_tv[[#This Row],[first_air_date]])</f>
        <v>2009</v>
      </c>
      <c r="I360">
        <f>FLOOR(top_rated_tv[[#This Row],[Column1]], 10)</f>
        <v>2000</v>
      </c>
      <c r="J360" t="str">
        <f>IF(top_rated_tv[[#This Row],[popularity]]&lt;=$K$2, top_rated_tv[[#This Row],[name]], " ")</f>
        <v xml:space="preserve"> </v>
      </c>
    </row>
    <row r="361" spans="1:10" x14ac:dyDescent="0.3">
      <c r="A361" s="1">
        <v>41822</v>
      </c>
      <c r="B361" t="s">
        <v>622</v>
      </c>
      <c r="C361" t="s">
        <v>623</v>
      </c>
      <c r="D361">
        <v>5.6890000000000001</v>
      </c>
      <c r="E361">
        <v>8.2859999999999996</v>
      </c>
      <c r="F361">
        <v>266</v>
      </c>
      <c r="G361" t="b">
        <v>0</v>
      </c>
      <c r="H361">
        <f>YEAR(top_rated_tv[[#This Row],[first_air_date]])</f>
        <v>2014</v>
      </c>
      <c r="I361">
        <f>FLOOR(top_rated_tv[[#This Row],[Column1]], 10)</f>
        <v>2010</v>
      </c>
      <c r="J361" t="str">
        <f>IF(top_rated_tv[[#This Row],[popularity]]&lt;=$K$2, top_rated_tv[[#This Row],[name]], " ")</f>
        <v xml:space="preserve"> </v>
      </c>
    </row>
    <row r="362" spans="1:10" x14ac:dyDescent="0.3">
      <c r="A362" s="1">
        <v>41651</v>
      </c>
      <c r="B362" t="s">
        <v>624</v>
      </c>
      <c r="C362" t="s">
        <v>625</v>
      </c>
      <c r="D362">
        <v>51.765999999999998</v>
      </c>
      <c r="E362">
        <v>8.2859999999999996</v>
      </c>
      <c r="F362">
        <v>4062</v>
      </c>
      <c r="G362" t="b">
        <v>0</v>
      </c>
      <c r="H362">
        <f>YEAR(top_rated_tv[[#This Row],[first_air_date]])</f>
        <v>2014</v>
      </c>
      <c r="I362">
        <f>FLOOR(top_rated_tv[[#This Row],[Column1]], 10)</f>
        <v>2010</v>
      </c>
      <c r="J362" t="str">
        <f>IF(top_rated_tv[[#This Row],[popularity]]&lt;=$K$2, top_rated_tv[[#This Row],[name]], " ")</f>
        <v xml:space="preserve"> </v>
      </c>
    </row>
    <row r="363" spans="1:10" x14ac:dyDescent="0.3">
      <c r="A363" s="1">
        <v>27656</v>
      </c>
      <c r="B363" t="s">
        <v>612</v>
      </c>
      <c r="C363" t="s">
        <v>613</v>
      </c>
      <c r="D363">
        <v>11.2538</v>
      </c>
      <c r="E363">
        <v>8.2850000000000001</v>
      </c>
      <c r="F363">
        <v>795</v>
      </c>
      <c r="G363" t="b">
        <v>0</v>
      </c>
      <c r="H363">
        <f>YEAR(top_rated_tv[[#This Row],[first_air_date]])</f>
        <v>1975</v>
      </c>
      <c r="I363">
        <f>FLOOR(top_rated_tv[[#This Row],[Column1]], 10)</f>
        <v>1970</v>
      </c>
      <c r="J363" t="str">
        <f>IF(top_rated_tv[[#This Row],[popularity]]&lt;=$K$2, top_rated_tv[[#This Row],[name]], " ")</f>
        <v xml:space="preserve"> </v>
      </c>
    </row>
    <row r="364" spans="1:10" x14ac:dyDescent="0.3">
      <c r="A364" s="1">
        <v>42263</v>
      </c>
      <c r="B364" t="s">
        <v>626</v>
      </c>
      <c r="C364" t="s">
        <v>627</v>
      </c>
      <c r="D364">
        <v>6.6813000000000002</v>
      </c>
      <c r="E364">
        <v>8.2840000000000007</v>
      </c>
      <c r="F364">
        <v>966</v>
      </c>
      <c r="G364" t="b">
        <v>0</v>
      </c>
      <c r="H364">
        <f>YEAR(top_rated_tv[[#This Row],[first_air_date]])</f>
        <v>2015</v>
      </c>
      <c r="I364">
        <f>FLOOR(top_rated_tv[[#This Row],[Column1]], 10)</f>
        <v>2010</v>
      </c>
      <c r="J364" t="str">
        <f>IF(top_rated_tv[[#This Row],[popularity]]&lt;=$K$2, top_rated_tv[[#This Row],[name]], " ")</f>
        <v xml:space="preserve"> </v>
      </c>
    </row>
    <row r="365" spans="1:10" x14ac:dyDescent="0.3">
      <c r="A365" s="1">
        <v>35638</v>
      </c>
      <c r="B365" t="s">
        <v>628</v>
      </c>
      <c r="C365" t="s">
        <v>629</v>
      </c>
      <c r="D365">
        <v>96.620099999999994</v>
      </c>
      <c r="E365">
        <v>8.2840000000000007</v>
      </c>
      <c r="F365">
        <v>1785</v>
      </c>
      <c r="G365" t="b">
        <v>0</v>
      </c>
      <c r="H365">
        <f>YEAR(top_rated_tv[[#This Row],[first_air_date]])</f>
        <v>1997</v>
      </c>
      <c r="I365">
        <f>FLOOR(top_rated_tv[[#This Row],[Column1]], 10)</f>
        <v>1990</v>
      </c>
      <c r="J365" t="str">
        <f>IF(top_rated_tv[[#This Row],[popularity]]&lt;=$K$2, top_rated_tv[[#This Row],[name]], " ")</f>
        <v xml:space="preserve"> </v>
      </c>
    </row>
    <row r="366" spans="1:10" x14ac:dyDescent="0.3">
      <c r="A366" s="1">
        <v>25481</v>
      </c>
      <c r="B366" t="s">
        <v>636</v>
      </c>
      <c r="C366" t="s">
        <v>4226</v>
      </c>
      <c r="D366">
        <v>8.4383999999999997</v>
      </c>
      <c r="E366">
        <v>8.282</v>
      </c>
      <c r="F366">
        <v>704</v>
      </c>
      <c r="G366" t="b">
        <v>0</v>
      </c>
      <c r="H366">
        <f>YEAR(top_rated_tv[[#This Row],[first_air_date]])</f>
        <v>1969</v>
      </c>
      <c r="I366">
        <f>FLOOR(top_rated_tv[[#This Row],[Column1]], 10)</f>
        <v>1960</v>
      </c>
      <c r="J366" t="str">
        <f>IF(top_rated_tv[[#This Row],[popularity]]&lt;=$K$2, top_rated_tv[[#This Row],[name]], " ")</f>
        <v xml:space="preserve"> </v>
      </c>
    </row>
    <row r="367" spans="1:10" x14ac:dyDescent="0.3">
      <c r="A367" s="1">
        <v>43632</v>
      </c>
      <c r="B367" t="s">
        <v>634</v>
      </c>
      <c r="C367" t="s">
        <v>635</v>
      </c>
      <c r="D367">
        <v>390.01029999999997</v>
      </c>
      <c r="E367">
        <v>8.282</v>
      </c>
      <c r="F367">
        <v>10410</v>
      </c>
      <c r="G367" t="b">
        <v>0</v>
      </c>
      <c r="H367">
        <f>YEAR(top_rated_tv[[#This Row],[first_air_date]])</f>
        <v>2019</v>
      </c>
      <c r="I367">
        <f>FLOOR(top_rated_tv[[#This Row],[Column1]], 10)</f>
        <v>2010</v>
      </c>
      <c r="J367" t="str">
        <f>IF(top_rated_tv[[#This Row],[popularity]]&lt;=$K$2, top_rated_tv[[#This Row],[name]], " ")</f>
        <v xml:space="preserve"> </v>
      </c>
    </row>
    <row r="368" spans="1:10" x14ac:dyDescent="0.3">
      <c r="A368" s="1">
        <v>40881</v>
      </c>
      <c r="B368" t="s">
        <v>632</v>
      </c>
      <c r="C368" t="s">
        <v>633</v>
      </c>
      <c r="D368">
        <v>56.285400000000003</v>
      </c>
      <c r="E368">
        <v>8.282</v>
      </c>
      <c r="F368">
        <v>6105</v>
      </c>
      <c r="G368" t="b">
        <v>0</v>
      </c>
      <c r="H368">
        <f>YEAR(top_rated_tv[[#This Row],[first_air_date]])</f>
        <v>2011</v>
      </c>
      <c r="I368">
        <f>FLOOR(top_rated_tv[[#This Row],[Column1]], 10)</f>
        <v>2010</v>
      </c>
      <c r="J368" t="str">
        <f>IF(top_rated_tv[[#This Row],[popularity]]&lt;=$K$2, top_rated_tv[[#This Row],[name]], " ")</f>
        <v xml:space="preserve"> </v>
      </c>
    </row>
    <row r="369" spans="1:10" x14ac:dyDescent="0.3">
      <c r="A369" s="1">
        <v>44878</v>
      </c>
      <c r="B369" t="s">
        <v>637</v>
      </c>
      <c r="C369" t="s">
        <v>638</v>
      </c>
      <c r="D369">
        <v>54.865600000000001</v>
      </c>
      <c r="E369">
        <v>8.2799999999999994</v>
      </c>
      <c r="F369">
        <v>2563</v>
      </c>
      <c r="G369" t="b">
        <v>0</v>
      </c>
      <c r="H369">
        <f>YEAR(top_rated_tv[[#This Row],[first_air_date]])</f>
        <v>2022</v>
      </c>
      <c r="I369">
        <f>FLOOR(top_rated_tv[[#This Row],[Column1]], 10)</f>
        <v>2020</v>
      </c>
      <c r="J369" t="str">
        <f>IF(top_rated_tv[[#This Row],[popularity]]&lt;=$K$2, top_rated_tv[[#This Row],[name]], " ")</f>
        <v xml:space="preserve"> </v>
      </c>
    </row>
    <row r="370" spans="1:10" x14ac:dyDescent="0.3">
      <c r="A370" s="1">
        <v>42325</v>
      </c>
      <c r="B370" t="s">
        <v>643</v>
      </c>
      <c r="C370" t="s">
        <v>644</v>
      </c>
      <c r="D370">
        <v>58.382800000000003</v>
      </c>
      <c r="E370">
        <v>8.2789999999999999</v>
      </c>
      <c r="F370">
        <v>1236</v>
      </c>
      <c r="G370" t="b">
        <v>0</v>
      </c>
      <c r="H370">
        <f>YEAR(top_rated_tv[[#This Row],[first_air_date]])</f>
        <v>2015</v>
      </c>
      <c r="I370">
        <f>FLOOR(top_rated_tv[[#This Row],[Column1]], 10)</f>
        <v>2010</v>
      </c>
      <c r="J370" t="str">
        <f>IF(top_rated_tv[[#This Row],[popularity]]&lt;=$K$2, top_rated_tv[[#This Row],[name]], " ")</f>
        <v xml:space="preserve"> </v>
      </c>
    </row>
    <row r="371" spans="1:10" x14ac:dyDescent="0.3">
      <c r="A371" s="1">
        <v>38199</v>
      </c>
      <c r="B371" t="s">
        <v>641</v>
      </c>
      <c r="C371" t="s">
        <v>642</v>
      </c>
      <c r="D371">
        <v>13.275700000000001</v>
      </c>
      <c r="E371">
        <v>8.2789999999999999</v>
      </c>
      <c r="F371">
        <v>859</v>
      </c>
      <c r="G371" t="b">
        <v>0</v>
      </c>
      <c r="H371">
        <f>YEAR(top_rated_tv[[#This Row],[first_air_date]])</f>
        <v>2004</v>
      </c>
      <c r="I371">
        <f>FLOOR(top_rated_tv[[#This Row],[Column1]], 10)</f>
        <v>2000</v>
      </c>
      <c r="J371" t="str">
        <f>IF(top_rated_tv[[#This Row],[popularity]]&lt;=$K$2, top_rated_tv[[#This Row],[name]], " ")</f>
        <v xml:space="preserve"> </v>
      </c>
    </row>
    <row r="372" spans="1:10" x14ac:dyDescent="0.3">
      <c r="A372" s="1">
        <v>44383</v>
      </c>
      <c r="B372" t="s">
        <v>645</v>
      </c>
      <c r="C372" t="s">
        <v>646</v>
      </c>
      <c r="D372">
        <v>24.814499999999999</v>
      </c>
      <c r="E372">
        <v>8.2780000000000005</v>
      </c>
      <c r="F372">
        <v>245</v>
      </c>
      <c r="G372" t="b">
        <v>0</v>
      </c>
      <c r="H372">
        <f>YEAR(top_rated_tv[[#This Row],[first_air_date]])</f>
        <v>2021</v>
      </c>
      <c r="I372">
        <f>FLOOR(top_rated_tv[[#This Row],[Column1]], 10)</f>
        <v>2020</v>
      </c>
      <c r="J372" t="str">
        <f>IF(top_rated_tv[[#This Row],[popularity]]&lt;=$K$2, top_rated_tv[[#This Row],[name]], " ")</f>
        <v xml:space="preserve"> </v>
      </c>
    </row>
    <row r="373" spans="1:10" x14ac:dyDescent="0.3">
      <c r="A373" s="1">
        <v>44589</v>
      </c>
      <c r="B373" t="s">
        <v>647</v>
      </c>
      <c r="C373" t="s">
        <v>4227</v>
      </c>
      <c r="D373">
        <v>21.2729</v>
      </c>
      <c r="E373">
        <v>8.2769999999999992</v>
      </c>
      <c r="F373">
        <v>4289</v>
      </c>
      <c r="G373" t="b">
        <v>0</v>
      </c>
      <c r="H373">
        <f>YEAR(top_rated_tv[[#This Row],[first_air_date]])</f>
        <v>2022</v>
      </c>
      <c r="I373">
        <f>FLOOR(top_rated_tv[[#This Row],[Column1]], 10)</f>
        <v>2020</v>
      </c>
      <c r="J373" t="str">
        <f>IF(top_rated_tv[[#This Row],[popularity]]&lt;=$K$2, top_rated_tv[[#This Row],[name]], " ")</f>
        <v xml:space="preserve"> </v>
      </c>
    </row>
    <row r="374" spans="1:10" x14ac:dyDescent="0.3">
      <c r="A374" s="1">
        <v>41370</v>
      </c>
      <c r="B374" t="s">
        <v>639</v>
      </c>
      <c r="C374" t="s">
        <v>640</v>
      </c>
      <c r="D374">
        <v>22.9587</v>
      </c>
      <c r="E374">
        <v>8.2769999999999992</v>
      </c>
      <c r="F374">
        <v>483</v>
      </c>
      <c r="G374" t="b">
        <v>0</v>
      </c>
      <c r="H374">
        <f>YEAR(top_rated_tv[[#This Row],[first_air_date]])</f>
        <v>2013</v>
      </c>
      <c r="I374">
        <f>FLOOR(top_rated_tv[[#This Row],[Column1]], 10)</f>
        <v>2010</v>
      </c>
      <c r="J374" t="str">
        <f>IF(top_rated_tv[[#This Row],[popularity]]&lt;=$K$2, top_rated_tv[[#This Row],[name]], " ")</f>
        <v xml:space="preserve"> </v>
      </c>
    </row>
    <row r="375" spans="1:10" x14ac:dyDescent="0.3">
      <c r="A375" s="1">
        <v>43941</v>
      </c>
      <c r="B375" t="s">
        <v>651</v>
      </c>
      <c r="C375" t="s">
        <v>652</v>
      </c>
      <c r="D375">
        <v>4.1345000000000001</v>
      </c>
      <c r="E375">
        <v>8.2759999999999998</v>
      </c>
      <c r="F375">
        <v>918</v>
      </c>
      <c r="G375" t="b">
        <v>0</v>
      </c>
      <c r="H375">
        <f>YEAR(top_rated_tv[[#This Row],[first_air_date]])</f>
        <v>2020</v>
      </c>
      <c r="I375">
        <f>FLOOR(top_rated_tv[[#This Row],[Column1]], 10)</f>
        <v>2020</v>
      </c>
      <c r="J375" t="str">
        <f>IF(top_rated_tv[[#This Row],[popularity]]&lt;=$K$2, top_rated_tv[[#This Row],[name]], " ")</f>
        <v xml:space="preserve"> </v>
      </c>
    </row>
    <row r="376" spans="1:10" x14ac:dyDescent="0.3">
      <c r="A376" s="1">
        <v>44630</v>
      </c>
      <c r="B376" t="s">
        <v>650</v>
      </c>
      <c r="C376" t="s">
        <v>4228</v>
      </c>
      <c r="D376">
        <v>1.6216999999999999</v>
      </c>
      <c r="E376">
        <v>8.2759999999999998</v>
      </c>
      <c r="F376">
        <v>217</v>
      </c>
      <c r="G376" t="b">
        <v>0</v>
      </c>
      <c r="H376">
        <f>YEAR(top_rated_tv[[#This Row],[first_air_date]])</f>
        <v>2022</v>
      </c>
      <c r="I376">
        <f>FLOOR(top_rated_tv[[#This Row],[Column1]], 10)</f>
        <v>2020</v>
      </c>
      <c r="J376" t="str">
        <f>IF(top_rated_tv[[#This Row],[popularity]]&lt;=$K$2, top_rated_tv[[#This Row],[name]], " ")</f>
        <v xml:space="preserve"> </v>
      </c>
    </row>
    <row r="377" spans="1:10" x14ac:dyDescent="0.3">
      <c r="A377" s="1">
        <v>41846</v>
      </c>
      <c r="B377" t="s">
        <v>655</v>
      </c>
      <c r="C377" t="s">
        <v>656</v>
      </c>
      <c r="D377">
        <v>26.369599999999998</v>
      </c>
      <c r="E377">
        <v>8.2759999999999998</v>
      </c>
      <c r="F377">
        <v>1143</v>
      </c>
      <c r="G377" t="b">
        <v>0</v>
      </c>
      <c r="H377">
        <f>YEAR(top_rated_tv[[#This Row],[first_air_date]])</f>
        <v>2014</v>
      </c>
      <c r="I377">
        <f>FLOOR(top_rated_tv[[#This Row],[Column1]], 10)</f>
        <v>2010</v>
      </c>
      <c r="J377" t="str">
        <f>IF(top_rated_tv[[#This Row],[popularity]]&lt;=$K$2, top_rated_tv[[#This Row],[name]], " ")</f>
        <v xml:space="preserve"> </v>
      </c>
    </row>
    <row r="378" spans="1:10" x14ac:dyDescent="0.3">
      <c r="A378" s="1">
        <v>43481</v>
      </c>
      <c r="B378" t="s">
        <v>653</v>
      </c>
      <c r="C378" t="s">
        <v>654</v>
      </c>
      <c r="D378">
        <v>6.4760999999999997</v>
      </c>
      <c r="E378">
        <v>8.2750000000000004</v>
      </c>
      <c r="F378">
        <v>539</v>
      </c>
      <c r="G378" t="b">
        <v>0</v>
      </c>
      <c r="H378">
        <f>YEAR(top_rated_tv[[#This Row],[first_air_date]])</f>
        <v>2019</v>
      </c>
      <c r="I378">
        <f>FLOOR(top_rated_tv[[#This Row],[Column1]], 10)</f>
        <v>2010</v>
      </c>
      <c r="J378" t="str">
        <f>IF(top_rated_tv[[#This Row],[popularity]]&lt;=$K$2, top_rated_tv[[#This Row],[name]], " ")</f>
        <v xml:space="preserve"> </v>
      </c>
    </row>
    <row r="379" spans="1:10" x14ac:dyDescent="0.3">
      <c r="A379" s="1">
        <v>39482</v>
      </c>
      <c r="B379" t="s">
        <v>659</v>
      </c>
      <c r="C379" t="s">
        <v>660</v>
      </c>
      <c r="D379">
        <v>3.2244000000000002</v>
      </c>
      <c r="E379">
        <v>8.2729999999999997</v>
      </c>
      <c r="F379">
        <v>302</v>
      </c>
      <c r="G379" t="b">
        <v>0</v>
      </c>
      <c r="H379">
        <f>YEAR(top_rated_tv[[#This Row],[first_air_date]])</f>
        <v>2008</v>
      </c>
      <c r="I379">
        <f>FLOOR(top_rated_tv[[#This Row],[Column1]], 10)</f>
        <v>2000</v>
      </c>
      <c r="J379" t="str">
        <f>IF(top_rated_tv[[#This Row],[popularity]]&lt;=$K$2, top_rated_tv[[#This Row],[name]], " ")</f>
        <v xml:space="preserve"> </v>
      </c>
    </row>
    <row r="380" spans="1:10" x14ac:dyDescent="0.3">
      <c r="A380" s="1">
        <v>38568</v>
      </c>
      <c r="B380" t="s">
        <v>663</v>
      </c>
      <c r="C380" t="s">
        <v>664</v>
      </c>
      <c r="D380">
        <v>43.444099999999999</v>
      </c>
      <c r="E380">
        <v>8.2720000000000002</v>
      </c>
      <c r="F380">
        <v>1307</v>
      </c>
      <c r="G380" t="b">
        <v>0</v>
      </c>
      <c r="H380">
        <f>YEAR(top_rated_tv[[#This Row],[first_air_date]])</f>
        <v>2005</v>
      </c>
      <c r="I380">
        <f>FLOOR(top_rated_tv[[#This Row],[Column1]], 10)</f>
        <v>2000</v>
      </c>
      <c r="J380" t="str">
        <f>IF(top_rated_tv[[#This Row],[popularity]]&lt;=$K$2, top_rated_tv[[#This Row],[name]], " ")</f>
        <v xml:space="preserve"> </v>
      </c>
    </row>
    <row r="381" spans="1:10" x14ac:dyDescent="0.3">
      <c r="A381" s="1">
        <v>43839</v>
      </c>
      <c r="B381" t="s">
        <v>665</v>
      </c>
      <c r="C381" t="s">
        <v>666</v>
      </c>
      <c r="D381">
        <v>6.9134000000000002</v>
      </c>
      <c r="E381">
        <v>8.2680000000000007</v>
      </c>
      <c r="F381">
        <v>776</v>
      </c>
      <c r="G381" t="b">
        <v>0</v>
      </c>
      <c r="H381">
        <f>YEAR(top_rated_tv[[#This Row],[first_air_date]])</f>
        <v>2020</v>
      </c>
      <c r="I381">
        <f>FLOOR(top_rated_tv[[#This Row],[Column1]], 10)</f>
        <v>2020</v>
      </c>
      <c r="J381" t="str">
        <f>IF(top_rated_tv[[#This Row],[popularity]]&lt;=$K$2, top_rated_tv[[#This Row],[name]], " ")</f>
        <v xml:space="preserve"> </v>
      </c>
    </row>
    <row r="382" spans="1:10" x14ac:dyDescent="0.3">
      <c r="A382" s="1">
        <v>41522</v>
      </c>
      <c r="B382" t="s">
        <v>657</v>
      </c>
      <c r="C382" t="s">
        <v>658</v>
      </c>
      <c r="D382">
        <v>3.0764</v>
      </c>
      <c r="E382">
        <v>8.2680000000000007</v>
      </c>
      <c r="F382">
        <v>311</v>
      </c>
      <c r="G382" t="b">
        <v>0</v>
      </c>
      <c r="H382">
        <f>YEAR(top_rated_tv[[#This Row],[first_air_date]])</f>
        <v>2013</v>
      </c>
      <c r="I382">
        <f>FLOOR(top_rated_tv[[#This Row],[Column1]], 10)</f>
        <v>2010</v>
      </c>
      <c r="J382" t="str">
        <f>IF(top_rated_tv[[#This Row],[popularity]]&lt;=$K$2, top_rated_tv[[#This Row],[name]], " ")</f>
        <v xml:space="preserve"> </v>
      </c>
    </row>
    <row r="383" spans="1:10" x14ac:dyDescent="0.3">
      <c r="A383" s="1">
        <v>40552</v>
      </c>
      <c r="B383" t="s">
        <v>668</v>
      </c>
      <c r="C383" t="s">
        <v>4230</v>
      </c>
      <c r="D383">
        <v>10.833</v>
      </c>
      <c r="E383">
        <v>8.2680000000000007</v>
      </c>
      <c r="F383">
        <v>267</v>
      </c>
      <c r="G383" t="b">
        <v>0</v>
      </c>
      <c r="H383">
        <f>YEAR(top_rated_tv[[#This Row],[first_air_date]])</f>
        <v>2011</v>
      </c>
      <c r="I383">
        <f>FLOOR(top_rated_tv[[#This Row],[Column1]], 10)</f>
        <v>2010</v>
      </c>
      <c r="J383" t="str">
        <f>IF(top_rated_tv[[#This Row],[popularity]]&lt;=$K$2, top_rated_tv[[#This Row],[name]], " ")</f>
        <v xml:space="preserve"> </v>
      </c>
    </row>
    <row r="384" spans="1:10" x14ac:dyDescent="0.3">
      <c r="A384" s="1">
        <v>44549</v>
      </c>
      <c r="B384" t="s">
        <v>4231</v>
      </c>
      <c r="C384" t="s">
        <v>4232</v>
      </c>
      <c r="D384">
        <v>15.7623</v>
      </c>
      <c r="E384">
        <v>8.2669999999999995</v>
      </c>
      <c r="F384">
        <v>902</v>
      </c>
      <c r="G384" t="b">
        <v>0</v>
      </c>
      <c r="H384">
        <f>YEAR(top_rated_tv[[#This Row],[first_air_date]])</f>
        <v>2021</v>
      </c>
      <c r="I384">
        <f>FLOOR(top_rated_tv[[#This Row],[Column1]], 10)</f>
        <v>2020</v>
      </c>
      <c r="J384" t="str">
        <f>IF(top_rated_tv[[#This Row],[popularity]]&lt;=$K$2, top_rated_tv[[#This Row],[name]], " ")</f>
        <v xml:space="preserve"> </v>
      </c>
    </row>
    <row r="385" spans="1:10" x14ac:dyDescent="0.3">
      <c r="A385" s="1">
        <v>43936</v>
      </c>
      <c r="B385" t="s">
        <v>669</v>
      </c>
      <c r="C385" t="s">
        <v>670</v>
      </c>
      <c r="D385">
        <v>18.3156</v>
      </c>
      <c r="E385">
        <v>8.266</v>
      </c>
      <c r="F385">
        <v>1160</v>
      </c>
      <c r="G385" t="b">
        <v>0</v>
      </c>
      <c r="H385">
        <f>YEAR(top_rated_tv[[#This Row],[first_air_date]])</f>
        <v>2020</v>
      </c>
      <c r="I385">
        <f>FLOOR(top_rated_tv[[#This Row],[Column1]], 10)</f>
        <v>2020</v>
      </c>
      <c r="J385" t="str">
        <f>IF(top_rated_tv[[#This Row],[popularity]]&lt;=$K$2, top_rated_tv[[#This Row],[name]], " ")</f>
        <v xml:space="preserve"> </v>
      </c>
    </row>
    <row r="386" spans="1:10" x14ac:dyDescent="0.3">
      <c r="A386" s="1">
        <v>42896</v>
      </c>
      <c r="B386" t="s">
        <v>671</v>
      </c>
      <c r="C386" t="s">
        <v>4233</v>
      </c>
      <c r="D386">
        <v>11.6411</v>
      </c>
      <c r="E386">
        <v>8.266</v>
      </c>
      <c r="F386">
        <v>203</v>
      </c>
      <c r="G386" t="b">
        <v>0</v>
      </c>
      <c r="H386">
        <f>YEAR(top_rated_tv[[#This Row],[first_air_date]])</f>
        <v>2017</v>
      </c>
      <c r="I386">
        <f>FLOOR(top_rated_tv[[#This Row],[Column1]], 10)</f>
        <v>2010</v>
      </c>
      <c r="J386" t="str">
        <f>IF(top_rated_tv[[#This Row],[popularity]]&lt;=$K$2, top_rated_tv[[#This Row],[name]], " ")</f>
        <v xml:space="preserve"> </v>
      </c>
    </row>
    <row r="387" spans="1:10" x14ac:dyDescent="0.3">
      <c r="A387" s="1">
        <v>42190</v>
      </c>
      <c r="B387" t="s">
        <v>672</v>
      </c>
      <c r="C387" t="s">
        <v>673</v>
      </c>
      <c r="D387">
        <v>11.8637</v>
      </c>
      <c r="E387">
        <v>8.2650000000000006</v>
      </c>
      <c r="F387">
        <v>644</v>
      </c>
      <c r="G387" t="b">
        <v>0</v>
      </c>
      <c r="H387">
        <f>YEAR(top_rated_tv[[#This Row],[first_air_date]])</f>
        <v>2015</v>
      </c>
      <c r="I387">
        <f>FLOOR(top_rated_tv[[#This Row],[Column1]], 10)</f>
        <v>2010</v>
      </c>
      <c r="J387" t="str">
        <f>IF(top_rated_tv[[#This Row],[popularity]]&lt;=$K$2, top_rated_tv[[#This Row],[name]], " ")</f>
        <v xml:space="preserve"> </v>
      </c>
    </row>
    <row r="388" spans="1:10" x14ac:dyDescent="0.3">
      <c r="A388" s="1">
        <v>39369</v>
      </c>
      <c r="B388" t="s">
        <v>676</v>
      </c>
      <c r="C388" t="s">
        <v>677</v>
      </c>
      <c r="D388">
        <v>40.568899999999999</v>
      </c>
      <c r="E388">
        <v>8.2650000000000006</v>
      </c>
      <c r="F388">
        <v>575</v>
      </c>
      <c r="G388" t="b">
        <v>0</v>
      </c>
      <c r="H388">
        <f>YEAR(top_rated_tv[[#This Row],[first_air_date]])</f>
        <v>2007</v>
      </c>
      <c r="I388">
        <f>FLOOR(top_rated_tv[[#This Row],[Column1]], 10)</f>
        <v>2000</v>
      </c>
      <c r="J388" t="str">
        <f>IF(top_rated_tv[[#This Row],[popularity]]&lt;=$K$2, top_rated_tv[[#This Row],[name]], " ")</f>
        <v xml:space="preserve"> </v>
      </c>
    </row>
    <row r="389" spans="1:10" x14ac:dyDescent="0.3">
      <c r="A389" s="1">
        <v>43940</v>
      </c>
      <c r="B389" t="s">
        <v>667</v>
      </c>
      <c r="C389" t="s">
        <v>4229</v>
      </c>
      <c r="D389">
        <v>6.1029999999999998</v>
      </c>
      <c r="E389">
        <v>8.2639999999999993</v>
      </c>
      <c r="F389">
        <v>1460</v>
      </c>
      <c r="G389" t="b">
        <v>0</v>
      </c>
      <c r="H389">
        <f>YEAR(top_rated_tv[[#This Row],[first_air_date]])</f>
        <v>2020</v>
      </c>
      <c r="I389">
        <f>FLOOR(top_rated_tv[[#This Row],[Column1]], 10)</f>
        <v>2020</v>
      </c>
      <c r="J389" t="str">
        <f>IF(top_rated_tv[[#This Row],[popularity]]&lt;=$K$2, top_rated_tv[[#This Row],[name]], " ")</f>
        <v xml:space="preserve"> </v>
      </c>
    </row>
    <row r="390" spans="1:10" x14ac:dyDescent="0.3">
      <c r="A390" s="1">
        <v>41824</v>
      </c>
      <c r="B390" t="s">
        <v>674</v>
      </c>
      <c r="C390" t="s">
        <v>675</v>
      </c>
      <c r="D390">
        <v>39.842300000000002</v>
      </c>
      <c r="E390">
        <v>8.2639999999999993</v>
      </c>
      <c r="F390">
        <v>2507</v>
      </c>
      <c r="G390" t="b">
        <v>0</v>
      </c>
      <c r="H390">
        <f>YEAR(top_rated_tv[[#This Row],[first_air_date]])</f>
        <v>2014</v>
      </c>
      <c r="I390">
        <f>FLOOR(top_rated_tv[[#This Row],[Column1]], 10)</f>
        <v>2010</v>
      </c>
      <c r="J390" t="str">
        <f>IF(top_rated_tv[[#This Row],[popularity]]&lt;=$K$2, top_rated_tv[[#This Row],[name]], " ")</f>
        <v xml:space="preserve"> </v>
      </c>
    </row>
    <row r="391" spans="1:10" x14ac:dyDescent="0.3">
      <c r="A391" s="1">
        <v>40844</v>
      </c>
      <c r="B391" t="s">
        <v>678</v>
      </c>
      <c r="C391" t="s">
        <v>679</v>
      </c>
      <c r="D391">
        <v>64.384100000000004</v>
      </c>
      <c r="E391">
        <v>8.2629999999999999</v>
      </c>
      <c r="F391">
        <v>3487</v>
      </c>
      <c r="G391" t="b">
        <v>0</v>
      </c>
      <c r="H391">
        <f>YEAR(top_rated_tv[[#This Row],[first_air_date]])</f>
        <v>2011</v>
      </c>
      <c r="I391">
        <f>FLOOR(top_rated_tv[[#This Row],[Column1]], 10)</f>
        <v>2010</v>
      </c>
      <c r="J391" t="str">
        <f>IF(top_rated_tv[[#This Row],[popularity]]&lt;=$K$2, top_rated_tv[[#This Row],[name]], " ")</f>
        <v xml:space="preserve"> </v>
      </c>
    </row>
    <row r="392" spans="1:10" x14ac:dyDescent="0.3">
      <c r="A392" s="1">
        <v>42179</v>
      </c>
      <c r="B392" t="s">
        <v>680</v>
      </c>
      <c r="C392" t="s">
        <v>681</v>
      </c>
      <c r="D392">
        <v>26.753799999999998</v>
      </c>
      <c r="E392">
        <v>8.2620000000000005</v>
      </c>
      <c r="F392">
        <v>5269</v>
      </c>
      <c r="G392" t="b">
        <v>0</v>
      </c>
      <c r="H392">
        <f>YEAR(top_rated_tv[[#This Row],[first_air_date]])</f>
        <v>2015</v>
      </c>
      <c r="I392">
        <f>FLOOR(top_rated_tv[[#This Row],[Column1]], 10)</f>
        <v>2010</v>
      </c>
      <c r="J392" t="str">
        <f>IF(top_rated_tv[[#This Row],[popularity]]&lt;=$K$2, top_rated_tv[[#This Row],[name]], " ")</f>
        <v xml:space="preserve"> </v>
      </c>
    </row>
    <row r="393" spans="1:10" x14ac:dyDescent="0.3">
      <c r="A393" s="1">
        <v>31469</v>
      </c>
      <c r="B393" t="s">
        <v>683</v>
      </c>
      <c r="C393" t="s">
        <v>684</v>
      </c>
      <c r="D393">
        <v>2.8683000000000001</v>
      </c>
      <c r="E393">
        <v>8.2609999999999992</v>
      </c>
      <c r="F393">
        <v>3342</v>
      </c>
      <c r="G393" t="b">
        <v>0</v>
      </c>
      <c r="H393">
        <f>YEAR(top_rated_tv[[#This Row],[first_air_date]])</f>
        <v>1986</v>
      </c>
      <c r="I393">
        <f>FLOOR(top_rated_tv[[#This Row],[Column1]], 10)</f>
        <v>1980</v>
      </c>
      <c r="J393" t="str">
        <f>IF(top_rated_tv[[#This Row],[popularity]]&lt;=$K$2, top_rated_tv[[#This Row],[name]], " ")</f>
        <v xml:space="preserve"> </v>
      </c>
    </row>
    <row r="394" spans="1:10" x14ac:dyDescent="0.3">
      <c r="A394" s="1">
        <v>34236</v>
      </c>
      <c r="B394" t="s">
        <v>685</v>
      </c>
      <c r="C394" t="s">
        <v>686</v>
      </c>
      <c r="D394">
        <v>16.128299999999999</v>
      </c>
      <c r="E394">
        <v>8.2609999999999992</v>
      </c>
      <c r="F394">
        <v>553</v>
      </c>
      <c r="G394" t="b">
        <v>0</v>
      </c>
      <c r="H394">
        <f>YEAR(top_rated_tv[[#This Row],[first_air_date]])</f>
        <v>1993</v>
      </c>
      <c r="I394">
        <f>FLOOR(top_rated_tv[[#This Row],[Column1]], 10)</f>
        <v>1990</v>
      </c>
      <c r="J394" t="str">
        <f>IF(top_rated_tv[[#This Row],[popularity]]&lt;=$K$2, top_rated_tv[[#This Row],[name]], " ")</f>
        <v xml:space="preserve"> </v>
      </c>
    </row>
    <row r="395" spans="1:10" x14ac:dyDescent="0.3">
      <c r="A395" s="1">
        <v>40370</v>
      </c>
      <c r="B395" t="s">
        <v>682</v>
      </c>
      <c r="C395" t="s">
        <v>4235</v>
      </c>
      <c r="D395">
        <v>107.039</v>
      </c>
      <c r="E395">
        <v>8.2609999999999992</v>
      </c>
      <c r="F395">
        <v>207</v>
      </c>
      <c r="G395" t="b">
        <v>0</v>
      </c>
      <c r="H395">
        <f>YEAR(top_rated_tv[[#This Row],[first_air_date]])</f>
        <v>2010</v>
      </c>
      <c r="I395">
        <f>FLOOR(top_rated_tv[[#This Row],[Column1]], 10)</f>
        <v>2010</v>
      </c>
      <c r="J395" t="str">
        <f>IF(top_rated_tv[[#This Row],[popularity]]&lt;=$K$2, top_rated_tv[[#This Row],[name]], " ")</f>
        <v xml:space="preserve"> </v>
      </c>
    </row>
    <row r="396" spans="1:10" x14ac:dyDescent="0.3">
      <c r="A396" s="1">
        <v>43938</v>
      </c>
      <c r="B396" t="s">
        <v>687</v>
      </c>
      <c r="C396" t="s">
        <v>688</v>
      </c>
      <c r="D396">
        <v>9.5290999999999997</v>
      </c>
      <c r="E396">
        <v>8.2590000000000003</v>
      </c>
      <c r="F396">
        <v>895</v>
      </c>
      <c r="G396" t="b">
        <v>0</v>
      </c>
      <c r="H396">
        <f>YEAR(top_rated_tv[[#This Row],[first_air_date]])</f>
        <v>2020</v>
      </c>
      <c r="I396">
        <f>FLOOR(top_rated_tv[[#This Row],[Column1]], 10)</f>
        <v>2020</v>
      </c>
      <c r="J396" t="str">
        <f>IF(top_rated_tv[[#This Row],[popularity]]&lt;=$K$2, top_rated_tv[[#This Row],[name]], " ")</f>
        <v xml:space="preserve"> </v>
      </c>
    </row>
    <row r="397" spans="1:10" x14ac:dyDescent="0.3">
      <c r="A397" s="1">
        <v>45177</v>
      </c>
      <c r="B397" t="s">
        <v>692</v>
      </c>
      <c r="C397" t="s">
        <v>693</v>
      </c>
      <c r="D397">
        <v>5.8144</v>
      </c>
      <c r="E397">
        <v>8.2579999999999991</v>
      </c>
      <c r="F397">
        <v>200</v>
      </c>
      <c r="G397" t="b">
        <v>0</v>
      </c>
      <c r="H397">
        <f>YEAR(top_rated_tv[[#This Row],[first_air_date]])</f>
        <v>2023</v>
      </c>
      <c r="I397">
        <f>FLOOR(top_rated_tv[[#This Row],[Column1]], 10)</f>
        <v>2020</v>
      </c>
      <c r="J397" t="str">
        <f>IF(top_rated_tv[[#This Row],[popularity]]&lt;=$K$2, top_rated_tv[[#This Row],[name]], " ")</f>
        <v xml:space="preserve"> </v>
      </c>
    </row>
    <row r="398" spans="1:10" x14ac:dyDescent="0.3">
      <c r="A398" s="1">
        <v>42923</v>
      </c>
      <c r="B398" t="s">
        <v>695</v>
      </c>
      <c r="C398" t="s">
        <v>696</v>
      </c>
      <c r="D398">
        <v>11.216900000000001</v>
      </c>
      <c r="E398">
        <v>8.2579999999999991</v>
      </c>
      <c r="F398">
        <v>1517</v>
      </c>
      <c r="G398" t="b">
        <v>0</v>
      </c>
      <c r="H398">
        <f>YEAR(top_rated_tv[[#This Row],[first_air_date]])</f>
        <v>2017</v>
      </c>
      <c r="I398">
        <f>FLOOR(top_rated_tv[[#This Row],[Column1]], 10)</f>
        <v>2010</v>
      </c>
      <c r="J398" t="str">
        <f>IF(top_rated_tv[[#This Row],[popularity]]&lt;=$K$2, top_rated_tv[[#This Row],[name]], " ")</f>
        <v xml:space="preserve"> </v>
      </c>
    </row>
    <row r="399" spans="1:10" x14ac:dyDescent="0.3">
      <c r="A399" s="1">
        <v>43804</v>
      </c>
      <c r="B399" t="s">
        <v>4238</v>
      </c>
      <c r="C399" t="s">
        <v>699</v>
      </c>
      <c r="D399">
        <v>2.5114000000000001</v>
      </c>
      <c r="E399">
        <v>8.2569999999999997</v>
      </c>
      <c r="F399">
        <v>831</v>
      </c>
      <c r="G399" t="b">
        <v>0</v>
      </c>
      <c r="H399">
        <f>YEAR(top_rated_tv[[#This Row],[first_air_date]])</f>
        <v>2019</v>
      </c>
      <c r="I399">
        <f>FLOOR(top_rated_tv[[#This Row],[Column1]], 10)</f>
        <v>2010</v>
      </c>
      <c r="J399" t="str">
        <f>IF(top_rated_tv[[#This Row],[popularity]]&lt;=$K$2, top_rated_tv[[#This Row],[name]], " ")</f>
        <v xml:space="preserve"> </v>
      </c>
    </row>
    <row r="400" spans="1:10" x14ac:dyDescent="0.3">
      <c r="A400" s="1">
        <v>39818</v>
      </c>
      <c r="B400" t="s">
        <v>703</v>
      </c>
      <c r="C400" t="s">
        <v>4240</v>
      </c>
      <c r="D400">
        <v>13.500400000000001</v>
      </c>
      <c r="E400">
        <v>8.2560000000000002</v>
      </c>
      <c r="F400">
        <v>1814</v>
      </c>
      <c r="G400" t="b">
        <v>0</v>
      </c>
      <c r="H400">
        <f>YEAR(top_rated_tv[[#This Row],[first_air_date]])</f>
        <v>2009</v>
      </c>
      <c r="I400">
        <f>FLOOR(top_rated_tv[[#This Row],[Column1]], 10)</f>
        <v>2000</v>
      </c>
      <c r="J400" t="str">
        <f>IF(top_rated_tv[[#This Row],[popularity]]&lt;=$K$2, top_rated_tv[[#This Row],[name]], " ")</f>
        <v xml:space="preserve"> </v>
      </c>
    </row>
    <row r="401" spans="1:10" x14ac:dyDescent="0.3">
      <c r="A401" s="1">
        <v>41827</v>
      </c>
      <c r="B401" t="s">
        <v>700</v>
      </c>
      <c r="C401" t="s">
        <v>701</v>
      </c>
      <c r="D401">
        <v>18.010300000000001</v>
      </c>
      <c r="E401">
        <v>8.2539999999999996</v>
      </c>
      <c r="F401">
        <v>1192</v>
      </c>
      <c r="G401" t="b">
        <v>0</v>
      </c>
      <c r="H401">
        <f>YEAR(top_rated_tv[[#This Row],[first_air_date]])</f>
        <v>2014</v>
      </c>
      <c r="I401">
        <f>FLOOR(top_rated_tv[[#This Row],[Column1]], 10)</f>
        <v>2010</v>
      </c>
      <c r="J401" t="str">
        <f>IF(top_rated_tv[[#This Row],[popularity]]&lt;=$K$2, top_rated_tv[[#This Row],[name]], " ")</f>
        <v xml:space="preserve"> </v>
      </c>
    </row>
    <row r="402" spans="1:10" x14ac:dyDescent="0.3">
      <c r="A402" s="1">
        <v>41189</v>
      </c>
      <c r="B402" t="s">
        <v>697</v>
      </c>
      <c r="C402" t="s">
        <v>698</v>
      </c>
      <c r="D402">
        <v>7.9457000000000004</v>
      </c>
      <c r="E402">
        <v>8.2520000000000007</v>
      </c>
      <c r="F402">
        <v>214</v>
      </c>
      <c r="G402" t="b">
        <v>0</v>
      </c>
      <c r="H402">
        <f>YEAR(top_rated_tv[[#This Row],[first_air_date]])</f>
        <v>2012</v>
      </c>
      <c r="I402">
        <f>FLOOR(top_rated_tv[[#This Row],[Column1]], 10)</f>
        <v>2010</v>
      </c>
      <c r="J402" t="str">
        <f>IF(top_rated_tv[[#This Row],[popularity]]&lt;=$K$2, top_rated_tv[[#This Row],[name]], " ")</f>
        <v xml:space="preserve"> </v>
      </c>
    </row>
    <row r="403" spans="1:10" x14ac:dyDescent="0.3">
      <c r="A403" s="1">
        <v>45599</v>
      </c>
      <c r="B403" t="s">
        <v>705</v>
      </c>
      <c r="C403" t="s">
        <v>706</v>
      </c>
      <c r="D403">
        <v>9.2402999999999995</v>
      </c>
      <c r="E403">
        <v>8.2520000000000007</v>
      </c>
      <c r="F403">
        <v>240</v>
      </c>
      <c r="G403" t="b">
        <v>0</v>
      </c>
      <c r="H403">
        <f>YEAR(top_rated_tv[[#This Row],[first_air_date]])</f>
        <v>2024</v>
      </c>
      <c r="I403">
        <f>FLOOR(top_rated_tv[[#This Row],[Column1]], 10)</f>
        <v>2020</v>
      </c>
      <c r="J403" t="str">
        <f>IF(top_rated_tv[[#This Row],[popularity]]&lt;=$K$2, top_rated_tv[[#This Row],[name]], " ")</f>
        <v xml:space="preserve"> </v>
      </c>
    </row>
    <row r="404" spans="1:10" x14ac:dyDescent="0.3">
      <c r="A404" s="1">
        <v>41122</v>
      </c>
      <c r="B404" t="s">
        <v>707</v>
      </c>
      <c r="C404" t="s">
        <v>708</v>
      </c>
      <c r="D404">
        <v>14.7133</v>
      </c>
      <c r="E404">
        <v>8.2520000000000007</v>
      </c>
      <c r="F404">
        <v>516</v>
      </c>
      <c r="G404" t="b">
        <v>0</v>
      </c>
      <c r="H404">
        <f>YEAR(top_rated_tv[[#This Row],[first_air_date]])</f>
        <v>2012</v>
      </c>
      <c r="I404">
        <f>FLOOR(top_rated_tv[[#This Row],[Column1]], 10)</f>
        <v>2010</v>
      </c>
      <c r="J404" t="str">
        <f>IF(top_rated_tv[[#This Row],[popularity]]&lt;=$K$2, top_rated_tv[[#This Row],[name]], " ")</f>
        <v xml:space="preserve"> </v>
      </c>
    </row>
    <row r="405" spans="1:10" x14ac:dyDescent="0.3">
      <c r="A405" s="1">
        <v>43699</v>
      </c>
      <c r="B405" t="s">
        <v>709</v>
      </c>
      <c r="C405" t="s">
        <v>710</v>
      </c>
      <c r="D405">
        <v>6.7089999999999996</v>
      </c>
      <c r="E405">
        <v>8.2509999999999994</v>
      </c>
      <c r="F405">
        <v>2026</v>
      </c>
      <c r="G405" t="b">
        <v>0</v>
      </c>
      <c r="H405">
        <f>YEAR(top_rated_tv[[#This Row],[first_air_date]])</f>
        <v>2019</v>
      </c>
      <c r="I405">
        <f>FLOOR(top_rated_tv[[#This Row],[Column1]], 10)</f>
        <v>2010</v>
      </c>
      <c r="J405" t="str">
        <f>IF(top_rated_tv[[#This Row],[popularity]]&lt;=$K$2, top_rated_tv[[#This Row],[name]], " ")</f>
        <v xml:space="preserve"> </v>
      </c>
    </row>
    <row r="406" spans="1:10" x14ac:dyDescent="0.3">
      <c r="A406" s="1">
        <v>36863</v>
      </c>
      <c r="B406" t="s">
        <v>713</v>
      </c>
      <c r="C406" t="s">
        <v>714</v>
      </c>
      <c r="D406">
        <v>12.845599999999999</v>
      </c>
      <c r="E406">
        <v>8.25</v>
      </c>
      <c r="F406">
        <v>523</v>
      </c>
      <c r="G406" t="b">
        <v>0</v>
      </c>
      <c r="H406">
        <f>YEAR(top_rated_tv[[#This Row],[first_air_date]])</f>
        <v>2000</v>
      </c>
      <c r="I406">
        <f>FLOOR(top_rated_tv[[#This Row],[Column1]], 10)</f>
        <v>2000</v>
      </c>
      <c r="J406" t="str">
        <f>IF(top_rated_tv[[#This Row],[popularity]]&lt;=$K$2, top_rated_tv[[#This Row],[name]], " ")</f>
        <v xml:space="preserve"> </v>
      </c>
    </row>
    <row r="407" spans="1:10" x14ac:dyDescent="0.3">
      <c r="A407" s="1">
        <v>43254</v>
      </c>
      <c r="B407" t="s">
        <v>711</v>
      </c>
      <c r="C407" t="s">
        <v>712</v>
      </c>
      <c r="D407">
        <v>9.3131000000000004</v>
      </c>
      <c r="E407">
        <v>8.2490000000000006</v>
      </c>
      <c r="F407">
        <v>590</v>
      </c>
      <c r="G407" t="b">
        <v>0</v>
      </c>
      <c r="H407">
        <f>YEAR(top_rated_tv[[#This Row],[first_air_date]])</f>
        <v>2018</v>
      </c>
      <c r="I407">
        <f>FLOOR(top_rated_tv[[#This Row],[Column1]], 10)</f>
        <v>2010</v>
      </c>
      <c r="J407" t="str">
        <f>IF(top_rated_tv[[#This Row],[popularity]]&lt;=$K$2, top_rated_tv[[#This Row],[name]], " ")</f>
        <v xml:space="preserve"> </v>
      </c>
    </row>
    <row r="408" spans="1:10" x14ac:dyDescent="0.3">
      <c r="A408" s="1">
        <v>43945</v>
      </c>
      <c r="B408" t="s">
        <v>715</v>
      </c>
      <c r="C408" t="s">
        <v>716</v>
      </c>
      <c r="D408">
        <v>6.1375000000000002</v>
      </c>
      <c r="E408">
        <v>8.2490000000000006</v>
      </c>
      <c r="F408">
        <v>1544</v>
      </c>
      <c r="G408" t="b">
        <v>0</v>
      </c>
      <c r="H408">
        <f>YEAR(top_rated_tv[[#This Row],[first_air_date]])</f>
        <v>2020</v>
      </c>
      <c r="I408">
        <f>FLOOR(top_rated_tv[[#This Row],[Column1]], 10)</f>
        <v>2020</v>
      </c>
      <c r="J408" t="str">
        <f>IF(top_rated_tv[[#This Row],[popularity]]&lt;=$K$2, top_rated_tv[[#This Row],[name]], " ")</f>
        <v xml:space="preserve"> </v>
      </c>
    </row>
    <row r="409" spans="1:10" x14ac:dyDescent="0.3">
      <c r="A409" s="1">
        <v>41368</v>
      </c>
      <c r="B409" t="s">
        <v>717</v>
      </c>
      <c r="C409" t="s">
        <v>4242</v>
      </c>
      <c r="D409">
        <v>30.983899999999998</v>
      </c>
      <c r="E409">
        <v>8.2490000000000006</v>
      </c>
      <c r="F409">
        <v>2862</v>
      </c>
      <c r="G409" t="b">
        <v>0</v>
      </c>
      <c r="H409">
        <f>YEAR(top_rated_tv[[#This Row],[first_air_date]])</f>
        <v>2013</v>
      </c>
      <c r="I409">
        <f>FLOOR(top_rated_tv[[#This Row],[Column1]], 10)</f>
        <v>2010</v>
      </c>
      <c r="J409" t="str">
        <f>IF(top_rated_tv[[#This Row],[popularity]]&lt;=$K$2, top_rated_tv[[#This Row],[name]], " ")</f>
        <v xml:space="preserve"> </v>
      </c>
    </row>
    <row r="410" spans="1:10" x14ac:dyDescent="0.3">
      <c r="A410" s="1">
        <v>36634</v>
      </c>
      <c r="B410" t="s">
        <v>720</v>
      </c>
      <c r="C410" t="s">
        <v>4243</v>
      </c>
      <c r="D410">
        <v>25.638000000000002</v>
      </c>
      <c r="E410">
        <v>8.2490000000000006</v>
      </c>
      <c r="F410">
        <v>1013</v>
      </c>
      <c r="G410" t="b">
        <v>0</v>
      </c>
      <c r="H410">
        <f>YEAR(top_rated_tv[[#This Row],[first_air_date]])</f>
        <v>2000</v>
      </c>
      <c r="I410">
        <f>FLOOR(top_rated_tv[[#This Row],[Column1]], 10)</f>
        <v>2000</v>
      </c>
      <c r="J410" t="str">
        <f>IF(top_rated_tv[[#This Row],[popularity]]&lt;=$K$2, top_rated_tv[[#This Row],[name]], " ")</f>
        <v xml:space="preserve"> </v>
      </c>
    </row>
    <row r="411" spans="1:10" x14ac:dyDescent="0.3">
      <c r="A411" s="1">
        <v>41333</v>
      </c>
      <c r="B411" t="s">
        <v>734</v>
      </c>
      <c r="C411" t="s">
        <v>4247</v>
      </c>
      <c r="D411">
        <v>5.1954000000000002</v>
      </c>
      <c r="E411">
        <v>8.2460000000000004</v>
      </c>
      <c r="F411">
        <v>301</v>
      </c>
      <c r="G411" t="b">
        <v>0</v>
      </c>
      <c r="H411">
        <f>YEAR(top_rated_tv[[#This Row],[first_air_date]])</f>
        <v>2013</v>
      </c>
      <c r="I411">
        <f>FLOOR(top_rated_tv[[#This Row],[Column1]], 10)</f>
        <v>2010</v>
      </c>
      <c r="J411" t="str">
        <f>IF(top_rated_tv[[#This Row],[popularity]]&lt;=$K$2, top_rated_tv[[#This Row],[name]], " ")</f>
        <v xml:space="preserve"> </v>
      </c>
    </row>
    <row r="412" spans="1:10" x14ac:dyDescent="0.3">
      <c r="A412" s="1">
        <v>42287</v>
      </c>
      <c r="B412" t="s">
        <v>725</v>
      </c>
      <c r="C412" t="s">
        <v>726</v>
      </c>
      <c r="D412">
        <v>35.518799999999999</v>
      </c>
      <c r="E412">
        <v>8.2460000000000004</v>
      </c>
      <c r="F412">
        <v>1931</v>
      </c>
      <c r="G412" t="b">
        <v>0</v>
      </c>
      <c r="H412">
        <f>YEAR(top_rated_tv[[#This Row],[first_air_date]])</f>
        <v>2015</v>
      </c>
      <c r="I412">
        <f>FLOOR(top_rated_tv[[#This Row],[Column1]], 10)</f>
        <v>2010</v>
      </c>
      <c r="J412" t="str">
        <f>IF(top_rated_tv[[#This Row],[popularity]]&lt;=$K$2, top_rated_tv[[#This Row],[name]], " ")</f>
        <v xml:space="preserve"> </v>
      </c>
    </row>
    <row r="413" spans="1:10" x14ac:dyDescent="0.3">
      <c r="A413" s="1">
        <v>45421</v>
      </c>
      <c r="B413" t="s">
        <v>4244</v>
      </c>
      <c r="C413" t="s">
        <v>723</v>
      </c>
      <c r="D413">
        <v>10.4069</v>
      </c>
      <c r="E413">
        <v>8.2449999999999992</v>
      </c>
      <c r="F413">
        <v>630</v>
      </c>
      <c r="G413" t="b">
        <v>0</v>
      </c>
      <c r="H413">
        <f>YEAR(top_rated_tv[[#This Row],[first_air_date]])</f>
        <v>2024</v>
      </c>
      <c r="I413">
        <f>FLOOR(top_rated_tv[[#This Row],[Column1]], 10)</f>
        <v>2020</v>
      </c>
      <c r="J413" t="str">
        <f>IF(top_rated_tv[[#This Row],[popularity]]&lt;=$K$2, top_rated_tv[[#This Row],[name]], " ")</f>
        <v xml:space="preserve"> </v>
      </c>
    </row>
    <row r="414" spans="1:10" x14ac:dyDescent="0.3">
      <c r="A414" s="1">
        <v>42194</v>
      </c>
      <c r="B414" t="s">
        <v>724</v>
      </c>
      <c r="C414" t="s">
        <v>4245</v>
      </c>
      <c r="D414">
        <v>8.6029</v>
      </c>
      <c r="E414">
        <v>8.2449999999999992</v>
      </c>
      <c r="F414">
        <v>684</v>
      </c>
      <c r="G414" t="b">
        <v>0</v>
      </c>
      <c r="H414">
        <f>YEAR(top_rated_tv[[#This Row],[first_air_date]])</f>
        <v>2015</v>
      </c>
      <c r="I414">
        <f>FLOOR(top_rated_tv[[#This Row],[Column1]], 10)</f>
        <v>2010</v>
      </c>
      <c r="J414" t="str">
        <f>IF(top_rated_tv[[#This Row],[popularity]]&lt;=$K$2, top_rated_tv[[#This Row],[name]], " ")</f>
        <v xml:space="preserve"> </v>
      </c>
    </row>
    <row r="415" spans="1:10" x14ac:dyDescent="0.3">
      <c r="A415" s="1">
        <v>43368</v>
      </c>
      <c r="B415" t="s">
        <v>729</v>
      </c>
      <c r="C415" t="s">
        <v>4246</v>
      </c>
      <c r="D415">
        <v>11.9992</v>
      </c>
      <c r="E415">
        <v>8.2439999999999998</v>
      </c>
      <c r="F415">
        <v>307</v>
      </c>
      <c r="G415" t="b">
        <v>0</v>
      </c>
      <c r="H415">
        <f>YEAR(top_rated_tv[[#This Row],[first_air_date]])</f>
        <v>2018</v>
      </c>
      <c r="I415">
        <f>FLOOR(top_rated_tv[[#This Row],[Column1]], 10)</f>
        <v>2010</v>
      </c>
      <c r="J415" t="str">
        <f>IF(top_rated_tv[[#This Row],[popularity]]&lt;=$K$2, top_rated_tv[[#This Row],[name]], " ")</f>
        <v xml:space="preserve"> </v>
      </c>
    </row>
    <row r="416" spans="1:10" x14ac:dyDescent="0.3">
      <c r="A416" s="1">
        <v>31070</v>
      </c>
      <c r="B416" t="s">
        <v>730</v>
      </c>
      <c r="C416" t="s">
        <v>731</v>
      </c>
      <c r="D416">
        <v>12.737500000000001</v>
      </c>
      <c r="E416">
        <v>8.2409999999999997</v>
      </c>
      <c r="F416">
        <v>1077</v>
      </c>
      <c r="G416" t="b">
        <v>0</v>
      </c>
      <c r="H416">
        <f>YEAR(top_rated_tv[[#This Row],[first_air_date]])</f>
        <v>1985</v>
      </c>
      <c r="I416">
        <f>FLOOR(top_rated_tv[[#This Row],[Column1]], 10)</f>
        <v>1980</v>
      </c>
      <c r="J416" t="str">
        <f>IF(top_rated_tv[[#This Row],[popularity]]&lt;=$K$2, top_rated_tv[[#This Row],[name]], " ")</f>
        <v xml:space="preserve"> </v>
      </c>
    </row>
    <row r="417" spans="1:10" x14ac:dyDescent="0.3">
      <c r="A417" s="1">
        <v>42995</v>
      </c>
      <c r="B417" t="s">
        <v>736</v>
      </c>
      <c r="C417" t="s">
        <v>737</v>
      </c>
      <c r="D417">
        <v>3.5718000000000001</v>
      </c>
      <c r="E417">
        <v>8.2379999999999995</v>
      </c>
      <c r="F417">
        <v>212</v>
      </c>
      <c r="G417" t="b">
        <v>0</v>
      </c>
      <c r="H417">
        <f>YEAR(top_rated_tv[[#This Row],[first_air_date]])</f>
        <v>2017</v>
      </c>
      <c r="I417">
        <f>FLOOR(top_rated_tv[[#This Row],[Column1]], 10)</f>
        <v>2010</v>
      </c>
      <c r="J417" t="str">
        <f>IF(top_rated_tv[[#This Row],[popularity]]&lt;=$K$2, top_rated_tv[[#This Row],[name]], " ")</f>
        <v xml:space="preserve"> </v>
      </c>
    </row>
    <row r="418" spans="1:10" x14ac:dyDescent="0.3">
      <c r="A418" s="1">
        <v>40109</v>
      </c>
      <c r="B418" t="s">
        <v>738</v>
      </c>
      <c r="C418" t="s">
        <v>739</v>
      </c>
      <c r="D418">
        <v>34.523099999999999</v>
      </c>
      <c r="E418">
        <v>8.2360000000000007</v>
      </c>
      <c r="F418">
        <v>1533</v>
      </c>
      <c r="G418" t="b">
        <v>0</v>
      </c>
      <c r="H418">
        <f>YEAR(top_rated_tv[[#This Row],[first_air_date]])</f>
        <v>2009</v>
      </c>
      <c r="I418">
        <f>FLOOR(top_rated_tv[[#This Row],[Column1]], 10)</f>
        <v>2000</v>
      </c>
      <c r="J418" t="str">
        <f>IF(top_rated_tv[[#This Row],[popularity]]&lt;=$K$2, top_rated_tv[[#This Row],[name]], " ")</f>
        <v xml:space="preserve"> </v>
      </c>
    </row>
    <row r="419" spans="1:10" x14ac:dyDescent="0.3">
      <c r="A419" s="1">
        <v>41369</v>
      </c>
      <c r="B419" t="s">
        <v>744</v>
      </c>
      <c r="C419" t="s">
        <v>4249</v>
      </c>
      <c r="D419">
        <v>15.4589</v>
      </c>
      <c r="E419">
        <v>8.234</v>
      </c>
      <c r="F419">
        <v>558</v>
      </c>
      <c r="G419" t="b">
        <v>0</v>
      </c>
      <c r="H419">
        <f>YEAR(top_rated_tv[[#This Row],[first_air_date]])</f>
        <v>2013</v>
      </c>
      <c r="I419">
        <f>FLOOR(top_rated_tv[[#This Row],[Column1]], 10)</f>
        <v>2010</v>
      </c>
      <c r="J419" t="str">
        <f>IF(top_rated_tv[[#This Row],[popularity]]&lt;=$K$2, top_rated_tv[[#This Row],[name]], " ")</f>
        <v xml:space="preserve"> </v>
      </c>
    </row>
    <row r="420" spans="1:10" x14ac:dyDescent="0.3">
      <c r="A420" s="1">
        <v>44910</v>
      </c>
      <c r="B420" t="s">
        <v>748</v>
      </c>
      <c r="C420" t="s">
        <v>749</v>
      </c>
      <c r="D420">
        <v>8.1461000000000006</v>
      </c>
      <c r="E420">
        <v>8.2330000000000005</v>
      </c>
      <c r="F420">
        <v>530</v>
      </c>
      <c r="G420" t="b">
        <v>0</v>
      </c>
      <c r="H420">
        <f>YEAR(top_rated_tv[[#This Row],[first_air_date]])</f>
        <v>2022</v>
      </c>
      <c r="I420">
        <f>FLOOR(top_rated_tv[[#This Row],[Column1]], 10)</f>
        <v>2020</v>
      </c>
      <c r="J420" t="str">
        <f>IF(top_rated_tv[[#This Row],[popularity]]&lt;=$K$2, top_rated_tv[[#This Row],[name]], " ")</f>
        <v xml:space="preserve"> </v>
      </c>
    </row>
    <row r="421" spans="1:10" x14ac:dyDescent="0.3">
      <c r="A421" s="1">
        <v>44041</v>
      </c>
      <c r="B421" t="s">
        <v>745</v>
      </c>
      <c r="C421" t="s">
        <v>4250</v>
      </c>
      <c r="D421">
        <v>7.1959</v>
      </c>
      <c r="E421">
        <v>8.2309999999999999</v>
      </c>
      <c r="F421">
        <v>579</v>
      </c>
      <c r="G421" t="b">
        <v>0</v>
      </c>
      <c r="H421">
        <f>YEAR(top_rated_tv[[#This Row],[first_air_date]])</f>
        <v>2020</v>
      </c>
      <c r="I421">
        <f>FLOOR(top_rated_tv[[#This Row],[Column1]], 10)</f>
        <v>2020</v>
      </c>
      <c r="J421" t="str">
        <f>IF(top_rated_tv[[#This Row],[popularity]]&lt;=$K$2, top_rated_tv[[#This Row],[name]], " ")</f>
        <v xml:space="preserve"> </v>
      </c>
    </row>
    <row r="422" spans="1:10" x14ac:dyDescent="0.3">
      <c r="A422" s="1">
        <v>35492</v>
      </c>
      <c r="B422" t="s">
        <v>754</v>
      </c>
      <c r="C422" t="s">
        <v>755</v>
      </c>
      <c r="D422">
        <v>7.6657999999999999</v>
      </c>
      <c r="E422">
        <v>8.2289999999999992</v>
      </c>
      <c r="F422">
        <v>663</v>
      </c>
      <c r="G422" t="b">
        <v>0</v>
      </c>
      <c r="H422">
        <f>YEAR(top_rated_tv[[#This Row],[first_air_date]])</f>
        <v>1997</v>
      </c>
      <c r="I422">
        <f>FLOOR(top_rated_tv[[#This Row],[Column1]], 10)</f>
        <v>1990</v>
      </c>
      <c r="J422" t="str">
        <f>IF(top_rated_tv[[#This Row],[popularity]]&lt;=$K$2, top_rated_tv[[#This Row],[name]], " ")</f>
        <v xml:space="preserve"> </v>
      </c>
    </row>
    <row r="423" spans="1:10" x14ac:dyDescent="0.3">
      <c r="A423" s="1">
        <v>42857</v>
      </c>
      <c r="B423" t="s">
        <v>752</v>
      </c>
      <c r="C423" t="s">
        <v>753</v>
      </c>
      <c r="D423">
        <v>24.422499999999999</v>
      </c>
      <c r="E423">
        <v>8.2289999999999992</v>
      </c>
      <c r="F423">
        <v>19346</v>
      </c>
      <c r="G423" t="b">
        <v>0</v>
      </c>
      <c r="H423">
        <f>YEAR(top_rated_tv[[#This Row],[first_air_date]])</f>
        <v>2017</v>
      </c>
      <c r="I423">
        <f>FLOOR(top_rated_tv[[#This Row],[Column1]], 10)</f>
        <v>2010</v>
      </c>
      <c r="J423" t="str">
        <f>IF(top_rated_tv[[#This Row],[popularity]]&lt;=$K$2, top_rated_tv[[#This Row],[name]], " ")</f>
        <v xml:space="preserve"> </v>
      </c>
    </row>
    <row r="424" spans="1:10" x14ac:dyDescent="0.3">
      <c r="A424" s="1">
        <v>38991</v>
      </c>
      <c r="B424" t="s">
        <v>756</v>
      </c>
      <c r="C424" t="s">
        <v>757</v>
      </c>
      <c r="D424">
        <v>107.74</v>
      </c>
      <c r="E424">
        <v>8.2289999999999992</v>
      </c>
      <c r="F424">
        <v>5410</v>
      </c>
      <c r="G424" t="b">
        <v>0</v>
      </c>
      <c r="H424">
        <f>YEAR(top_rated_tv[[#This Row],[first_air_date]])</f>
        <v>2006</v>
      </c>
      <c r="I424">
        <f>FLOOR(top_rated_tv[[#This Row],[Column1]], 10)</f>
        <v>2000</v>
      </c>
      <c r="J424" t="str">
        <f>IF(top_rated_tv[[#This Row],[popularity]]&lt;=$K$2, top_rated_tv[[#This Row],[name]], " ")</f>
        <v xml:space="preserve"> </v>
      </c>
    </row>
    <row r="425" spans="1:10" x14ac:dyDescent="0.3">
      <c r="A425" s="1">
        <v>44183</v>
      </c>
      <c r="B425" t="s">
        <v>751</v>
      </c>
      <c r="C425" t="s">
        <v>4254</v>
      </c>
      <c r="D425">
        <v>23.418900000000001</v>
      </c>
      <c r="E425">
        <v>8.2289999999999992</v>
      </c>
      <c r="F425">
        <v>1551</v>
      </c>
      <c r="G425" t="b">
        <v>0</v>
      </c>
      <c r="H425">
        <f>YEAR(top_rated_tv[[#This Row],[first_air_date]])</f>
        <v>2020</v>
      </c>
      <c r="I425">
        <f>FLOOR(top_rated_tv[[#This Row],[Column1]], 10)</f>
        <v>2020</v>
      </c>
      <c r="J425" t="str">
        <f>IF(top_rated_tv[[#This Row],[popularity]]&lt;=$K$2, top_rated_tv[[#This Row],[name]], " ")</f>
        <v xml:space="preserve"> </v>
      </c>
    </row>
    <row r="426" spans="1:10" x14ac:dyDescent="0.3">
      <c r="A426" s="1">
        <v>45333</v>
      </c>
      <c r="B426" t="s">
        <v>747</v>
      </c>
      <c r="C426" t="s">
        <v>4252</v>
      </c>
      <c r="D426">
        <v>14.231</v>
      </c>
      <c r="E426">
        <v>8.2289999999999992</v>
      </c>
      <c r="F426">
        <v>340</v>
      </c>
      <c r="G426" t="b">
        <v>0</v>
      </c>
      <c r="H426">
        <f>YEAR(top_rated_tv[[#This Row],[first_air_date]])</f>
        <v>2024</v>
      </c>
      <c r="I426">
        <f>FLOOR(top_rated_tv[[#This Row],[Column1]], 10)</f>
        <v>2020</v>
      </c>
      <c r="J426" t="str">
        <f>IF(top_rated_tv[[#This Row],[popularity]]&lt;=$K$2, top_rated_tv[[#This Row],[name]], " ")</f>
        <v xml:space="preserve"> </v>
      </c>
    </row>
    <row r="427" spans="1:10" x14ac:dyDescent="0.3">
      <c r="A427" s="1">
        <v>35982</v>
      </c>
      <c r="B427" t="s">
        <v>763</v>
      </c>
      <c r="C427" t="s">
        <v>4255</v>
      </c>
      <c r="D427">
        <v>8.8125999999999998</v>
      </c>
      <c r="E427">
        <v>8.2279999999999998</v>
      </c>
      <c r="F427">
        <v>614</v>
      </c>
      <c r="G427" t="b">
        <v>0</v>
      </c>
      <c r="H427">
        <f>YEAR(top_rated_tv[[#This Row],[first_air_date]])</f>
        <v>1998</v>
      </c>
      <c r="I427">
        <f>FLOOR(top_rated_tv[[#This Row],[Column1]], 10)</f>
        <v>1990</v>
      </c>
      <c r="J427" t="str">
        <f>IF(top_rated_tv[[#This Row],[popularity]]&lt;=$K$2, top_rated_tv[[#This Row],[name]], " ")</f>
        <v xml:space="preserve"> </v>
      </c>
    </row>
    <row r="428" spans="1:10" x14ac:dyDescent="0.3">
      <c r="A428" s="1">
        <v>42601</v>
      </c>
      <c r="B428" t="s">
        <v>764</v>
      </c>
      <c r="C428" t="s">
        <v>4256</v>
      </c>
      <c r="D428">
        <v>3.6509999999999998</v>
      </c>
      <c r="E428">
        <v>8.2279999999999998</v>
      </c>
      <c r="F428">
        <v>417</v>
      </c>
      <c r="G428" t="b">
        <v>0</v>
      </c>
      <c r="H428">
        <f>YEAR(top_rated_tv[[#This Row],[first_air_date]])</f>
        <v>2016</v>
      </c>
      <c r="I428">
        <f>FLOOR(top_rated_tv[[#This Row],[Column1]], 10)</f>
        <v>2010</v>
      </c>
      <c r="J428" t="str">
        <f>IF(top_rated_tv[[#This Row],[popularity]]&lt;=$K$2, top_rated_tv[[#This Row],[name]], " ")</f>
        <v xml:space="preserve"> </v>
      </c>
    </row>
    <row r="429" spans="1:10" x14ac:dyDescent="0.3">
      <c r="A429" s="1">
        <v>44484</v>
      </c>
      <c r="B429" t="s">
        <v>746</v>
      </c>
      <c r="C429" t="s">
        <v>4251</v>
      </c>
      <c r="D429">
        <v>10.967000000000001</v>
      </c>
      <c r="E429">
        <v>8.2279999999999998</v>
      </c>
      <c r="F429">
        <v>1033</v>
      </c>
      <c r="G429" t="b">
        <v>0</v>
      </c>
      <c r="H429">
        <f>YEAR(top_rated_tv[[#This Row],[first_air_date]])</f>
        <v>2021</v>
      </c>
      <c r="I429">
        <f>FLOOR(top_rated_tv[[#This Row],[Column1]], 10)</f>
        <v>2020</v>
      </c>
      <c r="J429" t="str">
        <f>IF(top_rated_tv[[#This Row],[popularity]]&lt;=$K$2, top_rated_tv[[#This Row],[name]], " ")</f>
        <v xml:space="preserve"> </v>
      </c>
    </row>
    <row r="430" spans="1:10" x14ac:dyDescent="0.3">
      <c r="A430" s="1">
        <v>42633</v>
      </c>
      <c r="B430" t="s">
        <v>758</v>
      </c>
      <c r="C430" t="s">
        <v>759</v>
      </c>
      <c r="D430">
        <v>32.119599999999998</v>
      </c>
      <c r="E430">
        <v>8.2270000000000003</v>
      </c>
      <c r="F430">
        <v>1600</v>
      </c>
      <c r="G430" t="b">
        <v>0</v>
      </c>
      <c r="H430">
        <f>YEAR(top_rated_tv[[#This Row],[first_air_date]])</f>
        <v>2016</v>
      </c>
      <c r="I430">
        <f>FLOOR(top_rated_tv[[#This Row],[Column1]], 10)</f>
        <v>2010</v>
      </c>
      <c r="J430" t="str">
        <f>IF(top_rated_tv[[#This Row],[popularity]]&lt;=$K$2, top_rated_tv[[#This Row],[name]], " ")</f>
        <v xml:space="preserve"> </v>
      </c>
    </row>
    <row r="431" spans="1:10" x14ac:dyDescent="0.3">
      <c r="A431" s="1">
        <v>41086</v>
      </c>
      <c r="B431" t="s">
        <v>760</v>
      </c>
      <c r="C431" t="s">
        <v>761</v>
      </c>
      <c r="D431">
        <v>20.805800000000001</v>
      </c>
      <c r="E431">
        <v>8.2270000000000003</v>
      </c>
      <c r="F431">
        <v>467</v>
      </c>
      <c r="G431" t="b">
        <v>0</v>
      </c>
      <c r="H431">
        <f>YEAR(top_rated_tv[[#This Row],[first_air_date]])</f>
        <v>2012</v>
      </c>
      <c r="I431">
        <f>FLOOR(top_rated_tv[[#This Row],[Column1]], 10)</f>
        <v>2010</v>
      </c>
      <c r="J431" t="str">
        <f>IF(top_rated_tv[[#This Row],[popularity]]&lt;=$K$2, top_rated_tv[[#This Row],[name]], " ")</f>
        <v xml:space="preserve"> </v>
      </c>
    </row>
    <row r="432" spans="1:10" x14ac:dyDescent="0.3">
      <c r="A432" s="1">
        <v>36408</v>
      </c>
      <c r="B432" t="s">
        <v>762</v>
      </c>
      <c r="C432" t="s">
        <v>4160</v>
      </c>
      <c r="D432">
        <v>0.58889999999999998</v>
      </c>
      <c r="E432">
        <v>8.2249999999999996</v>
      </c>
      <c r="F432">
        <v>231</v>
      </c>
      <c r="G432" t="b">
        <v>0</v>
      </c>
      <c r="H432">
        <f>YEAR(top_rated_tv[[#This Row],[first_air_date]])</f>
        <v>1999</v>
      </c>
      <c r="I432">
        <f>FLOOR(top_rated_tv[[#This Row],[Column1]], 10)</f>
        <v>1990</v>
      </c>
      <c r="J432" t="str">
        <f>IF(top_rated_tv[[#This Row],[popularity]]&lt;=$K$2, top_rated_tv[[#This Row],[name]], " ")</f>
        <v xml:space="preserve"> </v>
      </c>
    </row>
    <row r="433" spans="1:10" x14ac:dyDescent="0.3">
      <c r="A433" s="1">
        <v>37898</v>
      </c>
      <c r="B433" t="s">
        <v>767</v>
      </c>
      <c r="C433" t="s">
        <v>768</v>
      </c>
      <c r="D433">
        <v>22.860700000000001</v>
      </c>
      <c r="E433">
        <v>8.2230000000000008</v>
      </c>
      <c r="F433">
        <v>1021</v>
      </c>
      <c r="G433" t="b">
        <v>0</v>
      </c>
      <c r="H433">
        <f>YEAR(top_rated_tv[[#This Row],[first_air_date]])</f>
        <v>2003</v>
      </c>
      <c r="I433">
        <f>FLOOR(top_rated_tv[[#This Row],[Column1]], 10)</f>
        <v>2000</v>
      </c>
      <c r="J433" t="str">
        <f>IF(top_rated_tv[[#This Row],[popularity]]&lt;=$K$2, top_rated_tv[[#This Row],[name]], " ")</f>
        <v xml:space="preserve"> </v>
      </c>
    </row>
    <row r="434" spans="1:10" x14ac:dyDescent="0.3">
      <c r="A434" s="1">
        <v>43616</v>
      </c>
      <c r="B434" t="s">
        <v>770</v>
      </c>
      <c r="C434" t="s">
        <v>771</v>
      </c>
      <c r="D434">
        <v>6.5879000000000003</v>
      </c>
      <c r="E434">
        <v>8.2219999999999995</v>
      </c>
      <c r="F434">
        <v>1006</v>
      </c>
      <c r="G434" t="b">
        <v>0</v>
      </c>
      <c r="H434">
        <f>YEAR(top_rated_tv[[#This Row],[first_air_date]])</f>
        <v>2019</v>
      </c>
      <c r="I434">
        <f>FLOOR(top_rated_tv[[#This Row],[Column1]], 10)</f>
        <v>2010</v>
      </c>
      <c r="J434" t="str">
        <f>IF(top_rated_tv[[#This Row],[popularity]]&lt;=$K$2, top_rated_tv[[#This Row],[name]], " ")</f>
        <v xml:space="preserve"> </v>
      </c>
    </row>
    <row r="435" spans="1:10" x14ac:dyDescent="0.3">
      <c r="A435" s="1">
        <v>41955</v>
      </c>
      <c r="B435" t="s">
        <v>774</v>
      </c>
      <c r="C435" t="s">
        <v>775</v>
      </c>
      <c r="D435">
        <v>7.8566000000000003</v>
      </c>
      <c r="E435">
        <v>8.2210000000000001</v>
      </c>
      <c r="F435">
        <v>643</v>
      </c>
      <c r="G435" t="b">
        <v>0</v>
      </c>
      <c r="H435">
        <f>YEAR(top_rated_tv[[#This Row],[first_air_date]])</f>
        <v>2014</v>
      </c>
      <c r="I435">
        <f>FLOOR(top_rated_tv[[#This Row],[Column1]], 10)</f>
        <v>2010</v>
      </c>
      <c r="J435" t="str">
        <f>IF(top_rated_tv[[#This Row],[popularity]]&lt;=$K$2, top_rated_tv[[#This Row],[name]], " ")</f>
        <v xml:space="preserve"> </v>
      </c>
    </row>
    <row r="436" spans="1:10" x14ac:dyDescent="0.3">
      <c r="A436" s="1">
        <v>44020</v>
      </c>
      <c r="B436" t="s">
        <v>776</v>
      </c>
      <c r="C436" t="s">
        <v>777</v>
      </c>
      <c r="D436">
        <v>32.071899999999999</v>
      </c>
      <c r="E436">
        <v>8.2200000000000006</v>
      </c>
      <c r="F436">
        <v>3118</v>
      </c>
      <c r="G436" t="b">
        <v>0</v>
      </c>
      <c r="H436">
        <f>YEAR(top_rated_tv[[#This Row],[first_air_date]])</f>
        <v>2020</v>
      </c>
      <c r="I436">
        <f>FLOOR(top_rated_tv[[#This Row],[Column1]], 10)</f>
        <v>2020</v>
      </c>
      <c r="J436" t="str">
        <f>IF(top_rated_tv[[#This Row],[popularity]]&lt;=$K$2, top_rated_tv[[#This Row],[name]], " ")</f>
        <v xml:space="preserve"> </v>
      </c>
    </row>
    <row r="437" spans="1:10" x14ac:dyDescent="0.3">
      <c r="A437" s="1">
        <v>44913</v>
      </c>
      <c r="B437" t="s">
        <v>4258</v>
      </c>
      <c r="C437" t="s">
        <v>778</v>
      </c>
      <c r="D437">
        <v>25.362500000000001</v>
      </c>
      <c r="E437">
        <v>8.2189999999999994</v>
      </c>
      <c r="F437">
        <v>727</v>
      </c>
      <c r="G437" t="b">
        <v>0</v>
      </c>
      <c r="H437">
        <f>YEAR(top_rated_tv[[#This Row],[first_air_date]])</f>
        <v>2022</v>
      </c>
      <c r="I437">
        <f>FLOOR(top_rated_tv[[#This Row],[Column1]], 10)</f>
        <v>2020</v>
      </c>
      <c r="J437" t="str">
        <f>IF(top_rated_tv[[#This Row],[popularity]]&lt;=$K$2, top_rated_tv[[#This Row],[name]], " ")</f>
        <v xml:space="preserve"> </v>
      </c>
    </row>
    <row r="438" spans="1:10" x14ac:dyDescent="0.3">
      <c r="A438" s="1">
        <v>43357</v>
      </c>
      <c r="B438" t="s">
        <v>779</v>
      </c>
      <c r="C438" t="s">
        <v>780</v>
      </c>
      <c r="D438">
        <v>12.3635</v>
      </c>
      <c r="E438">
        <v>8.2189999999999994</v>
      </c>
      <c r="F438">
        <v>688</v>
      </c>
      <c r="G438" t="b">
        <v>0</v>
      </c>
      <c r="H438">
        <f>YEAR(top_rated_tv[[#This Row],[first_air_date]])</f>
        <v>2018</v>
      </c>
      <c r="I438">
        <f>FLOOR(top_rated_tv[[#This Row],[Column1]], 10)</f>
        <v>2010</v>
      </c>
      <c r="J438" t="str">
        <f>IF(top_rated_tv[[#This Row],[popularity]]&lt;=$K$2, top_rated_tv[[#This Row],[name]], " ")</f>
        <v xml:space="preserve"> </v>
      </c>
    </row>
    <row r="439" spans="1:10" x14ac:dyDescent="0.3">
      <c r="A439" s="1">
        <v>41459</v>
      </c>
      <c r="B439" t="s">
        <v>783</v>
      </c>
      <c r="C439" t="s">
        <v>784</v>
      </c>
      <c r="D439">
        <v>14.737500000000001</v>
      </c>
      <c r="E439">
        <v>8.2189999999999994</v>
      </c>
      <c r="F439">
        <v>242</v>
      </c>
      <c r="G439" t="b">
        <v>0</v>
      </c>
      <c r="H439">
        <f>YEAR(top_rated_tv[[#This Row],[first_air_date]])</f>
        <v>2013</v>
      </c>
      <c r="I439">
        <f>FLOOR(top_rated_tv[[#This Row],[Column1]], 10)</f>
        <v>2010</v>
      </c>
      <c r="J439" t="str">
        <f>IF(top_rated_tv[[#This Row],[popularity]]&lt;=$K$2, top_rated_tv[[#This Row],[name]], " ")</f>
        <v xml:space="preserve"> </v>
      </c>
    </row>
    <row r="440" spans="1:10" x14ac:dyDescent="0.3">
      <c r="A440" s="1">
        <v>45937</v>
      </c>
      <c r="B440" t="s">
        <v>4259</v>
      </c>
      <c r="C440" t="s">
        <v>4160</v>
      </c>
      <c r="D440">
        <v>10.1271</v>
      </c>
      <c r="E440">
        <v>8.218</v>
      </c>
      <c r="F440">
        <v>316</v>
      </c>
      <c r="G440" t="b">
        <v>0</v>
      </c>
      <c r="H440">
        <f>YEAR(top_rated_tv[[#This Row],[first_air_date]])</f>
        <v>2025</v>
      </c>
      <c r="I440">
        <f>FLOOR(top_rated_tv[[#This Row],[Column1]], 10)</f>
        <v>2020</v>
      </c>
      <c r="J440" t="str">
        <f>IF(top_rated_tv[[#This Row],[popularity]]&lt;=$K$2, top_rated_tv[[#This Row],[name]], " ")</f>
        <v xml:space="preserve"> </v>
      </c>
    </row>
    <row r="441" spans="1:10" x14ac:dyDescent="0.3">
      <c r="A441" s="1">
        <v>40717</v>
      </c>
      <c r="B441" t="s">
        <v>785</v>
      </c>
      <c r="C441" t="s">
        <v>786</v>
      </c>
      <c r="D441">
        <v>104.6408</v>
      </c>
      <c r="E441">
        <v>8.2170000000000005</v>
      </c>
      <c r="F441">
        <v>5614</v>
      </c>
      <c r="G441" t="b">
        <v>0</v>
      </c>
      <c r="H441">
        <f>YEAR(top_rated_tv[[#This Row],[first_air_date]])</f>
        <v>2011</v>
      </c>
      <c r="I441">
        <f>FLOOR(top_rated_tv[[#This Row],[Column1]], 10)</f>
        <v>2010</v>
      </c>
      <c r="J441" t="str">
        <f>IF(top_rated_tv[[#This Row],[popularity]]&lt;=$K$2, top_rated_tv[[#This Row],[name]], " ")</f>
        <v xml:space="preserve"> </v>
      </c>
    </row>
    <row r="442" spans="1:10" x14ac:dyDescent="0.3">
      <c r="A442" s="1">
        <v>43490</v>
      </c>
      <c r="B442" t="s">
        <v>791</v>
      </c>
      <c r="C442" t="s">
        <v>4260</v>
      </c>
      <c r="D442">
        <v>11.0258</v>
      </c>
      <c r="E442">
        <v>8.2159999999999993</v>
      </c>
      <c r="F442">
        <v>1192</v>
      </c>
      <c r="G442" t="b">
        <v>0</v>
      </c>
      <c r="H442">
        <f>YEAR(top_rated_tv[[#This Row],[first_air_date]])</f>
        <v>2019</v>
      </c>
      <c r="I442">
        <f>FLOOR(top_rated_tv[[#This Row],[Column1]], 10)</f>
        <v>2010</v>
      </c>
      <c r="J442" t="str">
        <f>IF(top_rated_tv[[#This Row],[popularity]]&lt;=$K$2, top_rated_tv[[#This Row],[name]], " ")</f>
        <v xml:space="preserve"> </v>
      </c>
    </row>
    <row r="443" spans="1:10" x14ac:dyDescent="0.3">
      <c r="A443" s="1">
        <v>42106</v>
      </c>
      <c r="B443" t="s">
        <v>792</v>
      </c>
      <c r="C443" t="s">
        <v>793</v>
      </c>
      <c r="D443">
        <v>7.6919000000000004</v>
      </c>
      <c r="E443">
        <v>8.2149999999999999</v>
      </c>
      <c r="F443">
        <v>256</v>
      </c>
      <c r="G443" t="b">
        <v>0</v>
      </c>
      <c r="H443">
        <f>YEAR(top_rated_tv[[#This Row],[first_air_date]])</f>
        <v>2015</v>
      </c>
      <c r="I443">
        <f>FLOOR(top_rated_tv[[#This Row],[Column1]], 10)</f>
        <v>2010</v>
      </c>
      <c r="J443" t="str">
        <f>IF(top_rated_tv[[#This Row],[popularity]]&lt;=$K$2, top_rated_tv[[#This Row],[name]], " ")</f>
        <v xml:space="preserve"> </v>
      </c>
    </row>
    <row r="444" spans="1:10" x14ac:dyDescent="0.3">
      <c r="A444" s="1">
        <v>44252</v>
      </c>
      <c r="B444" t="s">
        <v>794</v>
      </c>
      <c r="C444" t="s">
        <v>795</v>
      </c>
      <c r="D444">
        <v>5.1516000000000002</v>
      </c>
      <c r="E444">
        <v>8.2140000000000004</v>
      </c>
      <c r="F444">
        <v>738</v>
      </c>
      <c r="G444" t="b">
        <v>0</v>
      </c>
      <c r="H444">
        <f>YEAR(top_rated_tv[[#This Row],[first_air_date]])</f>
        <v>2021</v>
      </c>
      <c r="I444">
        <f>FLOOR(top_rated_tv[[#This Row],[Column1]], 10)</f>
        <v>2020</v>
      </c>
      <c r="J444" t="str">
        <f>IF(top_rated_tv[[#This Row],[popularity]]&lt;=$K$2, top_rated_tv[[#This Row],[name]], " ")</f>
        <v xml:space="preserve"> </v>
      </c>
    </row>
    <row r="445" spans="1:10" x14ac:dyDescent="0.3">
      <c r="A445" s="1">
        <v>41534</v>
      </c>
      <c r="B445" t="s">
        <v>803</v>
      </c>
      <c r="C445" t="s">
        <v>804</v>
      </c>
      <c r="D445">
        <v>56.113399999999999</v>
      </c>
      <c r="E445">
        <v>8.2140000000000004</v>
      </c>
      <c r="F445">
        <v>3905</v>
      </c>
      <c r="G445" t="b">
        <v>0</v>
      </c>
      <c r="H445">
        <f>YEAR(top_rated_tv[[#This Row],[first_air_date]])</f>
        <v>2013</v>
      </c>
      <c r="I445">
        <f>FLOOR(top_rated_tv[[#This Row],[Column1]], 10)</f>
        <v>2010</v>
      </c>
      <c r="J445" t="str">
        <f>IF(top_rated_tv[[#This Row],[popularity]]&lt;=$K$2, top_rated_tv[[#This Row],[name]], " ")</f>
        <v xml:space="preserve"> </v>
      </c>
    </row>
    <row r="446" spans="1:10" x14ac:dyDescent="0.3">
      <c r="A446" s="1">
        <v>41013</v>
      </c>
      <c r="B446" t="s">
        <v>796</v>
      </c>
      <c r="C446" t="s">
        <v>797</v>
      </c>
      <c r="D446">
        <v>25.978100000000001</v>
      </c>
      <c r="E446">
        <v>8.2140000000000004</v>
      </c>
      <c r="F446">
        <v>2286</v>
      </c>
      <c r="G446" t="b">
        <v>0</v>
      </c>
      <c r="H446">
        <f>YEAR(top_rated_tv[[#This Row],[first_air_date]])</f>
        <v>2012</v>
      </c>
      <c r="I446">
        <f>FLOOR(top_rated_tv[[#This Row],[Column1]], 10)</f>
        <v>2010</v>
      </c>
      <c r="J446" t="str">
        <f>IF(top_rated_tv[[#This Row],[popularity]]&lt;=$K$2, top_rated_tv[[#This Row],[name]], " ")</f>
        <v xml:space="preserve"> </v>
      </c>
    </row>
    <row r="447" spans="1:10" x14ac:dyDescent="0.3">
      <c r="A447" s="1">
        <v>40264</v>
      </c>
      <c r="B447" t="s">
        <v>798</v>
      </c>
      <c r="C447" t="s">
        <v>799</v>
      </c>
      <c r="D447">
        <v>23.846399999999999</v>
      </c>
      <c r="E447">
        <v>8.2140000000000004</v>
      </c>
      <c r="F447">
        <v>1705</v>
      </c>
      <c r="G447" t="b">
        <v>0</v>
      </c>
      <c r="H447">
        <f>YEAR(top_rated_tv[[#This Row],[first_air_date]])</f>
        <v>2010</v>
      </c>
      <c r="I447">
        <f>FLOOR(top_rated_tv[[#This Row],[Column1]], 10)</f>
        <v>2010</v>
      </c>
      <c r="J447" t="str">
        <f>IF(top_rated_tv[[#This Row],[popularity]]&lt;=$K$2, top_rated_tv[[#This Row],[name]], " ")</f>
        <v xml:space="preserve"> </v>
      </c>
    </row>
    <row r="448" spans="1:10" x14ac:dyDescent="0.3">
      <c r="A448" s="1">
        <v>40254</v>
      </c>
      <c r="B448" t="s">
        <v>807</v>
      </c>
      <c r="C448" t="s">
        <v>4262</v>
      </c>
      <c r="D448">
        <v>4.3955000000000002</v>
      </c>
      <c r="E448">
        <v>8.2129999999999992</v>
      </c>
      <c r="F448">
        <v>657</v>
      </c>
      <c r="G448" t="b">
        <v>0</v>
      </c>
      <c r="H448">
        <f>YEAR(top_rated_tv[[#This Row],[first_air_date]])</f>
        <v>2010</v>
      </c>
      <c r="I448">
        <f>FLOOR(top_rated_tv[[#This Row],[Column1]], 10)</f>
        <v>2010</v>
      </c>
      <c r="J448" t="str">
        <f>IF(top_rated_tv[[#This Row],[popularity]]&lt;=$K$2, top_rated_tv[[#This Row],[name]], " ")</f>
        <v xml:space="preserve"> </v>
      </c>
    </row>
    <row r="449" spans="1:10" x14ac:dyDescent="0.3">
      <c r="A449" s="1">
        <v>40648</v>
      </c>
      <c r="B449" t="s">
        <v>805</v>
      </c>
      <c r="C449" t="s">
        <v>806</v>
      </c>
      <c r="D449">
        <v>9.3811</v>
      </c>
      <c r="E449">
        <v>8.2129999999999992</v>
      </c>
      <c r="F449">
        <v>438</v>
      </c>
      <c r="G449" t="b">
        <v>0</v>
      </c>
      <c r="H449">
        <f>YEAR(top_rated_tv[[#This Row],[first_air_date]])</f>
        <v>2011</v>
      </c>
      <c r="I449">
        <f>FLOOR(top_rated_tv[[#This Row],[Column1]], 10)</f>
        <v>2010</v>
      </c>
      <c r="J449" t="str">
        <f>IF(top_rated_tv[[#This Row],[popularity]]&lt;=$K$2, top_rated_tv[[#This Row],[name]], " ")</f>
        <v xml:space="preserve"> </v>
      </c>
    </row>
    <row r="450" spans="1:10" x14ac:dyDescent="0.3">
      <c r="A450" s="1">
        <v>38629</v>
      </c>
      <c r="B450" t="s">
        <v>809</v>
      </c>
      <c r="C450" t="s">
        <v>810</v>
      </c>
      <c r="D450">
        <v>14.0063</v>
      </c>
      <c r="E450">
        <v>8.2119999999999997</v>
      </c>
      <c r="F450">
        <v>238</v>
      </c>
      <c r="G450" t="b">
        <v>0</v>
      </c>
      <c r="H450">
        <f>YEAR(top_rated_tv[[#This Row],[first_air_date]])</f>
        <v>2005</v>
      </c>
      <c r="I450">
        <f>FLOOR(top_rated_tv[[#This Row],[Column1]], 10)</f>
        <v>2000</v>
      </c>
      <c r="J450" t="str">
        <f>IF(top_rated_tv[[#This Row],[popularity]]&lt;=$K$2, top_rated_tv[[#This Row],[name]], " ")</f>
        <v xml:space="preserve"> </v>
      </c>
    </row>
    <row r="451" spans="1:10" x14ac:dyDescent="0.3">
      <c r="A451" s="1">
        <v>45211</v>
      </c>
      <c r="B451" t="s">
        <v>811</v>
      </c>
      <c r="C451" t="s">
        <v>812</v>
      </c>
      <c r="D451">
        <v>7.3404999999999996</v>
      </c>
      <c r="E451">
        <v>8.2110000000000003</v>
      </c>
      <c r="F451">
        <v>367</v>
      </c>
      <c r="G451" t="b">
        <v>0</v>
      </c>
      <c r="H451">
        <f>YEAR(top_rated_tv[[#This Row],[first_air_date]])</f>
        <v>2023</v>
      </c>
      <c r="I451">
        <f>FLOOR(top_rated_tv[[#This Row],[Column1]], 10)</f>
        <v>2020</v>
      </c>
      <c r="J451" t="str">
        <f>IF(top_rated_tv[[#This Row],[popularity]]&lt;=$K$2, top_rated_tv[[#This Row],[name]], " ")</f>
        <v xml:space="preserve"> </v>
      </c>
    </row>
    <row r="452" spans="1:10" x14ac:dyDescent="0.3">
      <c r="A452" s="1">
        <v>43103</v>
      </c>
      <c r="B452" t="s">
        <v>4264</v>
      </c>
      <c r="C452" t="s">
        <v>813</v>
      </c>
      <c r="D452">
        <v>71.499399999999994</v>
      </c>
      <c r="E452">
        <v>8.2110000000000003</v>
      </c>
      <c r="F452">
        <v>2753</v>
      </c>
      <c r="G452" t="b">
        <v>0</v>
      </c>
      <c r="H452">
        <f>YEAR(top_rated_tv[[#This Row],[first_air_date]])</f>
        <v>2018</v>
      </c>
      <c r="I452">
        <f>FLOOR(top_rated_tv[[#This Row],[Column1]], 10)</f>
        <v>2010</v>
      </c>
      <c r="J452" t="str">
        <f>IF(top_rated_tv[[#This Row],[popularity]]&lt;=$K$2, top_rated_tv[[#This Row],[name]], " ")</f>
        <v xml:space="preserve"> </v>
      </c>
    </row>
    <row r="453" spans="1:10" x14ac:dyDescent="0.3">
      <c r="A453" s="1">
        <v>38278</v>
      </c>
      <c r="B453" t="s">
        <v>814</v>
      </c>
      <c r="C453" t="s">
        <v>815</v>
      </c>
      <c r="D453">
        <v>26.409500000000001</v>
      </c>
      <c r="E453">
        <v>8.2110000000000003</v>
      </c>
      <c r="F453">
        <v>1736</v>
      </c>
      <c r="G453" t="b">
        <v>0</v>
      </c>
      <c r="H453">
        <f>YEAR(top_rated_tv[[#This Row],[first_air_date]])</f>
        <v>2004</v>
      </c>
      <c r="I453">
        <f>FLOOR(top_rated_tv[[#This Row],[Column1]], 10)</f>
        <v>2000</v>
      </c>
      <c r="J453" t="str">
        <f>IF(top_rated_tv[[#This Row],[popularity]]&lt;=$K$2, top_rated_tv[[#This Row],[name]], " ")</f>
        <v xml:space="preserve"> </v>
      </c>
    </row>
    <row r="454" spans="1:10" x14ac:dyDescent="0.3">
      <c r="A454" s="1">
        <v>37212</v>
      </c>
      <c r="B454" t="s">
        <v>820</v>
      </c>
      <c r="C454" t="s">
        <v>821</v>
      </c>
      <c r="D454">
        <v>7.9067999999999996</v>
      </c>
      <c r="E454">
        <v>8.2100000000000009</v>
      </c>
      <c r="F454">
        <v>583</v>
      </c>
      <c r="G454" t="b">
        <v>0</v>
      </c>
      <c r="H454">
        <f>YEAR(top_rated_tv[[#This Row],[first_air_date]])</f>
        <v>2001</v>
      </c>
      <c r="I454">
        <f>FLOOR(top_rated_tv[[#This Row],[Column1]], 10)</f>
        <v>2000</v>
      </c>
      <c r="J454" t="str">
        <f>IF(top_rated_tv[[#This Row],[popularity]]&lt;=$K$2, top_rated_tv[[#This Row],[name]], " ")</f>
        <v xml:space="preserve"> </v>
      </c>
    </row>
    <row r="455" spans="1:10" x14ac:dyDescent="0.3">
      <c r="A455" s="1">
        <v>43476</v>
      </c>
      <c r="B455" t="s">
        <v>818</v>
      </c>
      <c r="C455" t="s">
        <v>819</v>
      </c>
      <c r="D455">
        <v>31.069800000000001</v>
      </c>
      <c r="E455">
        <v>8.2089999999999996</v>
      </c>
      <c r="F455">
        <v>7797</v>
      </c>
      <c r="G455" t="b">
        <v>0</v>
      </c>
      <c r="H455">
        <f>YEAR(top_rated_tv[[#This Row],[first_air_date]])</f>
        <v>2019</v>
      </c>
      <c r="I455">
        <f>FLOOR(top_rated_tv[[#This Row],[Column1]], 10)</f>
        <v>2010</v>
      </c>
      <c r="J455" t="str">
        <f>IF(top_rated_tv[[#This Row],[popularity]]&lt;=$K$2, top_rated_tv[[#This Row],[name]], " ")</f>
        <v xml:space="preserve"> </v>
      </c>
    </row>
    <row r="456" spans="1:10" x14ac:dyDescent="0.3">
      <c r="A456" s="1">
        <v>43539</v>
      </c>
      <c r="B456" t="s">
        <v>816</v>
      </c>
      <c r="C456" t="s">
        <v>817</v>
      </c>
      <c r="D456">
        <v>22.904</v>
      </c>
      <c r="E456">
        <v>8.2089999999999996</v>
      </c>
      <c r="F456">
        <v>3951</v>
      </c>
      <c r="G456" t="b">
        <v>0</v>
      </c>
      <c r="H456">
        <f>YEAR(top_rated_tv[[#This Row],[first_air_date]])</f>
        <v>2019</v>
      </c>
      <c r="I456">
        <f>FLOOR(top_rated_tv[[#This Row],[Column1]], 10)</f>
        <v>2010</v>
      </c>
      <c r="J456" t="str">
        <f>IF(top_rated_tv[[#This Row],[popularity]]&lt;=$K$2, top_rated_tv[[#This Row],[name]], " ")</f>
        <v xml:space="preserve"> </v>
      </c>
    </row>
    <row r="457" spans="1:10" x14ac:dyDescent="0.3">
      <c r="A457" s="1">
        <v>44121</v>
      </c>
      <c r="B457" t="s">
        <v>824</v>
      </c>
      <c r="C457" t="s">
        <v>825</v>
      </c>
      <c r="D457">
        <v>8.1692999999999998</v>
      </c>
      <c r="E457">
        <v>8.2080000000000002</v>
      </c>
      <c r="F457">
        <v>363</v>
      </c>
      <c r="G457" t="b">
        <v>0</v>
      </c>
      <c r="H457">
        <f>YEAR(top_rated_tv[[#This Row],[first_air_date]])</f>
        <v>2020</v>
      </c>
      <c r="I457">
        <f>FLOOR(top_rated_tv[[#This Row],[Column1]], 10)</f>
        <v>2020</v>
      </c>
      <c r="J457" t="str">
        <f>IF(top_rated_tv[[#This Row],[popularity]]&lt;=$K$2, top_rated_tv[[#This Row],[name]], " ")</f>
        <v xml:space="preserve"> </v>
      </c>
    </row>
    <row r="458" spans="1:10" x14ac:dyDescent="0.3">
      <c r="A458" s="1">
        <v>38438</v>
      </c>
      <c r="B458" t="s">
        <v>826</v>
      </c>
      <c r="C458" t="s">
        <v>827</v>
      </c>
      <c r="D458">
        <v>186.16749999999999</v>
      </c>
      <c r="E458">
        <v>8.2080000000000002</v>
      </c>
      <c r="F458">
        <v>10839</v>
      </c>
      <c r="G458" t="b">
        <v>0</v>
      </c>
      <c r="H458">
        <f>YEAR(top_rated_tv[[#This Row],[first_air_date]])</f>
        <v>2005</v>
      </c>
      <c r="I458">
        <f>FLOOR(top_rated_tv[[#This Row],[Column1]], 10)</f>
        <v>2000</v>
      </c>
      <c r="J458" t="str">
        <f>IF(top_rated_tv[[#This Row],[popularity]]&lt;=$K$2, top_rated_tv[[#This Row],[name]], " ")</f>
        <v xml:space="preserve"> </v>
      </c>
    </row>
    <row r="459" spans="1:10" x14ac:dyDescent="0.3">
      <c r="A459" s="1">
        <v>42937</v>
      </c>
      <c r="B459" t="s">
        <v>829</v>
      </c>
      <c r="C459" t="s">
        <v>830</v>
      </c>
      <c r="D459">
        <v>25.733799999999999</v>
      </c>
      <c r="E459">
        <v>8.2070000000000007</v>
      </c>
      <c r="F459">
        <v>2717</v>
      </c>
      <c r="G459" t="b">
        <v>0</v>
      </c>
      <c r="H459">
        <f>YEAR(top_rated_tv[[#This Row],[first_air_date]])</f>
        <v>2017</v>
      </c>
      <c r="I459">
        <f>FLOOR(top_rated_tv[[#This Row],[Column1]], 10)</f>
        <v>2010</v>
      </c>
      <c r="J459" t="str">
        <f>IF(top_rated_tv[[#This Row],[popularity]]&lt;=$K$2, top_rated_tv[[#This Row],[name]], " ")</f>
        <v xml:space="preserve"> </v>
      </c>
    </row>
    <row r="460" spans="1:10" x14ac:dyDescent="0.3">
      <c r="A460" s="1">
        <v>44843</v>
      </c>
      <c r="B460" t="s">
        <v>828</v>
      </c>
      <c r="C460" t="s">
        <v>4265</v>
      </c>
      <c r="D460">
        <v>28.213000000000001</v>
      </c>
      <c r="E460">
        <v>8.2070000000000007</v>
      </c>
      <c r="F460">
        <v>570</v>
      </c>
      <c r="G460" t="b">
        <v>0</v>
      </c>
      <c r="H460">
        <f>YEAR(top_rated_tv[[#This Row],[first_air_date]])</f>
        <v>2022</v>
      </c>
      <c r="I460">
        <f>FLOOR(top_rated_tv[[#This Row],[Column1]], 10)</f>
        <v>2020</v>
      </c>
      <c r="J460" t="str">
        <f>IF(top_rated_tv[[#This Row],[popularity]]&lt;=$K$2, top_rated_tv[[#This Row],[name]], " ")</f>
        <v xml:space="preserve"> </v>
      </c>
    </row>
    <row r="461" spans="1:10" x14ac:dyDescent="0.3">
      <c r="A461" s="1">
        <v>41644</v>
      </c>
      <c r="B461" t="s">
        <v>822</v>
      </c>
      <c r="C461" t="s">
        <v>823</v>
      </c>
      <c r="D461">
        <v>13.5311</v>
      </c>
      <c r="E461">
        <v>8.2059999999999995</v>
      </c>
      <c r="F461">
        <v>685</v>
      </c>
      <c r="G461" t="b">
        <v>0</v>
      </c>
      <c r="H461">
        <f>YEAR(top_rated_tv[[#This Row],[first_air_date]])</f>
        <v>2014</v>
      </c>
      <c r="I461">
        <f>FLOOR(top_rated_tv[[#This Row],[Column1]], 10)</f>
        <v>2010</v>
      </c>
      <c r="J461" t="str">
        <f>IF(top_rated_tv[[#This Row],[popularity]]&lt;=$K$2, top_rated_tv[[#This Row],[name]], " ")</f>
        <v xml:space="preserve"> </v>
      </c>
    </row>
    <row r="462" spans="1:10" x14ac:dyDescent="0.3">
      <c r="A462" s="1">
        <v>43740</v>
      </c>
      <c r="B462" t="s">
        <v>832</v>
      </c>
      <c r="C462" t="s">
        <v>4267</v>
      </c>
      <c r="D462">
        <v>10.6996</v>
      </c>
      <c r="E462">
        <v>8.2059999999999995</v>
      </c>
      <c r="F462">
        <v>289</v>
      </c>
      <c r="G462" t="b">
        <v>0</v>
      </c>
      <c r="H462">
        <f>YEAR(top_rated_tv[[#This Row],[first_air_date]])</f>
        <v>2019</v>
      </c>
      <c r="I462">
        <f>FLOOR(top_rated_tv[[#This Row],[Column1]], 10)</f>
        <v>2010</v>
      </c>
      <c r="J462" t="str">
        <f>IF(top_rated_tv[[#This Row],[popularity]]&lt;=$K$2, top_rated_tv[[#This Row],[name]], " ")</f>
        <v xml:space="preserve"> </v>
      </c>
    </row>
    <row r="463" spans="1:10" x14ac:dyDescent="0.3">
      <c r="A463" s="1">
        <v>42272</v>
      </c>
      <c r="B463" t="s">
        <v>839</v>
      </c>
      <c r="C463" t="s">
        <v>840</v>
      </c>
      <c r="D463">
        <v>7.9032999999999998</v>
      </c>
      <c r="E463">
        <v>8.2040000000000006</v>
      </c>
      <c r="F463">
        <v>739</v>
      </c>
      <c r="G463" t="b">
        <v>0</v>
      </c>
      <c r="H463">
        <f>YEAR(top_rated_tv[[#This Row],[first_air_date]])</f>
        <v>2015</v>
      </c>
      <c r="I463">
        <f>FLOOR(top_rated_tv[[#This Row],[Column1]], 10)</f>
        <v>2010</v>
      </c>
      <c r="J463" t="str">
        <f>IF(top_rated_tv[[#This Row],[popularity]]&lt;=$K$2, top_rated_tv[[#This Row],[name]], " ")</f>
        <v xml:space="preserve"> </v>
      </c>
    </row>
    <row r="464" spans="1:10" x14ac:dyDescent="0.3">
      <c r="A464" s="1">
        <v>43222</v>
      </c>
      <c r="B464" t="s">
        <v>837</v>
      </c>
      <c r="C464" t="s">
        <v>838</v>
      </c>
      <c r="D464">
        <v>41.276400000000002</v>
      </c>
      <c r="E464">
        <v>8.2040000000000006</v>
      </c>
      <c r="F464">
        <v>6856</v>
      </c>
      <c r="G464" t="b">
        <v>0</v>
      </c>
      <c r="H464">
        <f>YEAR(top_rated_tv[[#This Row],[first_air_date]])</f>
        <v>2018</v>
      </c>
      <c r="I464">
        <f>FLOOR(top_rated_tv[[#This Row],[Column1]], 10)</f>
        <v>2010</v>
      </c>
      <c r="J464" t="str">
        <f>IF(top_rated_tv[[#This Row],[popularity]]&lt;=$K$2, top_rated_tv[[#This Row],[name]], " ")</f>
        <v xml:space="preserve"> </v>
      </c>
    </row>
    <row r="465" spans="1:10" x14ac:dyDescent="0.3">
      <c r="A465" s="1">
        <v>44588</v>
      </c>
      <c r="B465" t="s">
        <v>835</v>
      </c>
      <c r="C465" t="s">
        <v>836</v>
      </c>
      <c r="D465">
        <v>35.964700000000001</v>
      </c>
      <c r="E465">
        <v>8.2040000000000006</v>
      </c>
      <c r="F465">
        <v>603</v>
      </c>
      <c r="G465" t="b">
        <v>0</v>
      </c>
      <c r="H465">
        <f>YEAR(top_rated_tv[[#This Row],[first_air_date]])</f>
        <v>2022</v>
      </c>
      <c r="I465">
        <f>FLOOR(top_rated_tv[[#This Row],[Column1]], 10)</f>
        <v>2020</v>
      </c>
      <c r="J465" t="str">
        <f>IF(top_rated_tv[[#This Row],[popularity]]&lt;=$K$2, top_rated_tv[[#This Row],[name]], " ")</f>
        <v xml:space="preserve"> </v>
      </c>
    </row>
    <row r="466" spans="1:10" x14ac:dyDescent="0.3">
      <c r="A466" s="1">
        <v>39117</v>
      </c>
      <c r="B466" t="s">
        <v>842</v>
      </c>
      <c r="C466" t="s">
        <v>843</v>
      </c>
      <c r="D466">
        <v>4.4816000000000003</v>
      </c>
      <c r="E466">
        <v>8.2029999999999994</v>
      </c>
      <c r="F466">
        <v>409</v>
      </c>
      <c r="G466" t="b">
        <v>0</v>
      </c>
      <c r="H466">
        <f>YEAR(top_rated_tv[[#This Row],[first_air_date]])</f>
        <v>2007</v>
      </c>
      <c r="I466">
        <f>FLOOR(top_rated_tv[[#This Row],[Column1]], 10)</f>
        <v>2000</v>
      </c>
      <c r="J466" t="str">
        <f>IF(top_rated_tv[[#This Row],[popularity]]&lt;=$K$2, top_rated_tv[[#This Row],[name]], " ")</f>
        <v xml:space="preserve"> </v>
      </c>
    </row>
    <row r="467" spans="1:10" x14ac:dyDescent="0.3">
      <c r="A467" s="1">
        <v>41904</v>
      </c>
      <c r="B467" t="s">
        <v>841</v>
      </c>
      <c r="C467" t="s">
        <v>4268</v>
      </c>
      <c r="D467">
        <v>32.883400000000002</v>
      </c>
      <c r="E467">
        <v>8.2029999999999994</v>
      </c>
      <c r="F467">
        <v>4121</v>
      </c>
      <c r="G467" t="b">
        <v>0</v>
      </c>
      <c r="H467">
        <f>YEAR(top_rated_tv[[#This Row],[first_air_date]])</f>
        <v>2014</v>
      </c>
      <c r="I467">
        <f>FLOOR(top_rated_tv[[#This Row],[Column1]], 10)</f>
        <v>2010</v>
      </c>
      <c r="J467" t="str">
        <f>IF(top_rated_tv[[#This Row],[popularity]]&lt;=$K$2, top_rated_tv[[#This Row],[name]], " ")</f>
        <v xml:space="preserve"> </v>
      </c>
    </row>
    <row r="468" spans="1:10" x14ac:dyDescent="0.3">
      <c r="A468" s="1">
        <v>44644</v>
      </c>
      <c r="B468" t="s">
        <v>833</v>
      </c>
      <c r="C468" t="s">
        <v>834</v>
      </c>
      <c r="D468">
        <v>26.767499999999998</v>
      </c>
      <c r="E468">
        <v>8.2029999999999994</v>
      </c>
      <c r="F468">
        <v>3127</v>
      </c>
      <c r="G468" t="b">
        <v>0</v>
      </c>
      <c r="H468">
        <f>YEAR(top_rated_tv[[#This Row],[first_air_date]])</f>
        <v>2022</v>
      </c>
      <c r="I468">
        <f>FLOOR(top_rated_tv[[#This Row],[Column1]], 10)</f>
        <v>2020</v>
      </c>
      <c r="J468" t="str">
        <f>IF(top_rated_tv[[#This Row],[popularity]]&lt;=$K$2, top_rated_tv[[#This Row],[name]], " ")</f>
        <v xml:space="preserve"> </v>
      </c>
    </row>
    <row r="469" spans="1:10" x14ac:dyDescent="0.3">
      <c r="A469" s="1">
        <v>34966</v>
      </c>
      <c r="B469" t="s">
        <v>844</v>
      </c>
      <c r="C469" t="s">
        <v>845</v>
      </c>
      <c r="D469">
        <v>12.116899999999999</v>
      </c>
      <c r="E469">
        <v>8.2029999999999994</v>
      </c>
      <c r="F469">
        <v>544</v>
      </c>
      <c r="G469" t="b">
        <v>0</v>
      </c>
      <c r="H469">
        <f>YEAR(top_rated_tv[[#This Row],[first_air_date]])</f>
        <v>1995</v>
      </c>
      <c r="I469">
        <f>FLOOR(top_rated_tv[[#This Row],[Column1]], 10)</f>
        <v>1990</v>
      </c>
      <c r="J469" t="str">
        <f>IF(top_rated_tv[[#This Row],[popularity]]&lt;=$K$2, top_rated_tv[[#This Row],[name]], " ")</f>
        <v xml:space="preserve"> </v>
      </c>
    </row>
    <row r="470" spans="1:10" x14ac:dyDescent="0.3">
      <c r="A470" s="1">
        <v>45956</v>
      </c>
      <c r="B470" t="s">
        <v>831</v>
      </c>
      <c r="C470" t="s">
        <v>4266</v>
      </c>
      <c r="D470">
        <v>31.2621</v>
      </c>
      <c r="E470">
        <v>8.202</v>
      </c>
      <c r="F470">
        <v>1386</v>
      </c>
      <c r="G470" t="b">
        <v>0</v>
      </c>
      <c r="H470">
        <f>YEAR(top_rated_tv[[#This Row],[first_air_date]])</f>
        <v>2025</v>
      </c>
      <c r="I470">
        <f>FLOOR(top_rated_tv[[#This Row],[Column1]], 10)</f>
        <v>2020</v>
      </c>
      <c r="J470" t="str">
        <f>IF(top_rated_tv[[#This Row],[popularity]]&lt;=$K$2, top_rated_tv[[#This Row],[name]], " ")</f>
        <v xml:space="preserve"> </v>
      </c>
    </row>
    <row r="471" spans="1:10" x14ac:dyDescent="0.3">
      <c r="A471" s="1">
        <v>37530</v>
      </c>
      <c r="B471" t="s">
        <v>852</v>
      </c>
      <c r="C471" t="s">
        <v>853</v>
      </c>
      <c r="D471">
        <v>13.545</v>
      </c>
      <c r="E471">
        <v>8.202</v>
      </c>
      <c r="F471">
        <v>419</v>
      </c>
      <c r="G471" t="b">
        <v>0</v>
      </c>
      <c r="H471">
        <f>YEAR(top_rated_tv[[#This Row],[first_air_date]])</f>
        <v>2002</v>
      </c>
      <c r="I471">
        <f>FLOOR(top_rated_tv[[#This Row],[Column1]], 10)</f>
        <v>2000</v>
      </c>
      <c r="J471" t="str">
        <f>IF(top_rated_tv[[#This Row],[popularity]]&lt;=$K$2, top_rated_tv[[#This Row],[name]], " ")</f>
        <v xml:space="preserve"> </v>
      </c>
    </row>
    <row r="472" spans="1:10" x14ac:dyDescent="0.3">
      <c r="A472" s="1">
        <v>44108</v>
      </c>
      <c r="B472" t="s">
        <v>847</v>
      </c>
      <c r="C472" t="s">
        <v>848</v>
      </c>
      <c r="D472">
        <v>16.423500000000001</v>
      </c>
      <c r="E472">
        <v>8.202</v>
      </c>
      <c r="F472">
        <v>243</v>
      </c>
      <c r="G472" t="b">
        <v>0</v>
      </c>
      <c r="H472">
        <f>YEAR(top_rated_tv[[#This Row],[first_air_date]])</f>
        <v>2020</v>
      </c>
      <c r="I472">
        <f>FLOOR(top_rated_tv[[#This Row],[Column1]], 10)</f>
        <v>2020</v>
      </c>
      <c r="J472" t="str">
        <f>IF(top_rated_tv[[#This Row],[popularity]]&lt;=$K$2, top_rated_tv[[#This Row],[name]], " ")</f>
        <v xml:space="preserve"> </v>
      </c>
    </row>
    <row r="473" spans="1:10" x14ac:dyDescent="0.3">
      <c r="A473" s="1">
        <v>44050</v>
      </c>
      <c r="B473" t="s">
        <v>978</v>
      </c>
      <c r="C473" t="s">
        <v>4288</v>
      </c>
      <c r="D473">
        <v>4.3348000000000004</v>
      </c>
      <c r="E473">
        <v>8.1999999999999993</v>
      </c>
      <c r="F473">
        <v>395</v>
      </c>
      <c r="G473" t="b">
        <v>0</v>
      </c>
      <c r="H473">
        <f>YEAR(top_rated_tv[[#This Row],[first_air_date]])</f>
        <v>2020</v>
      </c>
      <c r="I473">
        <f>FLOOR(top_rated_tv[[#This Row],[Column1]], 10)</f>
        <v>2020</v>
      </c>
      <c r="J473" t="str">
        <f>IF(top_rated_tv[[#This Row],[popularity]]&lt;=$K$2, top_rated_tv[[#This Row],[name]], " ")</f>
        <v xml:space="preserve"> </v>
      </c>
    </row>
    <row r="474" spans="1:10" x14ac:dyDescent="0.3">
      <c r="A474" s="1">
        <v>39546</v>
      </c>
      <c r="B474" t="s">
        <v>718</v>
      </c>
      <c r="C474" t="s">
        <v>719</v>
      </c>
      <c r="D474">
        <v>6.6432000000000002</v>
      </c>
      <c r="E474">
        <v>8.1999999999999993</v>
      </c>
      <c r="F474">
        <v>327</v>
      </c>
      <c r="G474" t="b">
        <v>0</v>
      </c>
      <c r="H474">
        <f>YEAR(top_rated_tv[[#This Row],[first_air_date]])</f>
        <v>2008</v>
      </c>
      <c r="I474">
        <f>FLOOR(top_rated_tv[[#This Row],[Column1]], 10)</f>
        <v>2000</v>
      </c>
      <c r="J474" t="str">
        <f>IF(top_rated_tv[[#This Row],[popularity]]&lt;=$K$2, top_rated_tv[[#This Row],[name]], " ")</f>
        <v xml:space="preserve"> </v>
      </c>
    </row>
    <row r="475" spans="1:10" x14ac:dyDescent="0.3">
      <c r="A475" s="1">
        <v>32278</v>
      </c>
      <c r="B475" t="s">
        <v>932</v>
      </c>
      <c r="C475" t="s">
        <v>933</v>
      </c>
      <c r="D475">
        <v>6.3722000000000003</v>
      </c>
      <c r="E475">
        <v>8.1999999999999993</v>
      </c>
      <c r="F475">
        <v>232</v>
      </c>
      <c r="G475" t="b">
        <v>0</v>
      </c>
      <c r="H475">
        <f>YEAR(top_rated_tv[[#This Row],[first_air_date]])</f>
        <v>1988</v>
      </c>
      <c r="I475">
        <f>FLOOR(top_rated_tv[[#This Row],[Column1]], 10)</f>
        <v>1980</v>
      </c>
      <c r="J475" t="str">
        <f>IF(top_rated_tv[[#This Row],[popularity]]&lt;=$K$2, top_rated_tv[[#This Row],[name]], " ")</f>
        <v xml:space="preserve"> </v>
      </c>
    </row>
    <row r="476" spans="1:10" x14ac:dyDescent="0.3">
      <c r="A476" s="1">
        <v>43639</v>
      </c>
      <c r="B476" t="s">
        <v>857</v>
      </c>
      <c r="C476" t="s">
        <v>4270</v>
      </c>
      <c r="D476">
        <v>1.4400999999999999</v>
      </c>
      <c r="E476">
        <v>8.1999999999999993</v>
      </c>
      <c r="F476">
        <v>373</v>
      </c>
      <c r="G476" t="b">
        <v>0</v>
      </c>
      <c r="H476">
        <f>YEAR(top_rated_tv[[#This Row],[first_air_date]])</f>
        <v>2019</v>
      </c>
      <c r="I476">
        <f>FLOOR(top_rated_tv[[#This Row],[Column1]], 10)</f>
        <v>2010</v>
      </c>
      <c r="J476" t="str">
        <f>IF(top_rated_tv[[#This Row],[popularity]]&lt;=$K$2, top_rated_tv[[#This Row],[name]], " ")</f>
        <v xml:space="preserve"> </v>
      </c>
    </row>
    <row r="477" spans="1:10" x14ac:dyDescent="0.3">
      <c r="A477" s="1">
        <v>30231</v>
      </c>
      <c r="B477" t="s">
        <v>865</v>
      </c>
      <c r="C477" t="s">
        <v>866</v>
      </c>
      <c r="D477">
        <v>5.0922000000000001</v>
      </c>
      <c r="E477">
        <v>8.1999999999999993</v>
      </c>
      <c r="F477">
        <v>217</v>
      </c>
      <c r="G477" t="b">
        <v>0</v>
      </c>
      <c r="H477">
        <f>YEAR(top_rated_tv[[#This Row],[first_air_date]])</f>
        <v>1982</v>
      </c>
      <c r="I477">
        <f>FLOOR(top_rated_tv[[#This Row],[Column1]], 10)</f>
        <v>1980</v>
      </c>
      <c r="J477" t="str">
        <f>IF(top_rated_tv[[#This Row],[popularity]]&lt;=$K$2, top_rated_tv[[#This Row],[name]], " ")</f>
        <v xml:space="preserve"> </v>
      </c>
    </row>
    <row r="478" spans="1:10" x14ac:dyDescent="0.3">
      <c r="A478" s="1">
        <v>44287</v>
      </c>
      <c r="B478" t="s">
        <v>879</v>
      </c>
      <c r="C478" t="s">
        <v>880</v>
      </c>
      <c r="D478">
        <v>9.5917999999999992</v>
      </c>
      <c r="E478">
        <v>8.1999999999999993</v>
      </c>
      <c r="F478">
        <v>304</v>
      </c>
      <c r="G478" t="b">
        <v>0</v>
      </c>
      <c r="H478">
        <f>YEAR(top_rated_tv[[#This Row],[first_air_date]])</f>
        <v>2021</v>
      </c>
      <c r="I478">
        <f>FLOOR(top_rated_tv[[#This Row],[Column1]], 10)</f>
        <v>2020</v>
      </c>
      <c r="J478" t="str">
        <f>IF(top_rated_tv[[#This Row],[popularity]]&lt;=$K$2, top_rated_tv[[#This Row],[name]], " ")</f>
        <v xml:space="preserve"> </v>
      </c>
    </row>
    <row r="479" spans="1:10" x14ac:dyDescent="0.3">
      <c r="A479" s="1">
        <v>44211</v>
      </c>
      <c r="B479" t="s">
        <v>948</v>
      </c>
      <c r="C479" t="s">
        <v>4284</v>
      </c>
      <c r="D479">
        <v>5.6977000000000002</v>
      </c>
      <c r="E479">
        <v>8.1999999999999993</v>
      </c>
      <c r="F479">
        <v>267</v>
      </c>
      <c r="G479" t="b">
        <v>0</v>
      </c>
      <c r="H479">
        <f>YEAR(top_rated_tv[[#This Row],[first_air_date]])</f>
        <v>2021</v>
      </c>
      <c r="I479">
        <f>FLOOR(top_rated_tv[[#This Row],[Column1]], 10)</f>
        <v>2020</v>
      </c>
      <c r="J479" t="str">
        <f>IF(top_rated_tv[[#This Row],[popularity]]&lt;=$K$2, top_rated_tv[[#This Row],[name]], " ")</f>
        <v xml:space="preserve"> </v>
      </c>
    </row>
    <row r="480" spans="1:10" x14ac:dyDescent="0.3">
      <c r="A480" s="1">
        <v>38978</v>
      </c>
      <c r="B480" t="s">
        <v>867</v>
      </c>
      <c r="C480" t="s">
        <v>868</v>
      </c>
      <c r="D480">
        <v>5.6985000000000001</v>
      </c>
      <c r="E480">
        <v>8.1999999999999993</v>
      </c>
      <c r="F480">
        <v>594</v>
      </c>
      <c r="G480" t="b">
        <v>0</v>
      </c>
      <c r="H480">
        <f>YEAR(top_rated_tv[[#This Row],[first_air_date]])</f>
        <v>2006</v>
      </c>
      <c r="I480">
        <f>FLOOR(top_rated_tv[[#This Row],[Column1]], 10)</f>
        <v>2000</v>
      </c>
      <c r="J480" t="str">
        <f>IF(top_rated_tv[[#This Row],[popularity]]&lt;=$K$2, top_rated_tv[[#This Row],[name]], " ")</f>
        <v xml:space="preserve"> </v>
      </c>
    </row>
    <row r="481" spans="1:10" x14ac:dyDescent="0.3">
      <c r="A481" s="1">
        <v>42099</v>
      </c>
      <c r="B481" t="s">
        <v>903</v>
      </c>
      <c r="C481" t="s">
        <v>4279</v>
      </c>
      <c r="D481">
        <v>9.5817999999999994</v>
      </c>
      <c r="E481">
        <v>8.1999999999999993</v>
      </c>
      <c r="F481">
        <v>239</v>
      </c>
      <c r="G481" t="b">
        <v>0</v>
      </c>
      <c r="H481">
        <f>YEAR(top_rated_tv[[#This Row],[first_air_date]])</f>
        <v>2015</v>
      </c>
      <c r="I481">
        <f>FLOOR(top_rated_tv[[#This Row],[Column1]], 10)</f>
        <v>2010</v>
      </c>
      <c r="J481" t="str">
        <f>IF(top_rated_tv[[#This Row],[popularity]]&lt;=$K$2, top_rated_tv[[#This Row],[name]], " ")</f>
        <v xml:space="preserve"> </v>
      </c>
    </row>
    <row r="482" spans="1:10" x14ac:dyDescent="0.3">
      <c r="A482" s="1">
        <v>44259</v>
      </c>
      <c r="B482" t="s">
        <v>983</v>
      </c>
      <c r="C482" t="s">
        <v>984</v>
      </c>
      <c r="D482">
        <v>5.5586000000000002</v>
      </c>
      <c r="E482">
        <v>8.1999999999999993</v>
      </c>
      <c r="F482">
        <v>451</v>
      </c>
      <c r="G482" t="b">
        <v>0</v>
      </c>
      <c r="H482">
        <f>YEAR(top_rated_tv[[#This Row],[first_air_date]])</f>
        <v>2021</v>
      </c>
      <c r="I482">
        <f>FLOOR(top_rated_tv[[#This Row],[Column1]], 10)</f>
        <v>2020</v>
      </c>
      <c r="J482" t="str">
        <f>IF(top_rated_tv[[#This Row],[popularity]]&lt;=$K$2, top_rated_tv[[#This Row],[name]], " ")</f>
        <v xml:space="preserve"> </v>
      </c>
    </row>
    <row r="483" spans="1:10" x14ac:dyDescent="0.3">
      <c r="A483" s="1">
        <v>41650</v>
      </c>
      <c r="B483" t="s">
        <v>808</v>
      </c>
      <c r="C483" t="s">
        <v>4263</v>
      </c>
      <c r="D483">
        <v>10.5314</v>
      </c>
      <c r="E483">
        <v>8.1999999999999993</v>
      </c>
      <c r="F483">
        <v>346</v>
      </c>
      <c r="G483" t="b">
        <v>0</v>
      </c>
      <c r="H483">
        <f>YEAR(top_rated_tv[[#This Row],[first_air_date]])</f>
        <v>2014</v>
      </c>
      <c r="I483">
        <f>FLOOR(top_rated_tv[[#This Row],[Column1]], 10)</f>
        <v>2010</v>
      </c>
      <c r="J483" t="str">
        <f>IF(top_rated_tv[[#This Row],[popularity]]&lt;=$K$2, top_rated_tv[[#This Row],[name]], " ")</f>
        <v xml:space="preserve"> </v>
      </c>
    </row>
    <row r="484" spans="1:10" x14ac:dyDescent="0.3">
      <c r="A484" s="1">
        <v>43573</v>
      </c>
      <c r="B484" t="s">
        <v>769</v>
      </c>
      <c r="C484" t="s">
        <v>4257</v>
      </c>
      <c r="D484">
        <v>3.52</v>
      </c>
      <c r="E484">
        <v>8.1999999999999993</v>
      </c>
      <c r="F484">
        <v>551</v>
      </c>
      <c r="G484" t="b">
        <v>0</v>
      </c>
      <c r="H484">
        <f>YEAR(top_rated_tv[[#This Row],[first_air_date]])</f>
        <v>2019</v>
      </c>
      <c r="I484">
        <f>FLOOR(top_rated_tv[[#This Row],[Column1]], 10)</f>
        <v>2010</v>
      </c>
      <c r="J484" t="str">
        <f>IF(top_rated_tv[[#This Row],[popularity]]&lt;=$K$2, top_rated_tv[[#This Row],[name]], " ")</f>
        <v xml:space="preserve"> </v>
      </c>
    </row>
    <row r="485" spans="1:10" x14ac:dyDescent="0.3">
      <c r="A485" s="1">
        <v>43973</v>
      </c>
      <c r="B485" t="s">
        <v>802</v>
      </c>
      <c r="C485" t="s">
        <v>4261</v>
      </c>
      <c r="D485">
        <v>0.23549999999999999</v>
      </c>
      <c r="E485">
        <v>8.1999999999999993</v>
      </c>
      <c r="F485">
        <v>324</v>
      </c>
      <c r="G485" t="b">
        <v>0</v>
      </c>
      <c r="H485">
        <f>YEAR(top_rated_tv[[#This Row],[first_air_date]])</f>
        <v>2020</v>
      </c>
      <c r="I485">
        <f>FLOOR(top_rated_tv[[#This Row],[Column1]], 10)</f>
        <v>2020</v>
      </c>
      <c r="J485" t="str">
        <f>IF(top_rated_tv[[#This Row],[popularity]]&lt;=$K$2, top_rated_tv[[#This Row],[name]], " ")</f>
        <v xml:space="preserve"> </v>
      </c>
    </row>
    <row r="486" spans="1:10" x14ac:dyDescent="0.3">
      <c r="A486" s="1">
        <v>38250</v>
      </c>
      <c r="B486" t="s">
        <v>846</v>
      </c>
      <c r="C486" t="s">
        <v>4160</v>
      </c>
      <c r="D486">
        <v>1.7737000000000001</v>
      </c>
      <c r="E486">
        <v>8.1999999999999993</v>
      </c>
      <c r="F486">
        <v>242</v>
      </c>
      <c r="G486" t="b">
        <v>0</v>
      </c>
      <c r="H486">
        <f>YEAR(top_rated_tv[[#This Row],[first_air_date]])</f>
        <v>2004</v>
      </c>
      <c r="I486">
        <f>FLOOR(top_rated_tv[[#This Row],[Column1]], 10)</f>
        <v>2000</v>
      </c>
      <c r="J486" t="str">
        <f>IF(top_rated_tv[[#This Row],[popularity]]&lt;=$K$2, top_rated_tv[[#This Row],[name]], " ")</f>
        <v xml:space="preserve"> </v>
      </c>
    </row>
    <row r="487" spans="1:10" x14ac:dyDescent="0.3">
      <c r="A487" s="1">
        <v>43844</v>
      </c>
      <c r="B487" t="s">
        <v>765</v>
      </c>
      <c r="C487" t="s">
        <v>766</v>
      </c>
      <c r="D487">
        <v>5.7446000000000002</v>
      </c>
      <c r="E487">
        <v>8.1999999999999993</v>
      </c>
      <c r="F487">
        <v>229</v>
      </c>
      <c r="G487" t="b">
        <v>0</v>
      </c>
      <c r="H487">
        <f>YEAR(top_rated_tv[[#This Row],[first_air_date]])</f>
        <v>2020</v>
      </c>
      <c r="I487">
        <f>FLOOR(top_rated_tv[[#This Row],[Column1]], 10)</f>
        <v>2020</v>
      </c>
      <c r="J487" t="str">
        <f>IF(top_rated_tv[[#This Row],[popularity]]&lt;=$K$2, top_rated_tv[[#This Row],[name]], " ")</f>
        <v xml:space="preserve"> </v>
      </c>
    </row>
    <row r="488" spans="1:10" x14ac:dyDescent="0.3">
      <c r="A488" s="1">
        <v>43777</v>
      </c>
      <c r="B488" t="s">
        <v>886</v>
      </c>
      <c r="C488" t="s">
        <v>887</v>
      </c>
      <c r="D488">
        <v>1.2388999999999999</v>
      </c>
      <c r="E488">
        <v>8.1999999999999993</v>
      </c>
      <c r="F488">
        <v>283</v>
      </c>
      <c r="G488" t="b">
        <v>0</v>
      </c>
      <c r="H488">
        <f>YEAR(top_rated_tv[[#This Row],[first_air_date]])</f>
        <v>2019</v>
      </c>
      <c r="I488">
        <f>FLOOR(top_rated_tv[[#This Row],[Column1]], 10)</f>
        <v>2010</v>
      </c>
      <c r="J488" t="str">
        <f>IF(top_rated_tv[[#This Row],[popularity]]&lt;=$K$2, top_rated_tv[[#This Row],[name]], " ")</f>
        <v xml:space="preserve"> </v>
      </c>
    </row>
    <row r="489" spans="1:10" x14ac:dyDescent="0.3">
      <c r="A489" s="1">
        <v>44291</v>
      </c>
      <c r="B489" t="s">
        <v>882</v>
      </c>
      <c r="C489" t="s">
        <v>883</v>
      </c>
      <c r="D489">
        <v>8.2271000000000001</v>
      </c>
      <c r="E489">
        <v>8.1999999999999993</v>
      </c>
      <c r="F489">
        <v>255</v>
      </c>
      <c r="G489" t="b">
        <v>0</v>
      </c>
      <c r="H489">
        <f>YEAR(top_rated_tv[[#This Row],[first_air_date]])</f>
        <v>2021</v>
      </c>
      <c r="I489">
        <f>FLOOR(top_rated_tv[[#This Row],[Column1]], 10)</f>
        <v>2020</v>
      </c>
      <c r="J489" t="str">
        <f>IF(top_rated_tv[[#This Row],[popularity]]&lt;=$K$2, top_rated_tv[[#This Row],[name]], " ")</f>
        <v xml:space="preserve"> </v>
      </c>
    </row>
    <row r="490" spans="1:10" x14ac:dyDescent="0.3">
      <c r="A490" s="1">
        <v>34810</v>
      </c>
      <c r="B490" t="s">
        <v>936</v>
      </c>
      <c r="C490" t="s">
        <v>937</v>
      </c>
      <c r="D490">
        <v>6.7839</v>
      </c>
      <c r="E490">
        <v>8.1999999999999993</v>
      </c>
      <c r="F490">
        <v>341</v>
      </c>
      <c r="G490" t="b">
        <v>0</v>
      </c>
      <c r="H490">
        <f>YEAR(top_rated_tv[[#This Row],[first_air_date]])</f>
        <v>1995</v>
      </c>
      <c r="I490">
        <f>FLOOR(top_rated_tv[[#This Row],[Column1]], 10)</f>
        <v>1990</v>
      </c>
      <c r="J490" t="str">
        <f>IF(top_rated_tv[[#This Row],[popularity]]&lt;=$K$2, top_rated_tv[[#This Row],[name]], " ")</f>
        <v xml:space="preserve"> </v>
      </c>
    </row>
    <row r="491" spans="1:10" x14ac:dyDescent="0.3">
      <c r="A491" s="1">
        <v>38287</v>
      </c>
      <c r="B491" t="s">
        <v>898</v>
      </c>
      <c r="C491" t="s">
        <v>899</v>
      </c>
      <c r="D491">
        <v>10.1266</v>
      </c>
      <c r="E491">
        <v>8.1999999999999993</v>
      </c>
      <c r="F491">
        <v>1327</v>
      </c>
      <c r="G491" t="b">
        <v>0</v>
      </c>
      <c r="H491">
        <f>YEAR(top_rated_tv[[#This Row],[first_air_date]])</f>
        <v>2004</v>
      </c>
      <c r="I491">
        <f>FLOOR(top_rated_tv[[#This Row],[Column1]], 10)</f>
        <v>2000</v>
      </c>
      <c r="J491" t="str">
        <f>IF(top_rated_tv[[#This Row],[popularity]]&lt;=$K$2, top_rated_tv[[#This Row],[name]], " ")</f>
        <v xml:space="preserve"> </v>
      </c>
    </row>
    <row r="492" spans="1:10" x14ac:dyDescent="0.3">
      <c r="A492" s="1">
        <v>43973</v>
      </c>
      <c r="B492" t="s">
        <v>885</v>
      </c>
      <c r="C492" t="s">
        <v>4277</v>
      </c>
      <c r="D492">
        <v>3.7964000000000002</v>
      </c>
      <c r="E492">
        <v>8.1999999999999993</v>
      </c>
      <c r="F492">
        <v>2345</v>
      </c>
      <c r="G492" t="b">
        <v>0</v>
      </c>
      <c r="H492">
        <f>YEAR(top_rated_tv[[#This Row],[first_air_date]])</f>
        <v>2020</v>
      </c>
      <c r="I492">
        <f>FLOOR(top_rated_tv[[#This Row],[Column1]], 10)</f>
        <v>2020</v>
      </c>
      <c r="J492" t="str">
        <f>IF(top_rated_tv[[#This Row],[popularity]]&lt;=$K$2, top_rated_tv[[#This Row],[name]], " ")</f>
        <v xml:space="preserve"> </v>
      </c>
    </row>
    <row r="493" spans="1:10" x14ac:dyDescent="0.3">
      <c r="A493" s="1">
        <v>43571</v>
      </c>
      <c r="B493" t="s">
        <v>750</v>
      </c>
      <c r="C493" t="s">
        <v>4253</v>
      </c>
      <c r="D493">
        <v>5.6542000000000003</v>
      </c>
      <c r="E493">
        <v>8.1999999999999993</v>
      </c>
      <c r="F493">
        <v>629</v>
      </c>
      <c r="G493" t="b">
        <v>0</v>
      </c>
      <c r="H493">
        <f>YEAR(top_rated_tv[[#This Row],[first_air_date]])</f>
        <v>2019</v>
      </c>
      <c r="I493">
        <f>FLOOR(top_rated_tv[[#This Row],[Column1]], 10)</f>
        <v>2010</v>
      </c>
      <c r="J493" t="str">
        <f>IF(top_rated_tv[[#This Row],[popularity]]&lt;=$K$2, top_rated_tv[[#This Row],[name]], " ")</f>
        <v xml:space="preserve"> </v>
      </c>
    </row>
    <row r="494" spans="1:10" x14ac:dyDescent="0.3">
      <c r="A494" s="1">
        <v>29255</v>
      </c>
      <c r="B494" t="s">
        <v>884</v>
      </c>
      <c r="C494" t="s">
        <v>4160</v>
      </c>
      <c r="D494">
        <v>4.3578000000000001</v>
      </c>
      <c r="E494">
        <v>8.1999999999999993</v>
      </c>
      <c r="F494">
        <v>397</v>
      </c>
      <c r="G494" t="b">
        <v>0</v>
      </c>
      <c r="H494">
        <f>YEAR(top_rated_tv[[#This Row],[first_air_date]])</f>
        <v>1980</v>
      </c>
      <c r="I494">
        <f>FLOOR(top_rated_tv[[#This Row],[Column1]], 10)</f>
        <v>1980</v>
      </c>
      <c r="J494" t="str">
        <f>IF(top_rated_tv[[#This Row],[popularity]]&lt;=$K$2, top_rated_tv[[#This Row],[name]], " ")</f>
        <v xml:space="preserve"> </v>
      </c>
    </row>
    <row r="495" spans="1:10" x14ac:dyDescent="0.3">
      <c r="A495" s="1">
        <v>43930</v>
      </c>
      <c r="B495" t="s">
        <v>894</v>
      </c>
      <c r="C495" t="s">
        <v>895</v>
      </c>
      <c r="D495">
        <v>9.3092000000000006</v>
      </c>
      <c r="E495">
        <v>8.1999999999999993</v>
      </c>
      <c r="F495">
        <v>429</v>
      </c>
      <c r="G495" t="b">
        <v>0</v>
      </c>
      <c r="H495">
        <f>YEAR(top_rated_tv[[#This Row],[first_air_date]])</f>
        <v>2020</v>
      </c>
      <c r="I495">
        <f>FLOOR(top_rated_tv[[#This Row],[Column1]], 10)</f>
        <v>2020</v>
      </c>
      <c r="J495" t="str">
        <f>IF(top_rated_tv[[#This Row],[popularity]]&lt;=$K$2, top_rated_tv[[#This Row],[name]], " ")</f>
        <v xml:space="preserve"> </v>
      </c>
    </row>
    <row r="496" spans="1:10" x14ac:dyDescent="0.3">
      <c r="A496" s="1">
        <v>37963</v>
      </c>
      <c r="B496" t="s">
        <v>814</v>
      </c>
      <c r="C496" t="s">
        <v>849</v>
      </c>
      <c r="D496">
        <v>8.6316000000000006</v>
      </c>
      <c r="E496">
        <v>8.1999999999999993</v>
      </c>
      <c r="F496">
        <v>949</v>
      </c>
      <c r="G496" t="b">
        <v>0</v>
      </c>
      <c r="H496">
        <f>YEAR(top_rated_tv[[#This Row],[first_air_date]])</f>
        <v>2003</v>
      </c>
      <c r="I496">
        <f>FLOOR(top_rated_tv[[#This Row],[Column1]], 10)</f>
        <v>2000</v>
      </c>
      <c r="J496" t="str">
        <f>IF(top_rated_tv[[#This Row],[popularity]]&lt;=$K$2, top_rated_tv[[#This Row],[name]], " ")</f>
        <v xml:space="preserve"> </v>
      </c>
    </row>
    <row r="497" spans="1:10" x14ac:dyDescent="0.3">
      <c r="A497" s="1">
        <v>42492</v>
      </c>
      <c r="B497" t="s">
        <v>781</v>
      </c>
      <c r="C497" t="s">
        <v>782</v>
      </c>
      <c r="D497">
        <v>4.0403000000000002</v>
      </c>
      <c r="E497">
        <v>8.1999999999999993</v>
      </c>
      <c r="F497">
        <v>249</v>
      </c>
      <c r="G497" t="b">
        <v>0</v>
      </c>
      <c r="H497">
        <f>YEAR(top_rated_tv[[#This Row],[first_air_date]])</f>
        <v>2016</v>
      </c>
      <c r="I497">
        <f>FLOOR(top_rated_tv[[#This Row],[Column1]], 10)</f>
        <v>2010</v>
      </c>
      <c r="J497" t="str">
        <f>IF(top_rated_tv[[#This Row],[popularity]]&lt;=$K$2, top_rated_tv[[#This Row],[name]], " ")</f>
        <v xml:space="preserve"> </v>
      </c>
    </row>
    <row r="498" spans="1:10" x14ac:dyDescent="0.3">
      <c r="A498" s="1">
        <v>37485</v>
      </c>
      <c r="B498" t="s">
        <v>4289</v>
      </c>
      <c r="C498" t="s">
        <v>4290</v>
      </c>
      <c r="D498">
        <v>10.031599999999999</v>
      </c>
      <c r="E498">
        <v>8.1999999999999993</v>
      </c>
      <c r="F498">
        <v>398</v>
      </c>
      <c r="G498" t="b">
        <v>0</v>
      </c>
      <c r="H498">
        <f>YEAR(top_rated_tv[[#This Row],[first_air_date]])</f>
        <v>2002</v>
      </c>
      <c r="I498">
        <f>FLOOR(top_rated_tv[[#This Row],[Column1]], 10)</f>
        <v>2000</v>
      </c>
      <c r="J498" t="str">
        <f>IF(top_rated_tv[[#This Row],[popularity]]&lt;=$K$2, top_rated_tv[[#This Row],[name]], " ")</f>
        <v xml:space="preserve"> </v>
      </c>
    </row>
    <row r="499" spans="1:10" x14ac:dyDescent="0.3">
      <c r="A499" s="1">
        <v>44174</v>
      </c>
      <c r="B499" t="s">
        <v>721</v>
      </c>
      <c r="C499" t="s">
        <v>722</v>
      </c>
      <c r="D499">
        <v>25.310400000000001</v>
      </c>
      <c r="E499">
        <v>8.1999999999999993</v>
      </c>
      <c r="F499">
        <v>2602</v>
      </c>
      <c r="G499" t="b">
        <v>0</v>
      </c>
      <c r="H499">
        <f>YEAR(top_rated_tv[[#This Row],[first_air_date]])</f>
        <v>2020</v>
      </c>
      <c r="I499">
        <f>FLOOR(top_rated_tv[[#This Row],[Column1]], 10)</f>
        <v>2020</v>
      </c>
      <c r="J499" t="str">
        <f>IF(top_rated_tv[[#This Row],[popularity]]&lt;=$K$2, top_rated_tv[[#This Row],[name]], " ")</f>
        <v xml:space="preserve"> </v>
      </c>
    </row>
    <row r="500" spans="1:10" x14ac:dyDescent="0.3">
      <c r="A500" s="1">
        <v>44735</v>
      </c>
      <c r="B500" t="s">
        <v>966</v>
      </c>
      <c r="C500" t="s">
        <v>967</v>
      </c>
      <c r="D500">
        <v>24.2346</v>
      </c>
      <c r="E500">
        <v>8.1999999999999993</v>
      </c>
      <c r="F500">
        <v>1662</v>
      </c>
      <c r="G500" t="b">
        <v>0</v>
      </c>
      <c r="H500">
        <f>YEAR(top_rated_tv[[#This Row],[first_air_date]])</f>
        <v>2022</v>
      </c>
      <c r="I500">
        <f>FLOOR(top_rated_tv[[#This Row],[Column1]], 10)</f>
        <v>2020</v>
      </c>
      <c r="J500" t="str">
        <f>IF(top_rated_tv[[#This Row],[popularity]]&lt;=$K$2, top_rated_tv[[#This Row],[name]], " ")</f>
        <v xml:space="preserve"> </v>
      </c>
    </row>
    <row r="501" spans="1:10" x14ac:dyDescent="0.3">
      <c r="A501" s="1">
        <v>38592</v>
      </c>
      <c r="B501" t="s">
        <v>742</v>
      </c>
      <c r="C501" t="s">
        <v>743</v>
      </c>
      <c r="D501">
        <v>20.945799999999998</v>
      </c>
      <c r="E501">
        <v>8.1999999999999993</v>
      </c>
      <c r="F501">
        <v>1460</v>
      </c>
      <c r="G501" t="b">
        <v>0</v>
      </c>
      <c r="H501">
        <f>YEAR(top_rated_tv[[#This Row],[first_air_date]])</f>
        <v>2005</v>
      </c>
      <c r="I501">
        <f>FLOOR(top_rated_tv[[#This Row],[Column1]], 10)</f>
        <v>2000</v>
      </c>
      <c r="J501" t="str">
        <f>IF(top_rated_tv[[#This Row],[popularity]]&lt;=$K$2, top_rated_tv[[#This Row],[name]], " ")</f>
        <v xml:space="preserve"> </v>
      </c>
    </row>
    <row r="502" spans="1:10" x14ac:dyDescent="0.3">
      <c r="A502" s="1">
        <v>40371</v>
      </c>
      <c r="B502" t="s">
        <v>772</v>
      </c>
      <c r="C502" t="s">
        <v>773</v>
      </c>
      <c r="D502">
        <v>18.4452</v>
      </c>
      <c r="E502">
        <v>8.1999999999999993</v>
      </c>
      <c r="F502">
        <v>1105</v>
      </c>
      <c r="G502" t="b">
        <v>0</v>
      </c>
      <c r="H502">
        <f>YEAR(top_rated_tv[[#This Row],[first_air_date]])</f>
        <v>2010</v>
      </c>
      <c r="I502">
        <f>FLOOR(top_rated_tv[[#This Row],[Column1]], 10)</f>
        <v>2010</v>
      </c>
      <c r="J502" t="str">
        <f>IF(top_rated_tv[[#This Row],[popularity]]&lt;=$K$2, top_rated_tv[[#This Row],[name]], " ")</f>
        <v xml:space="preserve"> </v>
      </c>
    </row>
    <row r="503" spans="1:10" x14ac:dyDescent="0.3">
      <c r="A503" s="1">
        <v>45603</v>
      </c>
      <c r="B503" t="s">
        <v>949</v>
      </c>
      <c r="C503" t="s">
        <v>950</v>
      </c>
      <c r="D503">
        <v>31.8249</v>
      </c>
      <c r="E503">
        <v>8.1999999999999993</v>
      </c>
      <c r="F503">
        <v>1048</v>
      </c>
      <c r="G503" t="b">
        <v>0</v>
      </c>
      <c r="H503">
        <f>YEAR(top_rated_tv[[#This Row],[first_air_date]])</f>
        <v>2024</v>
      </c>
      <c r="I503">
        <f>FLOOR(top_rated_tv[[#This Row],[Column1]], 10)</f>
        <v>2020</v>
      </c>
      <c r="J503" t="str">
        <f>IF(top_rated_tv[[#This Row],[popularity]]&lt;=$K$2, top_rated_tv[[#This Row],[name]], " ")</f>
        <v xml:space="preserve"> </v>
      </c>
    </row>
    <row r="504" spans="1:10" x14ac:dyDescent="0.3">
      <c r="A504" s="1">
        <v>40291</v>
      </c>
      <c r="B504" t="s">
        <v>787</v>
      </c>
      <c r="C504" t="s">
        <v>788</v>
      </c>
      <c r="D504">
        <v>16.415400000000002</v>
      </c>
      <c r="E504">
        <v>8.1999999999999993</v>
      </c>
      <c r="F504">
        <v>876</v>
      </c>
      <c r="G504" t="b">
        <v>0</v>
      </c>
      <c r="H504">
        <f>YEAR(top_rated_tv[[#This Row],[first_air_date]])</f>
        <v>2010</v>
      </c>
      <c r="I504">
        <f>FLOOR(top_rated_tv[[#This Row],[Column1]], 10)</f>
        <v>2010</v>
      </c>
      <c r="J504" t="str">
        <f>IF(top_rated_tv[[#This Row],[popularity]]&lt;=$K$2, top_rated_tv[[#This Row],[name]], " ")</f>
        <v xml:space="preserve"> </v>
      </c>
    </row>
    <row r="505" spans="1:10" x14ac:dyDescent="0.3">
      <c r="A505" s="1">
        <v>37327</v>
      </c>
      <c r="B505" t="s">
        <v>972</v>
      </c>
      <c r="C505" t="s">
        <v>973</v>
      </c>
      <c r="D505">
        <v>29.525700000000001</v>
      </c>
      <c r="E505">
        <v>8.1999999999999993</v>
      </c>
      <c r="F505">
        <v>846</v>
      </c>
      <c r="G505" t="b">
        <v>0</v>
      </c>
      <c r="H505">
        <f>YEAR(top_rated_tv[[#This Row],[first_air_date]])</f>
        <v>2002</v>
      </c>
      <c r="I505">
        <f>FLOOR(top_rated_tv[[#This Row],[Column1]], 10)</f>
        <v>2000</v>
      </c>
      <c r="J505" t="str">
        <f>IF(top_rated_tv[[#This Row],[popularity]]&lt;=$K$2, top_rated_tv[[#This Row],[name]], " ")</f>
        <v xml:space="preserve"> </v>
      </c>
    </row>
    <row r="506" spans="1:10" x14ac:dyDescent="0.3">
      <c r="A506" s="1">
        <v>44297</v>
      </c>
      <c r="B506" t="s">
        <v>789</v>
      </c>
      <c r="C506" t="s">
        <v>790</v>
      </c>
      <c r="D506">
        <v>19.5383</v>
      </c>
      <c r="E506">
        <v>8.1999999999999993</v>
      </c>
      <c r="F506">
        <v>804</v>
      </c>
      <c r="G506" t="b">
        <v>0</v>
      </c>
      <c r="H506">
        <f>YEAR(top_rated_tv[[#This Row],[first_air_date]])</f>
        <v>2021</v>
      </c>
      <c r="I506">
        <f>FLOOR(top_rated_tv[[#This Row],[Column1]], 10)</f>
        <v>2020</v>
      </c>
      <c r="J506" t="str">
        <f>IF(top_rated_tv[[#This Row],[popularity]]&lt;=$K$2, top_rated_tv[[#This Row],[name]], " ")</f>
        <v xml:space="preserve"> </v>
      </c>
    </row>
    <row r="507" spans="1:10" x14ac:dyDescent="0.3">
      <c r="A507" s="1">
        <v>40461</v>
      </c>
      <c r="B507" t="s">
        <v>956</v>
      </c>
      <c r="C507" t="s">
        <v>957</v>
      </c>
      <c r="D507">
        <v>40.1203</v>
      </c>
      <c r="E507">
        <v>8.1999999999999993</v>
      </c>
      <c r="F507">
        <v>718</v>
      </c>
      <c r="G507" t="b">
        <v>0</v>
      </c>
      <c r="H507">
        <f>YEAR(top_rated_tv[[#This Row],[first_air_date]])</f>
        <v>2010</v>
      </c>
      <c r="I507">
        <f>FLOOR(top_rated_tv[[#This Row],[Column1]], 10)</f>
        <v>2010</v>
      </c>
      <c r="J507" t="str">
        <f>IF(top_rated_tv[[#This Row],[popularity]]&lt;=$K$2, top_rated_tv[[#This Row],[name]], " ")</f>
        <v xml:space="preserve"> </v>
      </c>
    </row>
    <row r="508" spans="1:10" x14ac:dyDescent="0.3">
      <c r="A508" s="1">
        <v>39723</v>
      </c>
      <c r="B508" t="s">
        <v>904</v>
      </c>
      <c r="C508" t="s">
        <v>4280</v>
      </c>
      <c r="D508">
        <v>26.680399999999999</v>
      </c>
      <c r="E508">
        <v>8.1999999999999993</v>
      </c>
      <c r="F508">
        <v>650</v>
      </c>
      <c r="G508" t="b">
        <v>0</v>
      </c>
      <c r="H508">
        <f>YEAR(top_rated_tv[[#This Row],[first_air_date]])</f>
        <v>2008</v>
      </c>
      <c r="I508">
        <f>FLOOR(top_rated_tv[[#This Row],[Column1]], 10)</f>
        <v>2000</v>
      </c>
      <c r="J508" t="str">
        <f>IF(top_rated_tv[[#This Row],[popularity]]&lt;=$K$2, top_rated_tv[[#This Row],[name]], " ")</f>
        <v xml:space="preserve"> </v>
      </c>
    </row>
    <row r="509" spans="1:10" x14ac:dyDescent="0.3">
      <c r="A509" s="1">
        <v>45094</v>
      </c>
      <c r="B509" t="s">
        <v>881</v>
      </c>
      <c r="C509" t="s">
        <v>4276</v>
      </c>
      <c r="D509">
        <v>13.8443</v>
      </c>
      <c r="E509">
        <v>8.1999999999999993</v>
      </c>
      <c r="F509">
        <v>589</v>
      </c>
      <c r="G509" t="b">
        <v>0</v>
      </c>
      <c r="H509">
        <f>YEAR(top_rated_tv[[#This Row],[first_air_date]])</f>
        <v>2023</v>
      </c>
      <c r="I509">
        <f>FLOOR(top_rated_tv[[#This Row],[Column1]], 10)</f>
        <v>2020</v>
      </c>
      <c r="J509" t="str">
        <f>IF(top_rated_tv[[#This Row],[popularity]]&lt;=$K$2, top_rated_tv[[#This Row],[name]], " ")</f>
        <v xml:space="preserve"> </v>
      </c>
    </row>
    <row r="510" spans="1:10" x14ac:dyDescent="0.3">
      <c r="A510" s="1">
        <v>36425</v>
      </c>
      <c r="B510" t="s">
        <v>727</v>
      </c>
      <c r="C510" t="s">
        <v>728</v>
      </c>
      <c r="D510">
        <v>45.866</v>
      </c>
      <c r="E510">
        <v>8.1999999999999993</v>
      </c>
      <c r="F510">
        <v>562</v>
      </c>
      <c r="G510" t="b">
        <v>0</v>
      </c>
      <c r="H510">
        <f>YEAR(top_rated_tv[[#This Row],[first_air_date]])</f>
        <v>1999</v>
      </c>
      <c r="I510">
        <f>FLOOR(top_rated_tv[[#This Row],[Column1]], 10)</f>
        <v>1990</v>
      </c>
      <c r="J510" t="str">
        <f>IF(top_rated_tv[[#This Row],[popularity]]&lt;=$K$2, top_rated_tv[[#This Row],[name]], " ")</f>
        <v xml:space="preserve"> </v>
      </c>
    </row>
    <row r="511" spans="1:10" x14ac:dyDescent="0.3">
      <c r="A511" s="1">
        <v>44080</v>
      </c>
      <c r="B511" t="s">
        <v>735</v>
      </c>
      <c r="C511" t="s">
        <v>4248</v>
      </c>
      <c r="D511">
        <v>15.111499999999999</v>
      </c>
      <c r="E511">
        <v>8.1999999999999993</v>
      </c>
      <c r="F511">
        <v>349</v>
      </c>
      <c r="G511" t="b">
        <v>0</v>
      </c>
      <c r="H511">
        <f>YEAR(top_rated_tv[[#This Row],[first_air_date]])</f>
        <v>2020</v>
      </c>
      <c r="I511">
        <f>FLOOR(top_rated_tv[[#This Row],[Column1]], 10)</f>
        <v>2020</v>
      </c>
      <c r="J511" t="str">
        <f>IF(top_rated_tv[[#This Row],[popularity]]&lt;=$K$2, top_rated_tv[[#This Row],[name]], " ")</f>
        <v xml:space="preserve"> </v>
      </c>
    </row>
    <row r="512" spans="1:10" x14ac:dyDescent="0.3">
      <c r="A512" s="1">
        <v>42464</v>
      </c>
      <c r="B512" t="s">
        <v>732</v>
      </c>
      <c r="C512" t="s">
        <v>733</v>
      </c>
      <c r="D512">
        <v>14.3872</v>
      </c>
      <c r="E512">
        <v>8.1999999999999993</v>
      </c>
      <c r="F512">
        <v>336</v>
      </c>
      <c r="G512" t="b">
        <v>0</v>
      </c>
      <c r="H512">
        <f>YEAR(top_rated_tv[[#This Row],[first_air_date]])</f>
        <v>2016</v>
      </c>
      <c r="I512">
        <f>FLOOR(top_rated_tv[[#This Row],[Column1]], 10)</f>
        <v>2010</v>
      </c>
      <c r="J512" t="str">
        <f>IF(top_rated_tv[[#This Row],[popularity]]&lt;=$K$2, top_rated_tv[[#This Row],[name]], " ")</f>
        <v xml:space="preserve"> </v>
      </c>
    </row>
    <row r="513" spans="1:10" x14ac:dyDescent="0.3">
      <c r="A513" s="1">
        <v>45023</v>
      </c>
      <c r="B513" t="s">
        <v>800</v>
      </c>
      <c r="C513" t="s">
        <v>801</v>
      </c>
      <c r="D513">
        <v>18.1784</v>
      </c>
      <c r="E513">
        <v>8.1999999999999993</v>
      </c>
      <c r="F513">
        <v>286</v>
      </c>
      <c r="G513" t="b">
        <v>0</v>
      </c>
      <c r="H513">
        <f>YEAR(top_rated_tv[[#This Row],[first_air_date]])</f>
        <v>2023</v>
      </c>
      <c r="I513">
        <f>FLOOR(top_rated_tv[[#This Row],[Column1]], 10)</f>
        <v>2020</v>
      </c>
      <c r="J513" t="str">
        <f>IF(top_rated_tv[[#This Row],[popularity]]&lt;=$K$2, top_rated_tv[[#This Row],[name]], " ")</f>
        <v xml:space="preserve"> </v>
      </c>
    </row>
    <row r="514" spans="1:10" x14ac:dyDescent="0.3">
      <c r="A514" s="1">
        <v>43743</v>
      </c>
      <c r="B514" t="s">
        <v>740</v>
      </c>
      <c r="C514" t="s">
        <v>741</v>
      </c>
      <c r="D514">
        <v>27.441500000000001</v>
      </c>
      <c r="E514">
        <v>8.1999999999999993</v>
      </c>
      <c r="F514">
        <v>285</v>
      </c>
      <c r="G514" t="b">
        <v>0</v>
      </c>
      <c r="H514">
        <f>YEAR(top_rated_tv[[#This Row],[first_air_date]])</f>
        <v>2019</v>
      </c>
      <c r="I514">
        <f>FLOOR(top_rated_tv[[#This Row],[Column1]], 10)</f>
        <v>2010</v>
      </c>
      <c r="J514" t="str">
        <f>IF(top_rated_tv[[#This Row],[popularity]]&lt;=$K$2, top_rated_tv[[#This Row],[name]], " ")</f>
        <v xml:space="preserve"> </v>
      </c>
    </row>
    <row r="515" spans="1:10" x14ac:dyDescent="0.3">
      <c r="A515" s="1">
        <v>30796</v>
      </c>
      <c r="B515" t="s">
        <v>938</v>
      </c>
      <c r="C515" t="s">
        <v>939</v>
      </c>
      <c r="D515">
        <v>19.734400000000001</v>
      </c>
      <c r="E515">
        <v>8.1999999999999993</v>
      </c>
      <c r="F515">
        <v>249</v>
      </c>
      <c r="G515" t="b">
        <v>0</v>
      </c>
      <c r="H515">
        <f>YEAR(top_rated_tv[[#This Row],[first_air_date]])</f>
        <v>1984</v>
      </c>
      <c r="I515">
        <f>FLOOR(top_rated_tv[[#This Row],[Column1]], 10)</f>
        <v>1980</v>
      </c>
      <c r="J515" t="str">
        <f>IF(top_rated_tv[[#This Row],[popularity]]&lt;=$K$2, top_rated_tv[[#This Row],[name]], " ")</f>
        <v xml:space="preserve"> </v>
      </c>
    </row>
    <row r="516" spans="1:10" x14ac:dyDescent="0.3">
      <c r="A516" s="1">
        <v>40480</v>
      </c>
      <c r="B516" t="s">
        <v>892</v>
      </c>
      <c r="C516" t="s">
        <v>893</v>
      </c>
      <c r="D516">
        <v>14.529500000000001</v>
      </c>
      <c r="E516">
        <v>8.1999999999999993</v>
      </c>
      <c r="F516">
        <v>220</v>
      </c>
      <c r="G516" t="b">
        <v>0</v>
      </c>
      <c r="H516">
        <f>YEAR(top_rated_tv[[#This Row],[first_air_date]])</f>
        <v>2010</v>
      </c>
      <c r="I516">
        <f>FLOOR(top_rated_tv[[#This Row],[Column1]], 10)</f>
        <v>2010</v>
      </c>
      <c r="J516" t="str">
        <f>IF(top_rated_tv[[#This Row],[popularity]]&lt;=$K$2, top_rated_tv[[#This Row],[name]], " ")</f>
        <v xml:space="preserve"> </v>
      </c>
    </row>
    <row r="517" spans="1:10" x14ac:dyDescent="0.3">
      <c r="A517" s="1">
        <v>36476</v>
      </c>
      <c r="B517" t="s">
        <v>850</v>
      </c>
      <c r="C517" t="s">
        <v>851</v>
      </c>
      <c r="D517">
        <v>19.636399999999998</v>
      </c>
      <c r="E517">
        <v>8.1989999999999998</v>
      </c>
      <c r="F517">
        <v>1615</v>
      </c>
      <c r="G517" t="b">
        <v>0</v>
      </c>
      <c r="H517">
        <f>YEAR(top_rated_tv[[#This Row],[first_air_date]])</f>
        <v>1999</v>
      </c>
      <c r="I517">
        <f>FLOOR(top_rated_tv[[#This Row],[Column1]], 10)</f>
        <v>1990</v>
      </c>
      <c r="J517" t="str">
        <f>IF(top_rated_tv[[#This Row],[popularity]]&lt;=$K$2, top_rated_tv[[#This Row],[name]], " ")</f>
        <v xml:space="preserve"> </v>
      </c>
    </row>
    <row r="518" spans="1:10" x14ac:dyDescent="0.3">
      <c r="A518" s="1">
        <v>37867</v>
      </c>
      <c r="B518" t="s">
        <v>855</v>
      </c>
      <c r="C518" t="s">
        <v>856</v>
      </c>
      <c r="D518">
        <v>54.321300000000001</v>
      </c>
      <c r="E518">
        <v>8.1989999999999998</v>
      </c>
      <c r="F518">
        <v>279</v>
      </c>
      <c r="G518" t="b">
        <v>0</v>
      </c>
      <c r="H518">
        <f>YEAR(top_rated_tv[[#This Row],[first_air_date]])</f>
        <v>2003</v>
      </c>
      <c r="I518">
        <f>FLOOR(top_rated_tv[[#This Row],[Column1]], 10)</f>
        <v>2000</v>
      </c>
      <c r="J518" t="str">
        <f>IF(top_rated_tv[[#This Row],[popularity]]&lt;=$K$2, top_rated_tv[[#This Row],[name]], " ")</f>
        <v xml:space="preserve"> </v>
      </c>
    </row>
    <row r="519" spans="1:10" x14ac:dyDescent="0.3">
      <c r="A519" s="1">
        <v>45207</v>
      </c>
      <c r="B519" t="s">
        <v>854</v>
      </c>
      <c r="C519" t="s">
        <v>4269</v>
      </c>
      <c r="D519">
        <v>18.5746</v>
      </c>
      <c r="E519">
        <v>8.1989999999999998</v>
      </c>
      <c r="F519">
        <v>219</v>
      </c>
      <c r="G519" t="b">
        <v>0</v>
      </c>
      <c r="H519">
        <f>YEAR(top_rated_tv[[#This Row],[first_air_date]])</f>
        <v>2023</v>
      </c>
      <c r="I519">
        <f>FLOOR(top_rated_tv[[#This Row],[Column1]], 10)</f>
        <v>2020</v>
      </c>
      <c r="J519" t="str">
        <f>IF(top_rated_tv[[#This Row],[popularity]]&lt;=$K$2, top_rated_tv[[#This Row],[name]], " ")</f>
        <v xml:space="preserve"> </v>
      </c>
    </row>
    <row r="520" spans="1:10" x14ac:dyDescent="0.3">
      <c r="A520" s="1">
        <v>39542</v>
      </c>
      <c r="B520" t="s">
        <v>858</v>
      </c>
      <c r="C520" t="s">
        <v>859</v>
      </c>
      <c r="D520">
        <v>24.514299999999999</v>
      </c>
      <c r="E520">
        <v>8.1980000000000004</v>
      </c>
      <c r="F520">
        <v>404</v>
      </c>
      <c r="G520" t="b">
        <v>0</v>
      </c>
      <c r="H520">
        <f>YEAR(top_rated_tv[[#This Row],[first_air_date]])</f>
        <v>2008</v>
      </c>
      <c r="I520">
        <f>FLOOR(top_rated_tv[[#This Row],[Column1]], 10)</f>
        <v>2000</v>
      </c>
      <c r="J520" t="str">
        <f>IF(top_rated_tv[[#This Row],[popularity]]&lt;=$K$2, top_rated_tv[[#This Row],[name]], " ")</f>
        <v xml:space="preserve"> </v>
      </c>
    </row>
    <row r="521" spans="1:10" x14ac:dyDescent="0.3">
      <c r="A521" s="1">
        <v>40471</v>
      </c>
      <c r="B521" t="s">
        <v>860</v>
      </c>
      <c r="C521" t="s">
        <v>861</v>
      </c>
      <c r="D521">
        <v>10.5817</v>
      </c>
      <c r="E521">
        <v>8.1969999999999992</v>
      </c>
      <c r="F521">
        <v>764</v>
      </c>
      <c r="G521" t="b">
        <v>0</v>
      </c>
      <c r="H521">
        <f>YEAR(top_rated_tv[[#This Row],[first_air_date]])</f>
        <v>2010</v>
      </c>
      <c r="I521">
        <f>FLOOR(top_rated_tv[[#This Row],[Column1]], 10)</f>
        <v>2010</v>
      </c>
      <c r="J521" t="str">
        <f>IF(top_rated_tv[[#This Row],[popularity]]&lt;=$K$2, top_rated_tv[[#This Row],[name]], " ")</f>
        <v xml:space="preserve"> </v>
      </c>
    </row>
    <row r="522" spans="1:10" x14ac:dyDescent="0.3">
      <c r="A522" s="1">
        <v>44574</v>
      </c>
      <c r="B522" t="s">
        <v>862</v>
      </c>
      <c r="C522" t="s">
        <v>4271</v>
      </c>
      <c r="D522">
        <v>22.1754</v>
      </c>
      <c r="E522">
        <v>8.1959999999999997</v>
      </c>
      <c r="F522">
        <v>3330</v>
      </c>
      <c r="G522" t="b">
        <v>0</v>
      </c>
      <c r="H522">
        <f>YEAR(top_rated_tv[[#This Row],[first_air_date]])</f>
        <v>2022</v>
      </c>
      <c r="I522">
        <f>FLOOR(top_rated_tv[[#This Row],[Column1]], 10)</f>
        <v>2020</v>
      </c>
      <c r="J522" t="str">
        <f>IF(top_rated_tv[[#This Row],[popularity]]&lt;=$K$2, top_rated_tv[[#This Row],[name]], " ")</f>
        <v xml:space="preserve"> </v>
      </c>
    </row>
    <row r="523" spans="1:10" x14ac:dyDescent="0.3">
      <c r="A523" s="1">
        <v>43181</v>
      </c>
      <c r="B523" t="s">
        <v>863</v>
      </c>
      <c r="C523" t="s">
        <v>4272</v>
      </c>
      <c r="D523">
        <v>29.789100000000001</v>
      </c>
      <c r="E523">
        <v>8.1959999999999997</v>
      </c>
      <c r="F523">
        <v>1540</v>
      </c>
      <c r="G523" t="b">
        <v>0</v>
      </c>
      <c r="H523">
        <f>YEAR(top_rated_tv[[#This Row],[first_air_date]])</f>
        <v>2018</v>
      </c>
      <c r="I523">
        <f>FLOOR(top_rated_tv[[#This Row],[Column1]], 10)</f>
        <v>2010</v>
      </c>
      <c r="J523" t="str">
        <f>IF(top_rated_tv[[#This Row],[popularity]]&lt;=$K$2, top_rated_tv[[#This Row],[name]], " ")</f>
        <v xml:space="preserve"> </v>
      </c>
    </row>
    <row r="524" spans="1:10" x14ac:dyDescent="0.3">
      <c r="A524" s="1">
        <v>42741</v>
      </c>
      <c r="B524" t="s">
        <v>869</v>
      </c>
      <c r="C524" t="s">
        <v>870</v>
      </c>
      <c r="D524">
        <v>9.8360000000000003</v>
      </c>
      <c r="E524">
        <v>8.1929999999999996</v>
      </c>
      <c r="F524">
        <v>425</v>
      </c>
      <c r="G524" t="b">
        <v>0</v>
      </c>
      <c r="H524">
        <f>YEAR(top_rated_tv[[#This Row],[first_air_date]])</f>
        <v>2017</v>
      </c>
      <c r="I524">
        <f>FLOOR(top_rated_tv[[#This Row],[Column1]], 10)</f>
        <v>2010</v>
      </c>
      <c r="J524" t="str">
        <f>IF(top_rated_tv[[#This Row],[popularity]]&lt;=$K$2, top_rated_tv[[#This Row],[name]], " ")</f>
        <v xml:space="preserve"> </v>
      </c>
    </row>
    <row r="525" spans="1:10" x14ac:dyDescent="0.3">
      <c r="A525" s="1">
        <v>44211</v>
      </c>
      <c r="B525" t="s">
        <v>864</v>
      </c>
      <c r="C525" t="s">
        <v>4273</v>
      </c>
      <c r="D525">
        <v>17.119800000000001</v>
      </c>
      <c r="E525">
        <v>8.1929999999999996</v>
      </c>
      <c r="F525">
        <v>12629</v>
      </c>
      <c r="G525" t="b">
        <v>0</v>
      </c>
      <c r="H525">
        <f>YEAR(top_rated_tv[[#This Row],[first_air_date]])</f>
        <v>2021</v>
      </c>
      <c r="I525">
        <f>FLOOR(top_rated_tv[[#This Row],[Column1]], 10)</f>
        <v>2020</v>
      </c>
      <c r="J525" t="str">
        <f>IF(top_rated_tv[[#This Row],[popularity]]&lt;=$K$2, top_rated_tv[[#This Row],[name]], " ")</f>
        <v xml:space="preserve"> </v>
      </c>
    </row>
    <row r="526" spans="1:10" x14ac:dyDescent="0.3">
      <c r="A526" s="1">
        <v>38608</v>
      </c>
      <c r="B526" t="s">
        <v>873</v>
      </c>
      <c r="C526" t="s">
        <v>4274</v>
      </c>
      <c r="D526">
        <v>140.22040000000001</v>
      </c>
      <c r="E526">
        <v>8.1920000000000002</v>
      </c>
      <c r="F526">
        <v>3444</v>
      </c>
      <c r="G526" t="b">
        <v>0</v>
      </c>
      <c r="H526">
        <f>YEAR(top_rated_tv[[#This Row],[first_air_date]])</f>
        <v>2005</v>
      </c>
      <c r="I526">
        <f>FLOOR(top_rated_tv[[#This Row],[Column1]], 10)</f>
        <v>2000</v>
      </c>
      <c r="J526" t="str">
        <f>IF(top_rated_tv[[#This Row],[popularity]]&lt;=$K$2, top_rated_tv[[#This Row],[name]], " ")</f>
        <v xml:space="preserve"> </v>
      </c>
    </row>
    <row r="527" spans="1:10" x14ac:dyDescent="0.3">
      <c r="A527" s="1">
        <v>43923</v>
      </c>
      <c r="B527" t="s">
        <v>871</v>
      </c>
      <c r="C527" t="s">
        <v>872</v>
      </c>
      <c r="D527">
        <v>17.335799999999999</v>
      </c>
      <c r="E527">
        <v>8.1920000000000002</v>
      </c>
      <c r="F527">
        <v>506</v>
      </c>
      <c r="G527" t="b">
        <v>0</v>
      </c>
      <c r="H527">
        <f>YEAR(top_rated_tv[[#This Row],[first_air_date]])</f>
        <v>2020</v>
      </c>
      <c r="I527">
        <f>FLOOR(top_rated_tv[[#This Row],[Column1]], 10)</f>
        <v>2020</v>
      </c>
      <c r="J527" t="str">
        <f>IF(top_rated_tv[[#This Row],[popularity]]&lt;=$K$2, top_rated_tv[[#This Row],[name]], " ")</f>
        <v xml:space="preserve"> </v>
      </c>
    </row>
    <row r="528" spans="1:10" x14ac:dyDescent="0.3">
      <c r="A528" s="1">
        <v>39388</v>
      </c>
      <c r="B528" t="s">
        <v>888</v>
      </c>
      <c r="C528" t="s">
        <v>889</v>
      </c>
      <c r="D528">
        <v>10.4201</v>
      </c>
      <c r="E528">
        <v>8.19</v>
      </c>
      <c r="F528">
        <v>433</v>
      </c>
      <c r="G528" t="b">
        <v>0</v>
      </c>
      <c r="H528">
        <f>YEAR(top_rated_tv[[#This Row],[first_air_date]])</f>
        <v>2007</v>
      </c>
      <c r="I528">
        <f>FLOOR(top_rated_tv[[#This Row],[Column1]], 10)</f>
        <v>2000</v>
      </c>
      <c r="J528" t="str">
        <f>IF(top_rated_tv[[#This Row],[popularity]]&lt;=$K$2, top_rated_tv[[#This Row],[name]], " ")</f>
        <v xml:space="preserve"> </v>
      </c>
    </row>
    <row r="529" spans="1:10" x14ac:dyDescent="0.3">
      <c r="A529" s="1">
        <v>42678</v>
      </c>
      <c r="B529" t="s">
        <v>876</v>
      </c>
      <c r="C529" t="s">
        <v>4275</v>
      </c>
      <c r="D529">
        <v>48.927300000000002</v>
      </c>
      <c r="E529">
        <v>8.19</v>
      </c>
      <c r="F529">
        <v>2315</v>
      </c>
      <c r="G529" t="b">
        <v>0</v>
      </c>
      <c r="H529">
        <f>YEAR(top_rated_tv[[#This Row],[first_air_date]])</f>
        <v>2016</v>
      </c>
      <c r="I529">
        <f>FLOOR(top_rated_tv[[#This Row],[Column1]], 10)</f>
        <v>2010</v>
      </c>
      <c r="J529" t="str">
        <f>IF(top_rated_tv[[#This Row],[popularity]]&lt;=$K$2, top_rated_tv[[#This Row],[name]], " ")</f>
        <v xml:space="preserve"> </v>
      </c>
    </row>
    <row r="530" spans="1:10" x14ac:dyDescent="0.3">
      <c r="A530" s="1">
        <v>44298</v>
      </c>
      <c r="B530" t="s">
        <v>874</v>
      </c>
      <c r="C530" t="s">
        <v>875</v>
      </c>
      <c r="D530">
        <v>27.667999999999999</v>
      </c>
      <c r="E530">
        <v>8.19</v>
      </c>
      <c r="F530">
        <v>310</v>
      </c>
      <c r="G530" t="b">
        <v>0</v>
      </c>
      <c r="H530">
        <f>YEAR(top_rated_tv[[#This Row],[first_air_date]])</f>
        <v>2021</v>
      </c>
      <c r="I530">
        <f>FLOOR(top_rated_tv[[#This Row],[Column1]], 10)</f>
        <v>2020</v>
      </c>
      <c r="J530" t="str">
        <f>IF(top_rated_tv[[#This Row],[popularity]]&lt;=$K$2, top_rated_tv[[#This Row],[name]], " ")</f>
        <v xml:space="preserve"> </v>
      </c>
    </row>
    <row r="531" spans="1:10" x14ac:dyDescent="0.3">
      <c r="A531" s="1">
        <v>44304</v>
      </c>
      <c r="B531" t="s">
        <v>877</v>
      </c>
      <c r="C531" t="s">
        <v>878</v>
      </c>
      <c r="D531">
        <v>10.7331</v>
      </c>
      <c r="E531">
        <v>8.1880000000000006</v>
      </c>
      <c r="F531">
        <v>1642</v>
      </c>
      <c r="G531" t="b">
        <v>0</v>
      </c>
      <c r="H531">
        <f>YEAR(top_rated_tv[[#This Row],[first_air_date]])</f>
        <v>2021</v>
      </c>
      <c r="I531">
        <f>FLOOR(top_rated_tv[[#This Row],[Column1]], 10)</f>
        <v>2020</v>
      </c>
      <c r="J531" t="str">
        <f>IF(top_rated_tv[[#This Row],[popularity]]&lt;=$K$2, top_rated_tv[[#This Row],[name]], " ")</f>
        <v xml:space="preserve"> </v>
      </c>
    </row>
    <row r="532" spans="1:10" x14ac:dyDescent="0.3">
      <c r="A532" s="1">
        <v>43193</v>
      </c>
      <c r="B532" t="s">
        <v>890</v>
      </c>
      <c r="C532" t="s">
        <v>891</v>
      </c>
      <c r="D532">
        <v>19.1234</v>
      </c>
      <c r="E532">
        <v>8.1850000000000005</v>
      </c>
      <c r="F532">
        <v>724</v>
      </c>
      <c r="G532" t="b">
        <v>0</v>
      </c>
      <c r="H532">
        <f>YEAR(top_rated_tv[[#This Row],[first_air_date]])</f>
        <v>2018</v>
      </c>
      <c r="I532">
        <f>FLOOR(top_rated_tv[[#This Row],[Column1]], 10)</f>
        <v>2010</v>
      </c>
      <c r="J532" t="str">
        <f>IF(top_rated_tv[[#This Row],[popularity]]&lt;=$K$2, top_rated_tv[[#This Row],[name]], " ")</f>
        <v xml:space="preserve"> </v>
      </c>
    </row>
    <row r="533" spans="1:10" x14ac:dyDescent="0.3">
      <c r="A533" s="1">
        <v>38662</v>
      </c>
      <c r="B533" t="s">
        <v>900</v>
      </c>
      <c r="C533" t="s">
        <v>4278</v>
      </c>
      <c r="D533">
        <v>20.096599999999999</v>
      </c>
      <c r="E533">
        <v>8.1839999999999993</v>
      </c>
      <c r="F533">
        <v>427</v>
      </c>
      <c r="G533" t="b">
        <v>0</v>
      </c>
      <c r="H533">
        <f>YEAR(top_rated_tv[[#This Row],[first_air_date]])</f>
        <v>2005</v>
      </c>
      <c r="I533">
        <f>FLOOR(top_rated_tv[[#This Row],[Column1]], 10)</f>
        <v>2000</v>
      </c>
      <c r="J533" t="str">
        <f>IF(top_rated_tv[[#This Row],[popularity]]&lt;=$K$2, top_rated_tv[[#This Row],[name]], " ")</f>
        <v xml:space="preserve"> </v>
      </c>
    </row>
    <row r="534" spans="1:10" x14ac:dyDescent="0.3">
      <c r="A534" s="1">
        <v>42523</v>
      </c>
      <c r="B534" t="s">
        <v>896</v>
      </c>
      <c r="C534" t="s">
        <v>897</v>
      </c>
      <c r="D534">
        <v>7.2843</v>
      </c>
      <c r="E534">
        <v>8.1820000000000004</v>
      </c>
      <c r="F534">
        <v>418</v>
      </c>
      <c r="G534" t="b">
        <v>0</v>
      </c>
      <c r="H534">
        <f>YEAR(top_rated_tv[[#This Row],[first_air_date]])</f>
        <v>2016</v>
      </c>
      <c r="I534">
        <f>FLOOR(top_rated_tv[[#This Row],[Column1]], 10)</f>
        <v>2010</v>
      </c>
      <c r="J534" t="str">
        <f>IF(top_rated_tv[[#This Row],[popularity]]&lt;=$K$2, top_rated_tv[[#This Row],[name]], " ")</f>
        <v xml:space="preserve"> </v>
      </c>
    </row>
    <row r="535" spans="1:10" x14ac:dyDescent="0.3">
      <c r="A535" s="1">
        <v>42190</v>
      </c>
      <c r="B535" t="s">
        <v>901</v>
      </c>
      <c r="C535" t="s">
        <v>902</v>
      </c>
      <c r="D535">
        <v>14.908300000000001</v>
      </c>
      <c r="E535">
        <v>8.18</v>
      </c>
      <c r="F535">
        <v>5218</v>
      </c>
      <c r="G535" t="b">
        <v>0</v>
      </c>
      <c r="H535">
        <f>YEAR(top_rated_tv[[#This Row],[first_air_date]])</f>
        <v>2015</v>
      </c>
      <c r="I535">
        <f>FLOOR(top_rated_tv[[#This Row],[Column1]], 10)</f>
        <v>2010</v>
      </c>
      <c r="J535" t="str">
        <f>IF(top_rated_tv[[#This Row],[popularity]]&lt;=$K$2, top_rated_tv[[#This Row],[name]], " ")</f>
        <v xml:space="preserve"> </v>
      </c>
    </row>
    <row r="536" spans="1:10" x14ac:dyDescent="0.3">
      <c r="A536" s="1">
        <v>37180</v>
      </c>
      <c r="B536" t="s">
        <v>905</v>
      </c>
      <c r="C536" t="s">
        <v>4281</v>
      </c>
      <c r="D536">
        <v>140.64959999999999</v>
      </c>
      <c r="E536">
        <v>8.18</v>
      </c>
      <c r="F536">
        <v>4407</v>
      </c>
      <c r="G536" t="b">
        <v>0</v>
      </c>
      <c r="H536">
        <f>YEAR(top_rated_tv[[#This Row],[first_air_date]])</f>
        <v>2001</v>
      </c>
      <c r="I536">
        <f>FLOOR(top_rated_tv[[#This Row],[Column1]], 10)</f>
        <v>2000</v>
      </c>
      <c r="J536" t="str">
        <f>IF(top_rated_tv[[#This Row],[popularity]]&lt;=$K$2, top_rated_tv[[#This Row],[name]], " ")</f>
        <v xml:space="preserve"> </v>
      </c>
    </row>
    <row r="537" spans="1:10" x14ac:dyDescent="0.3">
      <c r="A537" s="1">
        <v>45641</v>
      </c>
      <c r="B537" t="s">
        <v>908</v>
      </c>
      <c r="C537" t="s">
        <v>909</v>
      </c>
      <c r="D537">
        <v>10.505599999999999</v>
      </c>
      <c r="E537">
        <v>8.1780000000000008</v>
      </c>
      <c r="F537">
        <v>393</v>
      </c>
      <c r="G537" t="b">
        <v>0</v>
      </c>
      <c r="H537">
        <f>YEAR(top_rated_tv[[#This Row],[first_air_date]])</f>
        <v>2024</v>
      </c>
      <c r="I537">
        <f>FLOOR(top_rated_tv[[#This Row],[Column1]], 10)</f>
        <v>2020</v>
      </c>
      <c r="J537" t="str">
        <f>IF(top_rated_tv[[#This Row],[popularity]]&lt;=$K$2, top_rated_tv[[#This Row],[name]], " ")</f>
        <v xml:space="preserve"> </v>
      </c>
    </row>
    <row r="538" spans="1:10" x14ac:dyDescent="0.3">
      <c r="A538" s="1">
        <v>41860</v>
      </c>
      <c r="B538" t="s">
        <v>910</v>
      </c>
      <c r="C538" t="s">
        <v>911</v>
      </c>
      <c r="D538">
        <v>102.0754</v>
      </c>
      <c r="E538">
        <v>8.1760000000000002</v>
      </c>
      <c r="F538">
        <v>2808</v>
      </c>
      <c r="G538" t="b">
        <v>0</v>
      </c>
      <c r="H538">
        <f>YEAR(top_rated_tv[[#This Row],[first_air_date]])</f>
        <v>2014</v>
      </c>
      <c r="I538">
        <f>FLOOR(top_rated_tv[[#This Row],[Column1]], 10)</f>
        <v>2010</v>
      </c>
      <c r="J538" t="str">
        <f>IF(top_rated_tv[[#This Row],[popularity]]&lt;=$K$2, top_rated_tv[[#This Row],[name]], " ")</f>
        <v xml:space="preserve"> </v>
      </c>
    </row>
    <row r="539" spans="1:10" x14ac:dyDescent="0.3">
      <c r="A539" s="1">
        <v>44018</v>
      </c>
      <c r="B539" t="s">
        <v>906</v>
      </c>
      <c r="C539" t="s">
        <v>907</v>
      </c>
      <c r="D539">
        <v>13.2851</v>
      </c>
      <c r="E539">
        <v>8.1760000000000002</v>
      </c>
      <c r="F539">
        <v>736</v>
      </c>
      <c r="G539" t="b">
        <v>0</v>
      </c>
      <c r="H539">
        <f>YEAR(top_rated_tv[[#This Row],[first_air_date]])</f>
        <v>2020</v>
      </c>
      <c r="I539">
        <f>FLOOR(top_rated_tv[[#This Row],[Column1]], 10)</f>
        <v>2020</v>
      </c>
      <c r="J539" t="str">
        <f>IF(top_rated_tv[[#This Row],[popularity]]&lt;=$K$2, top_rated_tv[[#This Row],[name]], " ")</f>
        <v xml:space="preserve"> </v>
      </c>
    </row>
    <row r="540" spans="1:10" x14ac:dyDescent="0.3">
      <c r="A540" s="1">
        <v>43806</v>
      </c>
      <c r="B540" t="s">
        <v>912</v>
      </c>
      <c r="C540" t="s">
        <v>913</v>
      </c>
      <c r="D540">
        <v>6.8752000000000004</v>
      </c>
      <c r="E540">
        <v>8.1750000000000007</v>
      </c>
      <c r="F540">
        <v>758</v>
      </c>
      <c r="G540" t="b">
        <v>0</v>
      </c>
      <c r="H540">
        <f>YEAR(top_rated_tv[[#This Row],[first_air_date]])</f>
        <v>2019</v>
      </c>
      <c r="I540">
        <f>FLOOR(top_rated_tv[[#This Row],[Column1]], 10)</f>
        <v>2010</v>
      </c>
      <c r="J540" t="str">
        <f>IF(top_rated_tv[[#This Row],[popularity]]&lt;=$K$2, top_rated_tv[[#This Row],[name]], " ")</f>
        <v xml:space="preserve"> </v>
      </c>
    </row>
    <row r="541" spans="1:10" x14ac:dyDescent="0.3">
      <c r="A541" s="1">
        <v>33831</v>
      </c>
      <c r="B541" t="s">
        <v>914</v>
      </c>
      <c r="C541" t="s">
        <v>915</v>
      </c>
      <c r="D541">
        <v>16.0078</v>
      </c>
      <c r="E541">
        <v>8.1739999999999995</v>
      </c>
      <c r="F541">
        <v>608</v>
      </c>
      <c r="G541" t="b">
        <v>0</v>
      </c>
      <c r="H541">
        <f>YEAR(top_rated_tv[[#This Row],[first_air_date]])</f>
        <v>1992</v>
      </c>
      <c r="I541">
        <f>FLOOR(top_rated_tv[[#This Row],[Column1]], 10)</f>
        <v>1990</v>
      </c>
      <c r="J541" t="str">
        <f>IF(top_rated_tv[[#This Row],[popularity]]&lt;=$K$2, top_rated_tv[[#This Row],[name]], " ")</f>
        <v xml:space="preserve"> </v>
      </c>
    </row>
    <row r="542" spans="1:10" x14ac:dyDescent="0.3">
      <c r="A542" s="1">
        <v>44442</v>
      </c>
      <c r="B542" t="s">
        <v>916</v>
      </c>
      <c r="C542" t="s">
        <v>917</v>
      </c>
      <c r="D542">
        <v>3.3576000000000001</v>
      </c>
      <c r="E542">
        <v>8.173</v>
      </c>
      <c r="F542">
        <v>240</v>
      </c>
      <c r="G542" t="b">
        <v>0</v>
      </c>
      <c r="H542">
        <f>YEAR(top_rated_tv[[#This Row],[first_air_date]])</f>
        <v>2021</v>
      </c>
      <c r="I542">
        <f>FLOOR(top_rated_tv[[#This Row],[Column1]], 10)</f>
        <v>2020</v>
      </c>
      <c r="J542" t="str">
        <f>IF(top_rated_tv[[#This Row],[popularity]]&lt;=$K$2, top_rated_tv[[#This Row],[name]], " ")</f>
        <v xml:space="preserve"> </v>
      </c>
    </row>
    <row r="543" spans="1:10" x14ac:dyDescent="0.3">
      <c r="A543" s="1">
        <v>38751</v>
      </c>
      <c r="B543" t="s">
        <v>920</v>
      </c>
      <c r="C543" t="s">
        <v>921</v>
      </c>
      <c r="D543">
        <v>14.0512</v>
      </c>
      <c r="E543">
        <v>8.173</v>
      </c>
      <c r="F543">
        <v>1579</v>
      </c>
      <c r="G543" t="b">
        <v>0</v>
      </c>
      <c r="H543">
        <f>YEAR(top_rated_tv[[#This Row],[first_air_date]])</f>
        <v>2006</v>
      </c>
      <c r="I543">
        <f>FLOOR(top_rated_tv[[#This Row],[Column1]], 10)</f>
        <v>2000</v>
      </c>
      <c r="J543" t="str">
        <f>IF(top_rated_tv[[#This Row],[popularity]]&lt;=$K$2, top_rated_tv[[#This Row],[name]], " ")</f>
        <v xml:space="preserve"> </v>
      </c>
    </row>
    <row r="544" spans="1:10" x14ac:dyDescent="0.3">
      <c r="A544" s="1">
        <v>43399</v>
      </c>
      <c r="B544" t="s">
        <v>922</v>
      </c>
      <c r="C544" t="s">
        <v>923</v>
      </c>
      <c r="D544">
        <v>15.1409</v>
      </c>
      <c r="E544">
        <v>8.1720000000000006</v>
      </c>
      <c r="F544">
        <v>3734</v>
      </c>
      <c r="G544" t="b">
        <v>0</v>
      </c>
      <c r="H544">
        <f>YEAR(top_rated_tv[[#This Row],[first_air_date]])</f>
        <v>2018</v>
      </c>
      <c r="I544">
        <f>FLOOR(top_rated_tv[[#This Row],[Column1]], 10)</f>
        <v>2010</v>
      </c>
      <c r="J544" t="str">
        <f>IF(top_rated_tv[[#This Row],[popularity]]&lt;=$K$2, top_rated_tv[[#This Row],[name]], " ")</f>
        <v xml:space="preserve"> </v>
      </c>
    </row>
    <row r="545" spans="1:10" x14ac:dyDescent="0.3">
      <c r="A545" s="1">
        <v>41551</v>
      </c>
      <c r="B545" t="s">
        <v>918</v>
      </c>
      <c r="C545" t="s">
        <v>919</v>
      </c>
      <c r="D545">
        <v>14.880800000000001</v>
      </c>
      <c r="E545">
        <v>8.1720000000000006</v>
      </c>
      <c r="F545">
        <v>531</v>
      </c>
      <c r="G545" t="b">
        <v>0</v>
      </c>
      <c r="H545">
        <f>YEAR(top_rated_tv[[#This Row],[first_air_date]])</f>
        <v>2013</v>
      </c>
      <c r="I545">
        <f>FLOOR(top_rated_tv[[#This Row],[Column1]], 10)</f>
        <v>2010</v>
      </c>
      <c r="J545" t="str">
        <f>IF(top_rated_tv[[#This Row],[popularity]]&lt;=$K$2, top_rated_tv[[#This Row],[name]], " ")</f>
        <v xml:space="preserve"> </v>
      </c>
    </row>
    <row r="546" spans="1:10" x14ac:dyDescent="0.3">
      <c r="A546" s="1">
        <v>44356</v>
      </c>
      <c r="B546" t="s">
        <v>926</v>
      </c>
      <c r="C546" t="s">
        <v>4282</v>
      </c>
      <c r="D546">
        <v>23.9253</v>
      </c>
      <c r="E546">
        <v>8.1709999999999994</v>
      </c>
      <c r="F546">
        <v>12313</v>
      </c>
      <c r="G546" t="b">
        <v>0</v>
      </c>
      <c r="H546">
        <f>YEAR(top_rated_tv[[#This Row],[first_air_date]])</f>
        <v>2021</v>
      </c>
      <c r="I546">
        <f>FLOOR(top_rated_tv[[#This Row],[Column1]], 10)</f>
        <v>2020</v>
      </c>
      <c r="J546" t="str">
        <f>IF(top_rated_tv[[#This Row],[popularity]]&lt;=$K$2, top_rated_tv[[#This Row],[name]], " ")</f>
        <v xml:space="preserve"> </v>
      </c>
    </row>
    <row r="547" spans="1:10" x14ac:dyDescent="0.3">
      <c r="A547" s="1">
        <v>36075</v>
      </c>
      <c r="B547" t="s">
        <v>934</v>
      </c>
      <c r="C547" t="s">
        <v>935</v>
      </c>
      <c r="D547">
        <v>58.5929</v>
      </c>
      <c r="E547">
        <v>8.1709999999999994</v>
      </c>
      <c r="F547">
        <v>2488</v>
      </c>
      <c r="G547" t="b">
        <v>0</v>
      </c>
      <c r="H547">
        <f>YEAR(top_rated_tv[[#This Row],[first_air_date]])</f>
        <v>1998</v>
      </c>
      <c r="I547">
        <f>FLOOR(top_rated_tv[[#This Row],[Column1]], 10)</f>
        <v>1990</v>
      </c>
      <c r="J547" t="str">
        <f>IF(top_rated_tv[[#This Row],[popularity]]&lt;=$K$2, top_rated_tv[[#This Row],[name]], " ")</f>
        <v xml:space="preserve"> </v>
      </c>
    </row>
    <row r="548" spans="1:10" x14ac:dyDescent="0.3">
      <c r="A548" s="1">
        <v>39344</v>
      </c>
      <c r="B548" t="s">
        <v>924</v>
      </c>
      <c r="C548" t="s">
        <v>925</v>
      </c>
      <c r="D548">
        <v>41.706899999999997</v>
      </c>
      <c r="E548">
        <v>8.1709999999999994</v>
      </c>
      <c r="F548">
        <v>2286</v>
      </c>
      <c r="G548" t="b">
        <v>0</v>
      </c>
      <c r="H548">
        <f>YEAR(top_rated_tv[[#This Row],[first_air_date]])</f>
        <v>2007</v>
      </c>
      <c r="I548">
        <f>FLOOR(top_rated_tv[[#This Row],[Column1]], 10)</f>
        <v>2000</v>
      </c>
      <c r="J548" t="str">
        <f>IF(top_rated_tv[[#This Row],[popularity]]&lt;=$K$2, top_rated_tv[[#This Row],[name]], " ")</f>
        <v xml:space="preserve"> </v>
      </c>
    </row>
    <row r="549" spans="1:10" x14ac:dyDescent="0.3">
      <c r="A549" s="1">
        <v>36778</v>
      </c>
      <c r="B549" t="s">
        <v>929</v>
      </c>
      <c r="C549" t="s">
        <v>930</v>
      </c>
      <c r="D549">
        <v>30.370799999999999</v>
      </c>
      <c r="E549">
        <v>8.1709999999999994</v>
      </c>
      <c r="F549">
        <v>864</v>
      </c>
      <c r="G549" t="b">
        <v>0</v>
      </c>
      <c r="H549">
        <f>YEAR(top_rated_tv[[#This Row],[first_air_date]])</f>
        <v>2000</v>
      </c>
      <c r="I549">
        <f>FLOOR(top_rated_tv[[#This Row],[Column1]], 10)</f>
        <v>2000</v>
      </c>
      <c r="J549" t="str">
        <f>IF(top_rated_tv[[#This Row],[popularity]]&lt;=$K$2, top_rated_tv[[#This Row],[name]], " ")</f>
        <v xml:space="preserve"> </v>
      </c>
    </row>
    <row r="550" spans="1:10" x14ac:dyDescent="0.3">
      <c r="A550" s="1">
        <v>43532</v>
      </c>
      <c r="B550" t="s">
        <v>931</v>
      </c>
      <c r="C550" t="s">
        <v>4283</v>
      </c>
      <c r="D550">
        <v>17.471399999999999</v>
      </c>
      <c r="E550">
        <v>8.17</v>
      </c>
      <c r="F550">
        <v>618</v>
      </c>
      <c r="G550" t="b">
        <v>0</v>
      </c>
      <c r="H550">
        <f>YEAR(top_rated_tv[[#This Row],[first_air_date]])</f>
        <v>2019</v>
      </c>
      <c r="I550">
        <f>FLOOR(top_rated_tv[[#This Row],[Column1]], 10)</f>
        <v>2010</v>
      </c>
      <c r="J550" t="str">
        <f>IF(top_rated_tv[[#This Row],[popularity]]&lt;=$K$2, top_rated_tv[[#This Row],[name]], " ")</f>
        <v xml:space="preserve"> </v>
      </c>
    </row>
    <row r="551" spans="1:10" x14ac:dyDescent="0.3">
      <c r="A551" s="1">
        <v>36428</v>
      </c>
      <c r="B551" t="s">
        <v>927</v>
      </c>
      <c r="C551" t="s">
        <v>928</v>
      </c>
      <c r="D551">
        <v>12.555899999999999</v>
      </c>
      <c r="E551">
        <v>8.1690000000000005</v>
      </c>
      <c r="F551">
        <v>870</v>
      </c>
      <c r="G551" t="b">
        <v>0</v>
      </c>
      <c r="H551">
        <f>YEAR(top_rated_tv[[#This Row],[first_air_date]])</f>
        <v>1999</v>
      </c>
      <c r="I551">
        <f>FLOOR(top_rated_tv[[#This Row],[Column1]], 10)</f>
        <v>1990</v>
      </c>
      <c r="J551" t="str">
        <f>IF(top_rated_tv[[#This Row],[popularity]]&lt;=$K$2, top_rated_tv[[#This Row],[name]], " ")</f>
        <v xml:space="preserve"> </v>
      </c>
    </row>
    <row r="552" spans="1:10" x14ac:dyDescent="0.3">
      <c r="A552" s="1">
        <v>44436</v>
      </c>
      <c r="B552" t="s">
        <v>942</v>
      </c>
      <c r="C552" t="s">
        <v>943</v>
      </c>
      <c r="D552">
        <v>11.6629</v>
      </c>
      <c r="E552">
        <v>8.1660000000000004</v>
      </c>
      <c r="F552">
        <v>625</v>
      </c>
      <c r="G552" t="b">
        <v>0</v>
      </c>
      <c r="H552">
        <f>YEAR(top_rated_tv[[#This Row],[first_air_date]])</f>
        <v>2021</v>
      </c>
      <c r="I552">
        <f>FLOOR(top_rated_tv[[#This Row],[Column1]], 10)</f>
        <v>2020</v>
      </c>
      <c r="J552" t="str">
        <f>IF(top_rated_tv[[#This Row],[popularity]]&lt;=$K$2, top_rated_tv[[#This Row],[name]], " ")</f>
        <v xml:space="preserve"> </v>
      </c>
    </row>
    <row r="553" spans="1:10" x14ac:dyDescent="0.3">
      <c r="A553" s="1">
        <v>36170</v>
      </c>
      <c r="B553" t="s">
        <v>946</v>
      </c>
      <c r="C553" t="s">
        <v>947</v>
      </c>
      <c r="D553">
        <v>14.2103</v>
      </c>
      <c r="E553">
        <v>8.1660000000000004</v>
      </c>
      <c r="F553">
        <v>599</v>
      </c>
      <c r="G553" t="b">
        <v>0</v>
      </c>
      <c r="H553">
        <f>YEAR(top_rated_tv[[#This Row],[first_air_date]])</f>
        <v>1999</v>
      </c>
      <c r="I553">
        <f>FLOOR(top_rated_tv[[#This Row],[Column1]], 10)</f>
        <v>1990</v>
      </c>
      <c r="J553" t="str">
        <f>IF(top_rated_tv[[#This Row],[popularity]]&lt;=$K$2, top_rated_tv[[#This Row],[name]], " ")</f>
        <v xml:space="preserve"> </v>
      </c>
    </row>
    <row r="554" spans="1:10" x14ac:dyDescent="0.3">
      <c r="A554" s="1">
        <v>32516</v>
      </c>
      <c r="B554" t="s">
        <v>944</v>
      </c>
      <c r="C554" t="s">
        <v>945</v>
      </c>
      <c r="D554">
        <v>62.320399999999999</v>
      </c>
      <c r="E554">
        <v>8.1660000000000004</v>
      </c>
      <c r="F554">
        <v>538</v>
      </c>
      <c r="G554" t="b">
        <v>0</v>
      </c>
      <c r="H554">
        <f>YEAR(top_rated_tv[[#This Row],[first_air_date]])</f>
        <v>1989</v>
      </c>
      <c r="I554">
        <f>FLOOR(top_rated_tv[[#This Row],[Column1]], 10)</f>
        <v>1980</v>
      </c>
      <c r="J554" t="str">
        <f>IF(top_rated_tv[[#This Row],[popularity]]&lt;=$K$2, top_rated_tv[[#This Row],[name]], " ")</f>
        <v xml:space="preserve"> </v>
      </c>
    </row>
    <row r="555" spans="1:10" x14ac:dyDescent="0.3">
      <c r="A555" s="1">
        <v>44612</v>
      </c>
      <c r="B555" t="s">
        <v>953</v>
      </c>
      <c r="C555" t="s">
        <v>4285</v>
      </c>
      <c r="D555">
        <v>530.9633</v>
      </c>
      <c r="E555">
        <v>8.1649999999999991</v>
      </c>
      <c r="F555">
        <v>2569</v>
      </c>
      <c r="G555" t="b">
        <v>0</v>
      </c>
      <c r="H555">
        <f>YEAR(top_rated_tv[[#This Row],[first_air_date]])</f>
        <v>2022</v>
      </c>
      <c r="I555">
        <f>FLOOR(top_rated_tv[[#This Row],[Column1]], 10)</f>
        <v>2020</v>
      </c>
      <c r="J555" t="str">
        <f>IF(top_rated_tv[[#This Row],[popularity]]&lt;=$K$2, top_rated_tv[[#This Row],[name]], " ")</f>
        <v xml:space="preserve"> </v>
      </c>
    </row>
    <row r="556" spans="1:10" x14ac:dyDescent="0.3">
      <c r="A556" s="1">
        <v>37596</v>
      </c>
      <c r="B556" t="s">
        <v>940</v>
      </c>
      <c r="C556" t="s">
        <v>941</v>
      </c>
      <c r="D556">
        <v>1.0374000000000001</v>
      </c>
      <c r="E556">
        <v>8.1639999999999997</v>
      </c>
      <c r="F556">
        <v>769</v>
      </c>
      <c r="G556" t="b">
        <v>0</v>
      </c>
      <c r="H556">
        <f>YEAR(top_rated_tv[[#This Row],[first_air_date]])</f>
        <v>2002</v>
      </c>
      <c r="I556">
        <f>FLOOR(top_rated_tv[[#This Row],[Column1]], 10)</f>
        <v>2000</v>
      </c>
      <c r="J556" t="str">
        <f>IF(top_rated_tv[[#This Row],[popularity]]&lt;=$K$2, top_rated_tv[[#This Row],[name]], " ")</f>
        <v xml:space="preserve"> </v>
      </c>
    </row>
    <row r="557" spans="1:10" x14ac:dyDescent="0.3">
      <c r="A557" s="1">
        <v>42121</v>
      </c>
      <c r="B557" t="s">
        <v>951</v>
      </c>
      <c r="C557" t="s">
        <v>952</v>
      </c>
      <c r="D557">
        <v>12.762</v>
      </c>
      <c r="E557">
        <v>8.1639999999999997</v>
      </c>
      <c r="F557">
        <v>227</v>
      </c>
      <c r="G557" t="b">
        <v>0</v>
      </c>
      <c r="H557">
        <f>YEAR(top_rated_tv[[#This Row],[first_air_date]])</f>
        <v>2015</v>
      </c>
      <c r="I557">
        <f>FLOOR(top_rated_tv[[#This Row],[Column1]], 10)</f>
        <v>2010</v>
      </c>
      <c r="J557" t="str">
        <f>IF(top_rated_tv[[#This Row],[popularity]]&lt;=$K$2, top_rated_tv[[#This Row],[name]], " ")</f>
        <v xml:space="preserve"> </v>
      </c>
    </row>
    <row r="558" spans="1:10" x14ac:dyDescent="0.3">
      <c r="A558" s="1">
        <v>44320</v>
      </c>
      <c r="B558" t="s">
        <v>954</v>
      </c>
      <c r="C558" t="s">
        <v>955</v>
      </c>
      <c r="D558">
        <v>9.6562000000000001</v>
      </c>
      <c r="E558">
        <v>8.1620000000000008</v>
      </c>
      <c r="F558">
        <v>1135</v>
      </c>
      <c r="G558" t="b">
        <v>0</v>
      </c>
      <c r="H558">
        <f>YEAR(top_rated_tv[[#This Row],[first_air_date]])</f>
        <v>2021</v>
      </c>
      <c r="I558">
        <f>FLOOR(top_rated_tv[[#This Row],[Column1]], 10)</f>
        <v>2020</v>
      </c>
      <c r="J558" t="str">
        <f>IF(top_rated_tv[[#This Row],[popularity]]&lt;=$K$2, top_rated_tv[[#This Row],[name]], " ")</f>
        <v xml:space="preserve"> </v>
      </c>
    </row>
    <row r="559" spans="1:10" x14ac:dyDescent="0.3">
      <c r="A559" s="1">
        <v>31663</v>
      </c>
      <c r="B559" t="s">
        <v>963</v>
      </c>
      <c r="C559" t="s">
        <v>964</v>
      </c>
      <c r="D559">
        <v>3.944</v>
      </c>
      <c r="E559">
        <v>8.1609999999999996</v>
      </c>
      <c r="F559">
        <v>335</v>
      </c>
      <c r="G559" t="b">
        <v>0</v>
      </c>
      <c r="H559">
        <f>YEAR(top_rated_tv[[#This Row],[first_air_date]])</f>
        <v>1986</v>
      </c>
      <c r="I559">
        <f>FLOOR(top_rated_tv[[#This Row],[Column1]], 10)</f>
        <v>1980</v>
      </c>
      <c r="J559" t="str">
        <f>IF(top_rated_tv[[#This Row],[popularity]]&lt;=$K$2, top_rated_tv[[#This Row],[name]], " ")</f>
        <v xml:space="preserve"> </v>
      </c>
    </row>
    <row r="560" spans="1:10" x14ac:dyDescent="0.3">
      <c r="A560" s="1">
        <v>39265</v>
      </c>
      <c r="B560" t="s">
        <v>965</v>
      </c>
      <c r="C560" t="s">
        <v>4287</v>
      </c>
      <c r="D560">
        <v>6.1940999999999997</v>
      </c>
      <c r="E560">
        <v>8.1609999999999996</v>
      </c>
      <c r="F560">
        <v>277</v>
      </c>
      <c r="G560" t="b">
        <v>0</v>
      </c>
      <c r="H560">
        <f>YEAR(top_rated_tv[[#This Row],[first_air_date]])</f>
        <v>2007</v>
      </c>
      <c r="I560">
        <f>FLOOR(top_rated_tv[[#This Row],[Column1]], 10)</f>
        <v>2000</v>
      </c>
      <c r="J560" t="str">
        <f>IF(top_rated_tv[[#This Row],[popularity]]&lt;=$K$2, top_rated_tv[[#This Row],[name]], " ")</f>
        <v xml:space="preserve"> </v>
      </c>
    </row>
    <row r="561" spans="1:10" x14ac:dyDescent="0.3">
      <c r="A561" s="1">
        <v>42104</v>
      </c>
      <c r="B561" t="s">
        <v>958</v>
      </c>
      <c r="C561" t="s">
        <v>4286</v>
      </c>
      <c r="D561">
        <v>40.727499999999999</v>
      </c>
      <c r="E561">
        <v>8.1609999999999996</v>
      </c>
      <c r="F561">
        <v>5088</v>
      </c>
      <c r="G561" t="b">
        <v>0</v>
      </c>
      <c r="H561">
        <f>YEAR(top_rated_tv[[#This Row],[first_air_date]])</f>
        <v>2015</v>
      </c>
      <c r="I561">
        <f>FLOOR(top_rated_tv[[#This Row],[Column1]], 10)</f>
        <v>2010</v>
      </c>
      <c r="J561" t="str">
        <f>IF(top_rated_tv[[#This Row],[popularity]]&lt;=$K$2, top_rated_tv[[#This Row],[name]], " ")</f>
        <v xml:space="preserve"> </v>
      </c>
    </row>
    <row r="562" spans="1:10" x14ac:dyDescent="0.3">
      <c r="A562" s="1">
        <v>40552</v>
      </c>
      <c r="B562" t="s">
        <v>961</v>
      </c>
      <c r="C562" t="s">
        <v>962</v>
      </c>
      <c r="D562">
        <v>144.18100000000001</v>
      </c>
      <c r="E562">
        <v>8.1609999999999996</v>
      </c>
      <c r="F562">
        <v>3263</v>
      </c>
      <c r="G562" t="b">
        <v>0</v>
      </c>
      <c r="H562">
        <f>YEAR(top_rated_tv[[#This Row],[first_air_date]])</f>
        <v>2011</v>
      </c>
      <c r="I562">
        <f>FLOOR(top_rated_tv[[#This Row],[Column1]], 10)</f>
        <v>2010</v>
      </c>
      <c r="J562" t="str">
        <f>IF(top_rated_tv[[#This Row],[popularity]]&lt;=$K$2, top_rated_tv[[#This Row],[name]], " ")</f>
        <v xml:space="preserve"> </v>
      </c>
    </row>
    <row r="563" spans="1:10" x14ac:dyDescent="0.3">
      <c r="A563" s="1">
        <v>45114</v>
      </c>
      <c r="B563" t="s">
        <v>968</v>
      </c>
      <c r="C563" t="s">
        <v>969</v>
      </c>
      <c r="D563">
        <v>10.2218</v>
      </c>
      <c r="E563">
        <v>8.16</v>
      </c>
      <c r="F563">
        <v>200</v>
      </c>
      <c r="G563" t="b">
        <v>0</v>
      </c>
      <c r="H563">
        <f>YEAR(top_rated_tv[[#This Row],[first_air_date]])</f>
        <v>2023</v>
      </c>
      <c r="I563">
        <f>FLOOR(top_rated_tv[[#This Row],[Column1]], 10)</f>
        <v>2020</v>
      </c>
      <c r="J563" t="str">
        <f>IF(top_rated_tv[[#This Row],[popularity]]&lt;=$K$2, top_rated_tv[[#This Row],[name]], " ")</f>
        <v xml:space="preserve"> </v>
      </c>
    </row>
    <row r="564" spans="1:10" x14ac:dyDescent="0.3">
      <c r="A564" s="1">
        <v>40364</v>
      </c>
      <c r="B564" t="s">
        <v>970</v>
      </c>
      <c r="C564" t="s">
        <v>971</v>
      </c>
      <c r="D564">
        <v>12.077299999999999</v>
      </c>
      <c r="E564">
        <v>8.16</v>
      </c>
      <c r="F564">
        <v>963</v>
      </c>
      <c r="G564" t="b">
        <v>0</v>
      </c>
      <c r="H564">
        <f>YEAR(top_rated_tv[[#This Row],[first_air_date]])</f>
        <v>2010</v>
      </c>
      <c r="I564">
        <f>FLOOR(top_rated_tv[[#This Row],[Column1]], 10)</f>
        <v>2010</v>
      </c>
      <c r="J564" t="str">
        <f>IF(top_rated_tv[[#This Row],[popularity]]&lt;=$K$2, top_rated_tv[[#This Row],[name]], " ")</f>
        <v xml:space="preserve"> </v>
      </c>
    </row>
    <row r="565" spans="1:10" x14ac:dyDescent="0.3">
      <c r="A565" s="1">
        <v>41464</v>
      </c>
      <c r="B565" t="s">
        <v>974</v>
      </c>
      <c r="C565" t="s">
        <v>975</v>
      </c>
      <c r="D565">
        <v>3.9847000000000001</v>
      </c>
      <c r="E565">
        <v>8.157</v>
      </c>
      <c r="F565">
        <v>321</v>
      </c>
      <c r="G565" t="b">
        <v>0</v>
      </c>
      <c r="H565">
        <f>YEAR(top_rated_tv[[#This Row],[first_air_date]])</f>
        <v>2013</v>
      </c>
      <c r="I565">
        <f>FLOOR(top_rated_tv[[#This Row],[Column1]], 10)</f>
        <v>2010</v>
      </c>
      <c r="J565" t="str">
        <f>IF(top_rated_tv[[#This Row],[popularity]]&lt;=$K$2, top_rated_tv[[#This Row],[name]], " ")</f>
        <v xml:space="preserve"> </v>
      </c>
    </row>
    <row r="566" spans="1:10" x14ac:dyDescent="0.3">
      <c r="A566" s="1">
        <v>34999</v>
      </c>
      <c r="B566" t="s">
        <v>976</v>
      </c>
      <c r="C566" t="s">
        <v>977</v>
      </c>
      <c r="D566">
        <v>9.5356000000000005</v>
      </c>
      <c r="E566">
        <v>8.157</v>
      </c>
      <c r="F566">
        <v>510</v>
      </c>
      <c r="G566" t="b">
        <v>0</v>
      </c>
      <c r="H566">
        <f>YEAR(top_rated_tv[[#This Row],[first_air_date]])</f>
        <v>1995</v>
      </c>
      <c r="I566">
        <f>FLOOR(top_rated_tv[[#This Row],[Column1]], 10)</f>
        <v>1990</v>
      </c>
      <c r="J566" t="str">
        <f>IF(top_rated_tv[[#This Row],[popularity]]&lt;=$K$2, top_rated_tv[[#This Row],[name]], " ")</f>
        <v xml:space="preserve"> </v>
      </c>
    </row>
    <row r="567" spans="1:10" x14ac:dyDescent="0.3">
      <c r="A567" s="1">
        <v>41098</v>
      </c>
      <c r="B567" t="s">
        <v>959</v>
      </c>
      <c r="C567" t="s">
        <v>960</v>
      </c>
      <c r="D567">
        <v>29.382300000000001</v>
      </c>
      <c r="E567">
        <v>8.157</v>
      </c>
      <c r="F567">
        <v>2068</v>
      </c>
      <c r="G567" t="b">
        <v>0</v>
      </c>
      <c r="H567">
        <f>YEAR(top_rated_tv[[#This Row],[first_air_date]])</f>
        <v>2012</v>
      </c>
      <c r="I567">
        <f>FLOOR(top_rated_tv[[#This Row],[Column1]], 10)</f>
        <v>2010</v>
      </c>
      <c r="J567" t="str">
        <f>IF(top_rated_tv[[#This Row],[popularity]]&lt;=$K$2, top_rated_tv[[#This Row],[name]], " ")</f>
        <v xml:space="preserve"> </v>
      </c>
    </row>
    <row r="568" spans="1:10" x14ac:dyDescent="0.3">
      <c r="A568" s="1">
        <v>33908</v>
      </c>
      <c r="B568" t="s">
        <v>981</v>
      </c>
      <c r="C568" t="s">
        <v>982</v>
      </c>
      <c r="D568">
        <v>15.4773</v>
      </c>
      <c r="E568">
        <v>8.1560000000000006</v>
      </c>
      <c r="F568">
        <v>1327</v>
      </c>
      <c r="G568" t="b">
        <v>0</v>
      </c>
      <c r="H568">
        <f>YEAR(top_rated_tv[[#This Row],[first_air_date]])</f>
        <v>1992</v>
      </c>
      <c r="I568">
        <f>FLOOR(top_rated_tv[[#This Row],[Column1]], 10)</f>
        <v>1990</v>
      </c>
      <c r="J568" t="str">
        <f>IF(top_rated_tv[[#This Row],[popularity]]&lt;=$K$2, top_rated_tv[[#This Row],[name]], " ")</f>
        <v xml:space="preserve"> </v>
      </c>
    </row>
    <row r="569" spans="1:10" x14ac:dyDescent="0.3">
      <c r="A569" s="1">
        <v>38713</v>
      </c>
      <c r="B569" t="s">
        <v>979</v>
      </c>
      <c r="C569" t="s">
        <v>980</v>
      </c>
      <c r="D569">
        <v>21.590399999999999</v>
      </c>
      <c r="E569">
        <v>8.1539999999999999</v>
      </c>
      <c r="F569">
        <v>1769</v>
      </c>
      <c r="G569" t="b">
        <v>0</v>
      </c>
      <c r="H569">
        <f>YEAR(top_rated_tv[[#This Row],[first_air_date]])</f>
        <v>2005</v>
      </c>
      <c r="I569">
        <f>FLOOR(top_rated_tv[[#This Row],[Column1]], 10)</f>
        <v>2000</v>
      </c>
      <c r="J569" t="str">
        <f>IF(top_rated_tv[[#This Row],[popularity]]&lt;=$K$2, top_rated_tv[[#This Row],[name]], " ")</f>
        <v xml:space="preserve"> </v>
      </c>
    </row>
    <row r="570" spans="1:10" x14ac:dyDescent="0.3">
      <c r="A570" s="1">
        <v>39173</v>
      </c>
      <c r="B570" t="s">
        <v>985</v>
      </c>
      <c r="C570" t="s">
        <v>986</v>
      </c>
      <c r="D570">
        <v>20.287299999999998</v>
      </c>
      <c r="E570">
        <v>8.1539999999999999</v>
      </c>
      <c r="F570">
        <v>581</v>
      </c>
      <c r="G570" t="b">
        <v>0</v>
      </c>
      <c r="H570">
        <f>YEAR(top_rated_tv[[#This Row],[first_air_date]])</f>
        <v>2007</v>
      </c>
      <c r="I570">
        <f>FLOOR(top_rated_tv[[#This Row],[Column1]], 10)</f>
        <v>2000</v>
      </c>
      <c r="J570" t="str">
        <f>IF(top_rated_tv[[#This Row],[popularity]]&lt;=$K$2, top_rated_tv[[#This Row],[name]], " ")</f>
        <v xml:space="preserve"> </v>
      </c>
    </row>
    <row r="571" spans="1:10" x14ac:dyDescent="0.3">
      <c r="A571" s="1">
        <v>39958</v>
      </c>
      <c r="B571" t="s">
        <v>989</v>
      </c>
      <c r="C571" t="s">
        <v>4291</v>
      </c>
      <c r="D571">
        <v>5.9522000000000004</v>
      </c>
      <c r="E571">
        <v>8.1519999999999992</v>
      </c>
      <c r="F571">
        <v>211</v>
      </c>
      <c r="G571" t="b">
        <v>0</v>
      </c>
      <c r="H571">
        <f>YEAR(top_rated_tv[[#This Row],[first_air_date]])</f>
        <v>2009</v>
      </c>
      <c r="I571">
        <f>FLOOR(top_rated_tv[[#This Row],[Column1]], 10)</f>
        <v>2000</v>
      </c>
      <c r="J571" t="str">
        <f>IF(top_rated_tv[[#This Row],[popularity]]&lt;=$K$2, top_rated_tv[[#This Row],[name]], " ")</f>
        <v xml:space="preserve"> </v>
      </c>
    </row>
    <row r="572" spans="1:10" x14ac:dyDescent="0.3">
      <c r="A572" s="1">
        <v>41903</v>
      </c>
      <c r="B572" t="s">
        <v>987</v>
      </c>
      <c r="C572" t="s">
        <v>988</v>
      </c>
      <c r="D572">
        <v>11.827199999999999</v>
      </c>
      <c r="E572">
        <v>8.1519999999999992</v>
      </c>
      <c r="F572">
        <v>840</v>
      </c>
      <c r="G572" t="b">
        <v>0</v>
      </c>
      <c r="H572">
        <f>YEAR(top_rated_tv[[#This Row],[first_air_date]])</f>
        <v>2014</v>
      </c>
      <c r="I572">
        <f>FLOOR(top_rated_tv[[#This Row],[Column1]], 10)</f>
        <v>2010</v>
      </c>
      <c r="J572" t="str">
        <f>IF(top_rated_tv[[#This Row],[popularity]]&lt;=$K$2, top_rated_tv[[#This Row],[name]], " ")</f>
        <v xml:space="preserve"> </v>
      </c>
    </row>
    <row r="573" spans="1:10" x14ac:dyDescent="0.3">
      <c r="A573" s="1">
        <v>43477</v>
      </c>
      <c r="B573" t="s">
        <v>990</v>
      </c>
      <c r="C573" t="s">
        <v>991</v>
      </c>
      <c r="D573">
        <v>8.1073000000000004</v>
      </c>
      <c r="E573">
        <v>8.1509999999999998</v>
      </c>
      <c r="F573">
        <v>464</v>
      </c>
      <c r="G573" t="b">
        <v>0</v>
      </c>
      <c r="H573">
        <f>YEAR(top_rated_tv[[#This Row],[first_air_date]])</f>
        <v>2019</v>
      </c>
      <c r="I573">
        <f>FLOOR(top_rated_tv[[#This Row],[Column1]], 10)</f>
        <v>2010</v>
      </c>
      <c r="J573" t="str">
        <f>IF(top_rated_tv[[#This Row],[popularity]]&lt;=$K$2, top_rated_tv[[#This Row],[name]], " ")</f>
        <v xml:space="preserve"> </v>
      </c>
    </row>
    <row r="574" spans="1:10" x14ac:dyDescent="0.3">
      <c r="A574" s="1">
        <v>42541</v>
      </c>
      <c r="B574" t="s">
        <v>992</v>
      </c>
      <c r="C574" t="s">
        <v>993</v>
      </c>
      <c r="D574">
        <v>5.8441999999999998</v>
      </c>
      <c r="E574">
        <v>8.1509999999999998</v>
      </c>
      <c r="F574">
        <v>325</v>
      </c>
      <c r="G574" t="b">
        <v>0</v>
      </c>
      <c r="H574">
        <f>YEAR(top_rated_tv[[#This Row],[first_air_date]])</f>
        <v>2016</v>
      </c>
      <c r="I574">
        <f>FLOOR(top_rated_tv[[#This Row],[Column1]], 10)</f>
        <v>2010</v>
      </c>
      <c r="J574" t="str">
        <f>IF(top_rated_tv[[#This Row],[popularity]]&lt;=$K$2, top_rated_tv[[#This Row],[name]], " ")</f>
        <v xml:space="preserve"> </v>
      </c>
    </row>
    <row r="575" spans="1:10" x14ac:dyDescent="0.3">
      <c r="A575" s="1">
        <v>39226</v>
      </c>
      <c r="B575" t="s">
        <v>994</v>
      </c>
      <c r="C575" t="s">
        <v>995</v>
      </c>
      <c r="D575">
        <v>10.5533</v>
      </c>
      <c r="E575">
        <v>8.15</v>
      </c>
      <c r="F575">
        <v>621</v>
      </c>
      <c r="G575" t="b">
        <v>0</v>
      </c>
      <c r="H575">
        <f>YEAR(top_rated_tv[[#This Row],[first_air_date]])</f>
        <v>2007</v>
      </c>
      <c r="I575">
        <f>FLOOR(top_rated_tv[[#This Row],[Column1]], 10)</f>
        <v>2000</v>
      </c>
      <c r="J575" t="str">
        <f>IF(top_rated_tv[[#This Row],[popularity]]&lt;=$K$2, top_rated_tv[[#This Row],[name]], " ")</f>
        <v xml:space="preserve"> </v>
      </c>
    </row>
    <row r="576" spans="1:10" x14ac:dyDescent="0.3">
      <c r="A576" s="1">
        <v>44480</v>
      </c>
      <c r="B576" t="s">
        <v>998</v>
      </c>
      <c r="C576" t="s">
        <v>999</v>
      </c>
      <c r="D576">
        <v>10.8339</v>
      </c>
      <c r="E576">
        <v>8.1479999999999997</v>
      </c>
      <c r="F576">
        <v>294</v>
      </c>
      <c r="G576" t="b">
        <v>0</v>
      </c>
      <c r="H576">
        <f>YEAR(top_rated_tv[[#This Row],[first_air_date]])</f>
        <v>2021</v>
      </c>
      <c r="I576">
        <f>FLOOR(top_rated_tv[[#This Row],[Column1]], 10)</f>
        <v>2020</v>
      </c>
      <c r="J576" t="str">
        <f>IF(top_rated_tv[[#This Row],[popularity]]&lt;=$K$2, top_rated_tv[[#This Row],[name]], " ")</f>
        <v xml:space="preserve"> </v>
      </c>
    </row>
    <row r="577" spans="1:10" x14ac:dyDescent="0.3">
      <c r="A577" s="1">
        <v>45576</v>
      </c>
      <c r="B577" t="s">
        <v>1002</v>
      </c>
      <c r="C577" t="s">
        <v>1003</v>
      </c>
      <c r="D577">
        <v>17.8429</v>
      </c>
      <c r="E577">
        <v>8.1460000000000008</v>
      </c>
      <c r="F577">
        <v>577</v>
      </c>
      <c r="G577" t="b">
        <v>0</v>
      </c>
      <c r="H577">
        <f>YEAR(top_rated_tv[[#This Row],[first_air_date]])</f>
        <v>2024</v>
      </c>
      <c r="I577">
        <f>FLOOR(top_rated_tv[[#This Row],[Column1]], 10)</f>
        <v>2020</v>
      </c>
      <c r="J577" t="str">
        <f>IF(top_rated_tv[[#This Row],[popularity]]&lt;=$K$2, top_rated_tv[[#This Row],[name]], " ")</f>
        <v xml:space="preserve"> </v>
      </c>
    </row>
    <row r="578" spans="1:10" x14ac:dyDescent="0.3">
      <c r="A578" s="1">
        <v>39175</v>
      </c>
      <c r="B578" t="s">
        <v>1005</v>
      </c>
      <c r="C578" t="s">
        <v>1006</v>
      </c>
      <c r="D578">
        <v>13.6629</v>
      </c>
      <c r="E578">
        <v>8.1449999999999996</v>
      </c>
      <c r="F578">
        <v>365</v>
      </c>
      <c r="G578" t="b">
        <v>0</v>
      </c>
      <c r="H578">
        <f>YEAR(top_rated_tv[[#This Row],[first_air_date]])</f>
        <v>2007</v>
      </c>
      <c r="I578">
        <f>FLOOR(top_rated_tv[[#This Row],[Column1]], 10)</f>
        <v>2000</v>
      </c>
      <c r="J578" t="str">
        <f>IF(top_rated_tv[[#This Row],[popularity]]&lt;=$K$2, top_rated_tv[[#This Row],[name]], " ")</f>
        <v xml:space="preserve"> </v>
      </c>
    </row>
    <row r="579" spans="1:10" x14ac:dyDescent="0.3">
      <c r="A579" s="1">
        <v>42851</v>
      </c>
      <c r="B579" t="s">
        <v>1008</v>
      </c>
      <c r="C579" t="s">
        <v>1009</v>
      </c>
      <c r="D579">
        <v>45.875599999999999</v>
      </c>
      <c r="E579">
        <v>8.1430000000000007</v>
      </c>
      <c r="F579">
        <v>3170</v>
      </c>
      <c r="G579" t="b">
        <v>0</v>
      </c>
      <c r="H579">
        <f>YEAR(top_rated_tv[[#This Row],[first_air_date]])</f>
        <v>2017</v>
      </c>
      <c r="I579">
        <f>FLOOR(top_rated_tv[[#This Row],[Column1]], 10)</f>
        <v>2010</v>
      </c>
      <c r="J579" t="str">
        <f>IF(top_rated_tv[[#This Row],[popularity]]&lt;=$K$2, top_rated_tv[[#This Row],[name]], " ")</f>
        <v xml:space="preserve"> </v>
      </c>
    </row>
    <row r="580" spans="1:10" x14ac:dyDescent="0.3">
      <c r="A580" s="1">
        <v>40544</v>
      </c>
      <c r="B580" t="s">
        <v>1014</v>
      </c>
      <c r="C580" t="s">
        <v>1015</v>
      </c>
      <c r="D580">
        <v>6.9478</v>
      </c>
      <c r="E580">
        <v>8.1419999999999995</v>
      </c>
      <c r="F580">
        <v>282</v>
      </c>
      <c r="G580" t="b">
        <v>0</v>
      </c>
      <c r="H580">
        <f>YEAR(top_rated_tv[[#This Row],[first_air_date]])</f>
        <v>2011</v>
      </c>
      <c r="I580">
        <f>FLOOR(top_rated_tv[[#This Row],[Column1]], 10)</f>
        <v>2010</v>
      </c>
      <c r="J580" t="str">
        <f>IF(top_rated_tv[[#This Row],[popularity]]&lt;=$K$2, top_rated_tv[[#This Row],[name]], " ")</f>
        <v xml:space="preserve"> </v>
      </c>
    </row>
    <row r="581" spans="1:10" x14ac:dyDescent="0.3">
      <c r="A581" s="1">
        <v>42917</v>
      </c>
      <c r="B581" t="s">
        <v>1016</v>
      </c>
      <c r="C581" t="s">
        <v>4293</v>
      </c>
      <c r="D581">
        <v>7.2122999999999999</v>
      </c>
      <c r="E581">
        <v>8.1389999999999993</v>
      </c>
      <c r="F581">
        <v>1557</v>
      </c>
      <c r="G581" t="b">
        <v>0</v>
      </c>
      <c r="H581">
        <f>YEAR(top_rated_tv[[#This Row],[first_air_date]])</f>
        <v>2017</v>
      </c>
      <c r="I581">
        <f>FLOOR(top_rated_tv[[#This Row],[Column1]], 10)</f>
        <v>2010</v>
      </c>
      <c r="J581" t="str">
        <f>IF(top_rated_tv[[#This Row],[popularity]]&lt;=$K$2, top_rated_tv[[#This Row],[name]], " ")</f>
        <v xml:space="preserve"> </v>
      </c>
    </row>
    <row r="582" spans="1:10" x14ac:dyDescent="0.3">
      <c r="A582" s="1">
        <v>41735</v>
      </c>
      <c r="B582" t="s">
        <v>1017</v>
      </c>
      <c r="C582" t="s">
        <v>4294</v>
      </c>
      <c r="D582">
        <v>32.822499999999998</v>
      </c>
      <c r="E582">
        <v>8.1389999999999993</v>
      </c>
      <c r="F582">
        <v>1900</v>
      </c>
      <c r="G582" t="b">
        <v>0</v>
      </c>
      <c r="H582">
        <f>YEAR(top_rated_tv[[#This Row],[first_air_date]])</f>
        <v>2014</v>
      </c>
      <c r="I582">
        <f>FLOOR(top_rated_tv[[#This Row],[Column1]], 10)</f>
        <v>2010</v>
      </c>
      <c r="J582" t="str">
        <f>IF(top_rated_tv[[#This Row],[popularity]]&lt;=$K$2, top_rated_tv[[#This Row],[name]], " ")</f>
        <v xml:space="preserve"> </v>
      </c>
    </row>
    <row r="583" spans="1:10" x14ac:dyDescent="0.3">
      <c r="A583" s="1">
        <v>39107</v>
      </c>
      <c r="B583" t="s">
        <v>1018</v>
      </c>
      <c r="C583" t="s">
        <v>1019</v>
      </c>
      <c r="D583">
        <v>32.821899999999999</v>
      </c>
      <c r="E583">
        <v>8.1389999999999993</v>
      </c>
      <c r="F583">
        <v>1376</v>
      </c>
      <c r="G583" t="b">
        <v>0</v>
      </c>
      <c r="H583">
        <f>YEAR(top_rated_tv[[#This Row],[first_air_date]])</f>
        <v>2007</v>
      </c>
      <c r="I583">
        <f>FLOOR(top_rated_tv[[#This Row],[Column1]], 10)</f>
        <v>2000</v>
      </c>
      <c r="J583" t="str">
        <f>IF(top_rated_tv[[#This Row],[popularity]]&lt;=$K$2, top_rated_tv[[#This Row],[name]], " ")</f>
        <v xml:space="preserve"> </v>
      </c>
    </row>
    <row r="584" spans="1:10" x14ac:dyDescent="0.3">
      <c r="A584" s="1">
        <v>38812</v>
      </c>
      <c r="B584" t="s">
        <v>1024</v>
      </c>
      <c r="C584" t="s">
        <v>1025</v>
      </c>
      <c r="D584">
        <v>12.651899999999999</v>
      </c>
      <c r="E584">
        <v>8.1370000000000005</v>
      </c>
      <c r="F584">
        <v>244</v>
      </c>
      <c r="G584" t="b">
        <v>0</v>
      </c>
      <c r="H584">
        <f>YEAR(top_rated_tv[[#This Row],[first_air_date]])</f>
        <v>2006</v>
      </c>
      <c r="I584">
        <f>FLOOR(top_rated_tv[[#This Row],[Column1]], 10)</f>
        <v>2000</v>
      </c>
      <c r="J584" t="str">
        <f>IF(top_rated_tv[[#This Row],[popularity]]&lt;=$K$2, top_rated_tv[[#This Row],[name]], " ")</f>
        <v xml:space="preserve"> </v>
      </c>
    </row>
    <row r="585" spans="1:10" x14ac:dyDescent="0.3">
      <c r="A585" s="1">
        <v>45094</v>
      </c>
      <c r="B585" t="s">
        <v>1026</v>
      </c>
      <c r="C585" t="s">
        <v>1027</v>
      </c>
      <c r="D585">
        <v>6.3379000000000003</v>
      </c>
      <c r="E585">
        <v>8.1359999999999992</v>
      </c>
      <c r="F585">
        <v>206</v>
      </c>
      <c r="G585" t="b">
        <v>0</v>
      </c>
      <c r="H585">
        <f>YEAR(top_rated_tv[[#This Row],[first_air_date]])</f>
        <v>2023</v>
      </c>
      <c r="I585">
        <f>FLOOR(top_rated_tv[[#This Row],[Column1]], 10)</f>
        <v>2020</v>
      </c>
      <c r="J585" t="str">
        <f>IF(top_rated_tv[[#This Row],[popularity]]&lt;=$K$2, top_rated_tv[[#This Row],[name]], " ")</f>
        <v xml:space="preserve"> </v>
      </c>
    </row>
    <row r="586" spans="1:10" x14ac:dyDescent="0.3">
      <c r="A586" s="1">
        <v>43056</v>
      </c>
      <c r="B586" t="s">
        <v>1022</v>
      </c>
      <c r="C586" t="s">
        <v>1023</v>
      </c>
      <c r="D586">
        <v>26.450600000000001</v>
      </c>
      <c r="E586">
        <v>8.1359999999999992</v>
      </c>
      <c r="F586">
        <v>3022</v>
      </c>
      <c r="G586" t="b">
        <v>0</v>
      </c>
      <c r="H586">
        <f>YEAR(top_rated_tv[[#This Row],[first_air_date]])</f>
        <v>2017</v>
      </c>
      <c r="I586">
        <f>FLOOR(top_rated_tv[[#This Row],[Column1]], 10)</f>
        <v>2010</v>
      </c>
      <c r="J586" t="str">
        <f>IF(top_rated_tv[[#This Row],[popularity]]&lt;=$K$2, top_rated_tv[[#This Row],[name]], " ")</f>
        <v xml:space="preserve"> </v>
      </c>
    </row>
    <row r="587" spans="1:10" x14ac:dyDescent="0.3">
      <c r="A587" s="1">
        <v>39700</v>
      </c>
      <c r="B587" t="s">
        <v>1030</v>
      </c>
      <c r="C587" t="s">
        <v>1031</v>
      </c>
      <c r="D587">
        <v>53.9572</v>
      </c>
      <c r="E587">
        <v>8.1349999999999998</v>
      </c>
      <c r="F587">
        <v>2756</v>
      </c>
      <c r="G587" t="b">
        <v>0</v>
      </c>
      <c r="H587">
        <f>YEAR(top_rated_tv[[#This Row],[first_air_date]])</f>
        <v>2008</v>
      </c>
      <c r="I587">
        <f>FLOOR(top_rated_tv[[#This Row],[Column1]], 10)</f>
        <v>2000</v>
      </c>
      <c r="J587" t="str">
        <f>IF(top_rated_tv[[#This Row],[popularity]]&lt;=$K$2, top_rated_tv[[#This Row],[name]], " ")</f>
        <v xml:space="preserve"> </v>
      </c>
    </row>
    <row r="588" spans="1:10" x14ac:dyDescent="0.3">
      <c r="A588" s="1">
        <v>41549</v>
      </c>
      <c r="B588" t="s">
        <v>1034</v>
      </c>
      <c r="C588" t="s">
        <v>1035</v>
      </c>
      <c r="D588">
        <v>9.9970999999999997</v>
      </c>
      <c r="E588">
        <v>8.1329999999999991</v>
      </c>
      <c r="F588">
        <v>332</v>
      </c>
      <c r="G588" t="b">
        <v>0</v>
      </c>
      <c r="H588">
        <f>YEAR(top_rated_tv[[#This Row],[first_air_date]])</f>
        <v>2013</v>
      </c>
      <c r="I588">
        <f>FLOOR(top_rated_tv[[#This Row],[Column1]], 10)</f>
        <v>2010</v>
      </c>
      <c r="J588" t="str">
        <f>IF(top_rated_tv[[#This Row],[popularity]]&lt;=$K$2, top_rated_tv[[#This Row],[name]], " ")</f>
        <v xml:space="preserve"> </v>
      </c>
    </row>
    <row r="589" spans="1:10" x14ac:dyDescent="0.3">
      <c r="A589" s="1">
        <v>38614</v>
      </c>
      <c r="B589" t="s">
        <v>1036</v>
      </c>
      <c r="C589" t="s">
        <v>1037</v>
      </c>
      <c r="D589">
        <v>56.8977</v>
      </c>
      <c r="E589">
        <v>8.1310000000000002</v>
      </c>
      <c r="F589">
        <v>5642</v>
      </c>
      <c r="G589" t="b">
        <v>0</v>
      </c>
      <c r="H589">
        <f>YEAR(top_rated_tv[[#This Row],[first_air_date]])</f>
        <v>2005</v>
      </c>
      <c r="I589">
        <f>FLOOR(top_rated_tv[[#This Row],[Column1]], 10)</f>
        <v>2000</v>
      </c>
      <c r="J589" t="str">
        <f>IF(top_rated_tv[[#This Row],[popularity]]&lt;=$K$2, top_rated_tv[[#This Row],[name]], " ")</f>
        <v xml:space="preserve"> </v>
      </c>
    </row>
    <row r="590" spans="1:10" x14ac:dyDescent="0.3">
      <c r="A590" s="1">
        <v>45017</v>
      </c>
      <c r="B590" t="s">
        <v>1038</v>
      </c>
      <c r="C590" t="s">
        <v>1039</v>
      </c>
      <c r="D590">
        <v>48.703000000000003</v>
      </c>
      <c r="E590">
        <v>8.1310000000000002</v>
      </c>
      <c r="F590">
        <v>430</v>
      </c>
      <c r="G590" t="b">
        <v>0</v>
      </c>
      <c r="H590">
        <f>YEAR(top_rated_tv[[#This Row],[first_air_date]])</f>
        <v>2023</v>
      </c>
      <c r="I590">
        <f>FLOOR(top_rated_tv[[#This Row],[Column1]], 10)</f>
        <v>2020</v>
      </c>
      <c r="J590" t="str">
        <f>IF(top_rated_tv[[#This Row],[popularity]]&lt;=$K$2, top_rated_tv[[#This Row],[name]], " ")</f>
        <v xml:space="preserve"> </v>
      </c>
    </row>
    <row r="591" spans="1:10" x14ac:dyDescent="0.3">
      <c r="A591" s="1">
        <v>43712</v>
      </c>
      <c r="B591" t="s">
        <v>1040</v>
      </c>
      <c r="C591" t="s">
        <v>1041</v>
      </c>
      <c r="D591">
        <v>7.6924000000000001</v>
      </c>
      <c r="E591">
        <v>8.1300000000000008</v>
      </c>
      <c r="F591">
        <v>292</v>
      </c>
      <c r="G591" t="b">
        <v>0</v>
      </c>
      <c r="H591">
        <f>YEAR(top_rated_tv[[#This Row],[first_air_date]])</f>
        <v>2019</v>
      </c>
      <c r="I591">
        <f>FLOOR(top_rated_tv[[#This Row],[Column1]], 10)</f>
        <v>2010</v>
      </c>
      <c r="J591" t="str">
        <f>IF(top_rated_tv[[#This Row],[popularity]]&lt;=$K$2, top_rated_tv[[#This Row],[name]], " ")</f>
        <v xml:space="preserve"> </v>
      </c>
    </row>
    <row r="592" spans="1:10" x14ac:dyDescent="0.3">
      <c r="A592" s="1">
        <v>43950</v>
      </c>
      <c r="B592" t="s">
        <v>1042</v>
      </c>
      <c r="C592" t="s">
        <v>1043</v>
      </c>
      <c r="D592">
        <v>5.5034999999999998</v>
      </c>
      <c r="E592">
        <v>8.1300000000000008</v>
      </c>
      <c r="F592">
        <v>678</v>
      </c>
      <c r="G592" t="b">
        <v>0</v>
      </c>
      <c r="H592">
        <f>YEAR(top_rated_tv[[#This Row],[first_air_date]])</f>
        <v>2020</v>
      </c>
      <c r="I592">
        <f>FLOOR(top_rated_tv[[#This Row],[Column1]], 10)</f>
        <v>2020</v>
      </c>
      <c r="J592" t="str">
        <f>IF(top_rated_tv[[#This Row],[popularity]]&lt;=$K$2, top_rated_tv[[#This Row],[name]], " ")</f>
        <v xml:space="preserve"> </v>
      </c>
    </row>
    <row r="593" spans="1:10" x14ac:dyDescent="0.3">
      <c r="A593" s="1">
        <v>43947</v>
      </c>
      <c r="B593" t="s">
        <v>1044</v>
      </c>
      <c r="C593" t="s">
        <v>1045</v>
      </c>
      <c r="D593">
        <v>11.928000000000001</v>
      </c>
      <c r="E593">
        <v>8.1289999999999996</v>
      </c>
      <c r="F593">
        <v>1314</v>
      </c>
      <c r="G593" t="b">
        <v>0</v>
      </c>
      <c r="H593">
        <f>YEAR(top_rated_tv[[#This Row],[first_air_date]])</f>
        <v>2020</v>
      </c>
      <c r="I593">
        <f>FLOOR(top_rated_tv[[#This Row],[Column1]], 10)</f>
        <v>2020</v>
      </c>
      <c r="J593" t="str">
        <f>IF(top_rated_tv[[#This Row],[popularity]]&lt;=$K$2, top_rated_tv[[#This Row],[name]], " ")</f>
        <v xml:space="preserve"> </v>
      </c>
    </row>
    <row r="594" spans="1:10" x14ac:dyDescent="0.3">
      <c r="A594" s="1">
        <v>37958</v>
      </c>
      <c r="B594" t="s">
        <v>1049</v>
      </c>
      <c r="C594" t="s">
        <v>1050</v>
      </c>
      <c r="D594">
        <v>5.2808000000000002</v>
      </c>
      <c r="E594">
        <v>8.1280000000000001</v>
      </c>
      <c r="F594">
        <v>1166</v>
      </c>
      <c r="G594" t="b">
        <v>0</v>
      </c>
      <c r="H594">
        <f>YEAR(top_rated_tv[[#This Row],[first_air_date]])</f>
        <v>2003</v>
      </c>
      <c r="I594">
        <f>FLOOR(top_rated_tv[[#This Row],[Column1]], 10)</f>
        <v>2000</v>
      </c>
      <c r="J594" t="str">
        <f>IF(top_rated_tv[[#This Row],[popularity]]&lt;=$K$2, top_rated_tv[[#This Row],[name]], " ")</f>
        <v xml:space="preserve"> </v>
      </c>
    </row>
    <row r="595" spans="1:10" x14ac:dyDescent="0.3">
      <c r="A595" s="1">
        <v>45625</v>
      </c>
      <c r="B595" t="s">
        <v>1048</v>
      </c>
      <c r="C595" t="s">
        <v>4295</v>
      </c>
      <c r="D595">
        <v>4.1790000000000003</v>
      </c>
      <c r="E595">
        <v>8.1280000000000001</v>
      </c>
      <c r="F595">
        <v>239</v>
      </c>
      <c r="G595" t="b">
        <v>0</v>
      </c>
      <c r="H595">
        <f>YEAR(top_rated_tv[[#This Row],[first_air_date]])</f>
        <v>2024</v>
      </c>
      <c r="I595">
        <f>FLOOR(top_rated_tv[[#This Row],[Column1]], 10)</f>
        <v>2020</v>
      </c>
      <c r="J595" t="str">
        <f>IF(top_rated_tv[[#This Row],[popularity]]&lt;=$K$2, top_rated_tv[[#This Row],[name]], " ")</f>
        <v xml:space="preserve"> </v>
      </c>
    </row>
    <row r="596" spans="1:10" x14ac:dyDescent="0.3">
      <c r="A596" s="1">
        <v>40447</v>
      </c>
      <c r="B596" t="s">
        <v>1056</v>
      </c>
      <c r="C596" t="s">
        <v>4299</v>
      </c>
      <c r="D596">
        <v>38.226999999999997</v>
      </c>
      <c r="E596">
        <v>8.1229999999999993</v>
      </c>
      <c r="F596">
        <v>1171</v>
      </c>
      <c r="G596" t="b">
        <v>0</v>
      </c>
      <c r="H596">
        <f>YEAR(top_rated_tv[[#This Row],[first_air_date]])</f>
        <v>2010</v>
      </c>
      <c r="I596">
        <f>FLOOR(top_rated_tv[[#This Row],[Column1]], 10)</f>
        <v>2010</v>
      </c>
      <c r="J596" t="str">
        <f>IF(top_rated_tv[[#This Row],[popularity]]&lt;=$K$2, top_rated_tv[[#This Row],[name]], " ")</f>
        <v xml:space="preserve"> </v>
      </c>
    </row>
    <row r="597" spans="1:10" x14ac:dyDescent="0.3">
      <c r="A597" s="1">
        <v>45392</v>
      </c>
      <c r="B597" t="s">
        <v>1052</v>
      </c>
      <c r="C597" t="s">
        <v>4297</v>
      </c>
      <c r="D597">
        <v>37.7455</v>
      </c>
      <c r="E597">
        <v>8.1219999999999999</v>
      </c>
      <c r="F597">
        <v>2742</v>
      </c>
      <c r="G597" t="b">
        <v>0</v>
      </c>
      <c r="H597">
        <f>YEAR(top_rated_tv[[#This Row],[first_air_date]])</f>
        <v>2024</v>
      </c>
      <c r="I597">
        <f>FLOOR(top_rated_tv[[#This Row],[Column1]], 10)</f>
        <v>2020</v>
      </c>
      <c r="J597" t="str">
        <f>IF(top_rated_tv[[#This Row],[popularity]]&lt;=$K$2, top_rated_tv[[#This Row],[name]], " ")</f>
        <v xml:space="preserve"> </v>
      </c>
    </row>
    <row r="598" spans="1:10" x14ac:dyDescent="0.3">
      <c r="A598" s="1">
        <v>45086</v>
      </c>
      <c r="B598" t="s">
        <v>1057</v>
      </c>
      <c r="C598" t="s">
        <v>1058</v>
      </c>
      <c r="D598">
        <v>1.2951999999999999</v>
      </c>
      <c r="E598">
        <v>8.1210000000000004</v>
      </c>
      <c r="F598">
        <v>265</v>
      </c>
      <c r="G598" t="b">
        <v>0</v>
      </c>
      <c r="H598">
        <f>YEAR(top_rated_tv[[#This Row],[first_air_date]])</f>
        <v>2023</v>
      </c>
      <c r="I598">
        <f>FLOOR(top_rated_tv[[#This Row],[Column1]], 10)</f>
        <v>2020</v>
      </c>
      <c r="J598" t="str">
        <f>IF(top_rated_tv[[#This Row],[popularity]]&lt;=$K$2, top_rated_tv[[#This Row],[name]], " ")</f>
        <v xml:space="preserve"> </v>
      </c>
    </row>
    <row r="599" spans="1:10" x14ac:dyDescent="0.3">
      <c r="A599" s="1">
        <v>43021</v>
      </c>
      <c r="B599" t="s">
        <v>1063</v>
      </c>
      <c r="C599" t="s">
        <v>1064</v>
      </c>
      <c r="D599">
        <v>18.335100000000001</v>
      </c>
      <c r="E599">
        <v>8.1199999999999992</v>
      </c>
      <c r="F599">
        <v>2916</v>
      </c>
      <c r="G599" t="b">
        <v>0</v>
      </c>
      <c r="H599">
        <f>YEAR(top_rated_tv[[#This Row],[first_air_date]])</f>
        <v>2017</v>
      </c>
      <c r="I599">
        <f>FLOOR(top_rated_tv[[#This Row],[Column1]], 10)</f>
        <v>2010</v>
      </c>
      <c r="J599" t="str">
        <f>IF(top_rated_tv[[#This Row],[popularity]]&lt;=$K$2, top_rated_tv[[#This Row],[name]], " ")</f>
        <v xml:space="preserve"> </v>
      </c>
    </row>
    <row r="600" spans="1:10" x14ac:dyDescent="0.3">
      <c r="A600" s="1">
        <v>45050</v>
      </c>
      <c r="B600" t="s">
        <v>1059</v>
      </c>
      <c r="C600" t="s">
        <v>1060</v>
      </c>
      <c r="D600">
        <v>39.9024</v>
      </c>
      <c r="E600">
        <v>8.1199999999999992</v>
      </c>
      <c r="F600">
        <v>1984</v>
      </c>
      <c r="G600" t="b">
        <v>0</v>
      </c>
      <c r="H600">
        <f>YEAR(top_rated_tv[[#This Row],[first_air_date]])</f>
        <v>2023</v>
      </c>
      <c r="I600">
        <f>FLOOR(top_rated_tv[[#This Row],[Column1]], 10)</f>
        <v>2020</v>
      </c>
      <c r="J600" t="str">
        <f>IF(top_rated_tv[[#This Row],[popularity]]&lt;=$K$2, top_rated_tv[[#This Row],[name]], " ")</f>
        <v xml:space="preserve"> </v>
      </c>
    </row>
    <row r="601" spans="1:10" x14ac:dyDescent="0.3">
      <c r="A601" s="1">
        <v>43383</v>
      </c>
      <c r="B601" t="s">
        <v>1061</v>
      </c>
      <c r="C601" t="s">
        <v>1062</v>
      </c>
      <c r="D601">
        <v>20.459499999999998</v>
      </c>
      <c r="E601">
        <v>8.1199999999999992</v>
      </c>
      <c r="F601">
        <v>481</v>
      </c>
      <c r="G601" t="b">
        <v>0</v>
      </c>
      <c r="H601">
        <f>YEAR(top_rated_tv[[#This Row],[first_air_date]])</f>
        <v>2018</v>
      </c>
      <c r="I601">
        <f>FLOOR(top_rated_tv[[#This Row],[Column1]], 10)</f>
        <v>2010</v>
      </c>
      <c r="J601" t="str">
        <f>IF(top_rated_tv[[#This Row],[popularity]]&lt;=$K$2, top_rated_tv[[#This Row],[name]], " ")</f>
        <v xml:space="preserve"> </v>
      </c>
    </row>
    <row r="602" spans="1:10" x14ac:dyDescent="0.3">
      <c r="A602" s="1">
        <v>43926</v>
      </c>
      <c r="B602" t="s">
        <v>1065</v>
      </c>
      <c r="C602" t="s">
        <v>4300</v>
      </c>
      <c r="D602">
        <v>8.7721</v>
      </c>
      <c r="E602">
        <v>8.1189999999999998</v>
      </c>
      <c r="F602">
        <v>702</v>
      </c>
      <c r="G602" t="b">
        <v>0</v>
      </c>
      <c r="H602">
        <f>YEAR(top_rated_tv[[#This Row],[first_air_date]])</f>
        <v>2020</v>
      </c>
      <c r="I602">
        <f>FLOOR(top_rated_tv[[#This Row],[Column1]], 10)</f>
        <v>2020</v>
      </c>
      <c r="J602" t="str">
        <f>IF(top_rated_tv[[#This Row],[popularity]]&lt;=$K$2, top_rated_tv[[#This Row],[name]], " ")</f>
        <v xml:space="preserve"> </v>
      </c>
    </row>
    <row r="603" spans="1:10" x14ac:dyDescent="0.3">
      <c r="A603" s="1">
        <v>40222</v>
      </c>
      <c r="B603" t="s">
        <v>1054</v>
      </c>
      <c r="C603" t="s">
        <v>1055</v>
      </c>
      <c r="D603">
        <v>9.0967000000000002</v>
      </c>
      <c r="E603">
        <v>8.1180000000000003</v>
      </c>
      <c r="F603">
        <v>657</v>
      </c>
      <c r="G603" t="b">
        <v>0</v>
      </c>
      <c r="H603">
        <f>YEAR(top_rated_tv[[#This Row],[first_air_date]])</f>
        <v>2010</v>
      </c>
      <c r="I603">
        <f>FLOOR(top_rated_tv[[#This Row],[Column1]], 10)</f>
        <v>2010</v>
      </c>
      <c r="J603" t="str">
        <f>IF(top_rated_tv[[#This Row],[popularity]]&lt;=$K$2, top_rated_tv[[#This Row],[name]], " ")</f>
        <v xml:space="preserve"> </v>
      </c>
    </row>
    <row r="604" spans="1:10" x14ac:dyDescent="0.3">
      <c r="A604" s="1">
        <v>45169</v>
      </c>
      <c r="B604" t="s">
        <v>1068</v>
      </c>
      <c r="C604" t="s">
        <v>1069</v>
      </c>
      <c r="D604">
        <v>71.734099999999998</v>
      </c>
      <c r="E604">
        <v>8.1170000000000009</v>
      </c>
      <c r="F604">
        <v>1711</v>
      </c>
      <c r="G604" t="b">
        <v>0</v>
      </c>
      <c r="H604">
        <f>YEAR(top_rated_tv[[#This Row],[first_air_date]])</f>
        <v>2023</v>
      </c>
      <c r="I604">
        <f>FLOOR(top_rated_tv[[#This Row],[Column1]], 10)</f>
        <v>2020</v>
      </c>
      <c r="J604" t="str">
        <f>IF(top_rated_tv[[#This Row],[popularity]]&lt;=$K$2, top_rated_tv[[#This Row],[name]], " ")</f>
        <v xml:space="preserve"> </v>
      </c>
    </row>
    <row r="605" spans="1:10" x14ac:dyDescent="0.3">
      <c r="A605" s="1">
        <v>37643</v>
      </c>
      <c r="B605" t="s">
        <v>1072</v>
      </c>
      <c r="C605" t="s">
        <v>1073</v>
      </c>
      <c r="D605">
        <v>6.4858000000000002</v>
      </c>
      <c r="E605">
        <v>8.1140000000000008</v>
      </c>
      <c r="F605">
        <v>427</v>
      </c>
      <c r="G605" t="b">
        <v>0</v>
      </c>
      <c r="H605">
        <f>YEAR(top_rated_tv[[#This Row],[first_air_date]])</f>
        <v>2003</v>
      </c>
      <c r="I605">
        <f>FLOOR(top_rated_tv[[#This Row],[Column1]], 10)</f>
        <v>2000</v>
      </c>
      <c r="J605" t="str">
        <f>IF(top_rated_tv[[#This Row],[popularity]]&lt;=$K$2, top_rated_tv[[#This Row],[name]], " ")</f>
        <v xml:space="preserve"> </v>
      </c>
    </row>
    <row r="606" spans="1:10" x14ac:dyDescent="0.3">
      <c r="A606" s="1">
        <v>39282</v>
      </c>
      <c r="B606" t="s">
        <v>1070</v>
      </c>
      <c r="C606" t="s">
        <v>1071</v>
      </c>
      <c r="D606">
        <v>42.264000000000003</v>
      </c>
      <c r="E606">
        <v>8.1129999999999995</v>
      </c>
      <c r="F606">
        <v>1478</v>
      </c>
      <c r="G606" t="b">
        <v>0</v>
      </c>
      <c r="H606">
        <f>YEAR(top_rated_tv[[#This Row],[first_air_date]])</f>
        <v>2007</v>
      </c>
      <c r="I606">
        <f>FLOOR(top_rated_tv[[#This Row],[Column1]], 10)</f>
        <v>2000</v>
      </c>
      <c r="J606" t="str">
        <f>IF(top_rated_tv[[#This Row],[popularity]]&lt;=$K$2, top_rated_tv[[#This Row],[name]], " ")</f>
        <v xml:space="preserve"> </v>
      </c>
    </row>
    <row r="607" spans="1:10" x14ac:dyDescent="0.3">
      <c r="A607" s="1">
        <v>38633</v>
      </c>
      <c r="B607" t="s">
        <v>1081</v>
      </c>
      <c r="C607" t="s">
        <v>1082</v>
      </c>
      <c r="D607">
        <v>16.623899999999999</v>
      </c>
      <c r="E607">
        <v>8.1069999999999993</v>
      </c>
      <c r="F607">
        <v>276</v>
      </c>
      <c r="G607" t="b">
        <v>0</v>
      </c>
      <c r="H607">
        <f>YEAR(top_rated_tv[[#This Row],[first_air_date]])</f>
        <v>2005</v>
      </c>
      <c r="I607">
        <f>FLOOR(top_rated_tv[[#This Row],[Column1]], 10)</f>
        <v>2000</v>
      </c>
      <c r="J607" t="str">
        <f>IF(top_rated_tv[[#This Row],[popularity]]&lt;=$K$2, top_rated_tv[[#This Row],[name]], " ")</f>
        <v xml:space="preserve"> </v>
      </c>
    </row>
    <row r="608" spans="1:10" x14ac:dyDescent="0.3">
      <c r="A608" s="1">
        <v>38361</v>
      </c>
      <c r="B608" t="s">
        <v>1086</v>
      </c>
      <c r="C608" t="s">
        <v>1087</v>
      </c>
      <c r="D608">
        <v>15.4406</v>
      </c>
      <c r="E608">
        <v>8.1059999999999999</v>
      </c>
      <c r="F608">
        <v>1063</v>
      </c>
      <c r="G608" t="b">
        <v>0</v>
      </c>
      <c r="H608">
        <f>YEAR(top_rated_tv[[#This Row],[first_air_date]])</f>
        <v>2005</v>
      </c>
      <c r="I608">
        <f>FLOOR(top_rated_tv[[#This Row],[Column1]], 10)</f>
        <v>2000</v>
      </c>
      <c r="J608" t="str">
        <f>IF(top_rated_tv[[#This Row],[popularity]]&lt;=$K$2, top_rated_tv[[#This Row],[name]], " ")</f>
        <v xml:space="preserve"> </v>
      </c>
    </row>
    <row r="609" spans="1:10" x14ac:dyDescent="0.3">
      <c r="A609" s="1">
        <v>46122</v>
      </c>
      <c r="B609" t="s">
        <v>1101</v>
      </c>
      <c r="C609" t="s">
        <v>1102</v>
      </c>
      <c r="D609">
        <v>125.5074</v>
      </c>
      <c r="E609">
        <v>8.1059999999999999</v>
      </c>
      <c r="F609">
        <v>235</v>
      </c>
      <c r="G609" t="b">
        <v>0</v>
      </c>
      <c r="H609">
        <f>YEAR(top_rated_tv[[#This Row],[first_air_date]])</f>
        <v>2026</v>
      </c>
      <c r="I609">
        <f>FLOOR(top_rated_tv[[#This Row],[Column1]], 10)</f>
        <v>2020</v>
      </c>
      <c r="J609" t="str">
        <f>IF(top_rated_tv[[#This Row],[popularity]]&lt;=$K$2, top_rated_tv[[#This Row],[name]], " ")</f>
        <v xml:space="preserve"> </v>
      </c>
    </row>
    <row r="610" spans="1:10" x14ac:dyDescent="0.3">
      <c r="A610" s="1">
        <v>37045</v>
      </c>
      <c r="B610" t="s">
        <v>1088</v>
      </c>
      <c r="C610" t="s">
        <v>4303</v>
      </c>
      <c r="D610">
        <v>23.446300000000001</v>
      </c>
      <c r="E610">
        <v>8.1050000000000004</v>
      </c>
      <c r="F610">
        <v>1088</v>
      </c>
      <c r="G610" t="b">
        <v>0</v>
      </c>
      <c r="H610">
        <f>YEAR(top_rated_tv[[#This Row],[first_air_date]])</f>
        <v>2001</v>
      </c>
      <c r="I610">
        <f>FLOOR(top_rated_tv[[#This Row],[Column1]], 10)</f>
        <v>2000</v>
      </c>
      <c r="J610" t="str">
        <f>IF(top_rated_tv[[#This Row],[popularity]]&lt;=$K$2, top_rated_tv[[#This Row],[name]], " ")</f>
        <v xml:space="preserve"> </v>
      </c>
    </row>
    <row r="611" spans="1:10" x14ac:dyDescent="0.3">
      <c r="A611" s="1">
        <v>44475</v>
      </c>
      <c r="B611" t="s">
        <v>1094</v>
      </c>
      <c r="C611" t="s">
        <v>1095</v>
      </c>
      <c r="D611">
        <v>10.2423</v>
      </c>
      <c r="E611">
        <v>8.1029999999999998</v>
      </c>
      <c r="F611">
        <v>282</v>
      </c>
      <c r="G611" t="b">
        <v>0</v>
      </c>
      <c r="H611">
        <f>YEAR(top_rated_tv[[#This Row],[first_air_date]])</f>
        <v>2021</v>
      </c>
      <c r="I611">
        <f>FLOOR(top_rated_tv[[#This Row],[Column1]], 10)</f>
        <v>2020</v>
      </c>
      <c r="J611" t="str">
        <f>IF(top_rated_tv[[#This Row],[popularity]]&lt;=$K$2, top_rated_tv[[#This Row],[name]], " ")</f>
        <v xml:space="preserve"> </v>
      </c>
    </row>
    <row r="612" spans="1:10" x14ac:dyDescent="0.3">
      <c r="A612" s="1">
        <v>43104</v>
      </c>
      <c r="B612" t="s">
        <v>1096</v>
      </c>
      <c r="C612" t="s">
        <v>1097</v>
      </c>
      <c r="D612">
        <v>9.0777999999999999</v>
      </c>
      <c r="E612">
        <v>8.1029999999999998</v>
      </c>
      <c r="F612">
        <v>378</v>
      </c>
      <c r="G612" t="b">
        <v>0</v>
      </c>
      <c r="H612">
        <f>YEAR(top_rated_tv[[#This Row],[first_air_date]])</f>
        <v>2018</v>
      </c>
      <c r="I612">
        <f>FLOOR(top_rated_tv[[#This Row],[Column1]], 10)</f>
        <v>2010</v>
      </c>
      <c r="J612" t="str">
        <f>IF(top_rated_tv[[#This Row],[popularity]]&lt;=$K$2, top_rated_tv[[#This Row],[name]], " ")</f>
        <v xml:space="preserve"> </v>
      </c>
    </row>
    <row r="613" spans="1:10" x14ac:dyDescent="0.3">
      <c r="A613" s="1">
        <v>44175</v>
      </c>
      <c r="B613" t="s">
        <v>1089</v>
      </c>
      <c r="C613" t="s">
        <v>1090</v>
      </c>
      <c r="D613">
        <v>36.222299999999997</v>
      </c>
      <c r="E613">
        <v>8.1029999999999998</v>
      </c>
      <c r="F613">
        <v>2659</v>
      </c>
      <c r="G613" t="b">
        <v>0</v>
      </c>
      <c r="H613">
        <f>YEAR(top_rated_tv[[#This Row],[first_air_date]])</f>
        <v>2020</v>
      </c>
      <c r="I613">
        <f>FLOOR(top_rated_tv[[#This Row],[Column1]], 10)</f>
        <v>2020</v>
      </c>
      <c r="J613" t="str">
        <f>IF(top_rated_tv[[#This Row],[popularity]]&lt;=$K$2, top_rated_tv[[#This Row],[name]], " ")</f>
        <v xml:space="preserve"> </v>
      </c>
    </row>
    <row r="614" spans="1:10" x14ac:dyDescent="0.3">
      <c r="A614" s="1">
        <v>41022</v>
      </c>
      <c r="B614" t="s">
        <v>1098</v>
      </c>
      <c r="C614" t="s">
        <v>1099</v>
      </c>
      <c r="D614">
        <v>15.067600000000001</v>
      </c>
      <c r="E614">
        <v>8.1029999999999998</v>
      </c>
      <c r="F614">
        <v>358</v>
      </c>
      <c r="G614" t="b">
        <v>0</v>
      </c>
      <c r="H614">
        <f>YEAR(top_rated_tv[[#This Row],[first_air_date]])</f>
        <v>2012</v>
      </c>
      <c r="I614">
        <f>FLOOR(top_rated_tv[[#This Row],[Column1]], 10)</f>
        <v>2010</v>
      </c>
      <c r="J614" t="str">
        <f>IF(top_rated_tv[[#This Row],[popularity]]&lt;=$K$2, top_rated_tv[[#This Row],[name]], " ")</f>
        <v xml:space="preserve"> </v>
      </c>
    </row>
    <row r="615" spans="1:10" x14ac:dyDescent="0.3">
      <c r="A615" s="1">
        <v>39194</v>
      </c>
      <c r="B615" t="s">
        <v>1100</v>
      </c>
      <c r="C615" t="s">
        <v>4305</v>
      </c>
      <c r="D615">
        <v>13.0235</v>
      </c>
      <c r="E615">
        <v>8.1029999999999998</v>
      </c>
      <c r="F615">
        <v>281</v>
      </c>
      <c r="G615" t="b">
        <v>0</v>
      </c>
      <c r="H615">
        <f>YEAR(top_rated_tv[[#This Row],[first_air_date]])</f>
        <v>2007</v>
      </c>
      <c r="I615">
        <f>FLOOR(top_rated_tv[[#This Row],[Column1]], 10)</f>
        <v>2000</v>
      </c>
      <c r="J615" t="str">
        <f>IF(top_rated_tv[[#This Row],[popularity]]&lt;=$K$2, top_rated_tv[[#This Row],[name]], " ")</f>
        <v xml:space="preserve"> </v>
      </c>
    </row>
    <row r="616" spans="1:10" x14ac:dyDescent="0.3">
      <c r="A616" s="1">
        <v>38067</v>
      </c>
      <c r="B616" t="s">
        <v>1103</v>
      </c>
      <c r="C616" t="s">
        <v>1104</v>
      </c>
      <c r="D616">
        <v>18.535900000000002</v>
      </c>
      <c r="E616">
        <v>8.1010000000000009</v>
      </c>
      <c r="F616">
        <v>924</v>
      </c>
      <c r="G616" t="b">
        <v>0</v>
      </c>
      <c r="H616">
        <f>YEAR(top_rated_tv[[#This Row],[first_air_date]])</f>
        <v>2004</v>
      </c>
      <c r="I616">
        <f>FLOOR(top_rated_tv[[#This Row],[Column1]], 10)</f>
        <v>2000</v>
      </c>
      <c r="J616" t="str">
        <f>IF(top_rated_tv[[#This Row],[popularity]]&lt;=$K$2, top_rated_tv[[#This Row],[name]], " ")</f>
        <v xml:space="preserve"> </v>
      </c>
    </row>
    <row r="617" spans="1:10" x14ac:dyDescent="0.3">
      <c r="A617" s="1">
        <v>41043</v>
      </c>
      <c r="B617" t="s">
        <v>996</v>
      </c>
      <c r="C617" t="s">
        <v>997</v>
      </c>
      <c r="D617">
        <v>10.0496</v>
      </c>
      <c r="E617">
        <v>8.1</v>
      </c>
      <c r="F617">
        <v>312</v>
      </c>
      <c r="G617" t="b">
        <v>0</v>
      </c>
      <c r="H617">
        <f>YEAR(top_rated_tv[[#This Row],[first_air_date]])</f>
        <v>2012</v>
      </c>
      <c r="I617">
        <f>FLOOR(top_rated_tv[[#This Row],[Column1]], 10)</f>
        <v>2010</v>
      </c>
      <c r="J617" t="str">
        <f>IF(top_rated_tv[[#This Row],[popularity]]&lt;=$K$2, top_rated_tv[[#This Row],[name]], " ")</f>
        <v xml:space="preserve"> </v>
      </c>
    </row>
    <row r="618" spans="1:10" x14ac:dyDescent="0.3">
      <c r="A618" s="1">
        <v>39604</v>
      </c>
      <c r="B618" t="s">
        <v>1226</v>
      </c>
      <c r="C618" t="s">
        <v>1227</v>
      </c>
      <c r="D618">
        <v>9.5870999999999995</v>
      </c>
      <c r="E618">
        <v>8.1</v>
      </c>
      <c r="F618">
        <v>372</v>
      </c>
      <c r="G618" t="b">
        <v>0</v>
      </c>
      <c r="H618">
        <f>YEAR(top_rated_tv[[#This Row],[first_air_date]])</f>
        <v>2008</v>
      </c>
      <c r="I618">
        <f>FLOOR(top_rated_tv[[#This Row],[Column1]], 10)</f>
        <v>2000</v>
      </c>
      <c r="J618" t="str">
        <f>IF(top_rated_tv[[#This Row],[popularity]]&lt;=$K$2, top_rated_tv[[#This Row],[name]], " ")</f>
        <v xml:space="preserve"> </v>
      </c>
    </row>
    <row r="619" spans="1:10" x14ac:dyDescent="0.3">
      <c r="A619" s="1">
        <v>43686</v>
      </c>
      <c r="B619" t="s">
        <v>1004</v>
      </c>
      <c r="C619" t="s">
        <v>4292</v>
      </c>
      <c r="D619">
        <v>3.1333000000000002</v>
      </c>
      <c r="E619">
        <v>8.1</v>
      </c>
      <c r="F619">
        <v>223</v>
      </c>
      <c r="G619" t="b">
        <v>0</v>
      </c>
      <c r="H619">
        <f>YEAR(top_rated_tv[[#This Row],[first_air_date]])</f>
        <v>2019</v>
      </c>
      <c r="I619">
        <f>FLOOR(top_rated_tv[[#This Row],[Column1]], 10)</f>
        <v>2010</v>
      </c>
      <c r="J619" t="str">
        <f>IF(top_rated_tv[[#This Row],[popularity]]&lt;=$K$2, top_rated_tv[[#This Row],[name]], " ")</f>
        <v xml:space="preserve"> </v>
      </c>
    </row>
    <row r="620" spans="1:10" x14ac:dyDescent="0.3">
      <c r="A620" s="1">
        <v>42863</v>
      </c>
      <c r="B620" t="s">
        <v>1007</v>
      </c>
      <c r="C620" t="s">
        <v>4160</v>
      </c>
      <c r="D620">
        <v>1.7619</v>
      </c>
      <c r="E620">
        <v>8.1</v>
      </c>
      <c r="F620">
        <v>313</v>
      </c>
      <c r="G620" t="b">
        <v>0</v>
      </c>
      <c r="H620">
        <f>YEAR(top_rated_tv[[#This Row],[first_air_date]])</f>
        <v>2017</v>
      </c>
      <c r="I620">
        <f>FLOOR(top_rated_tv[[#This Row],[Column1]], 10)</f>
        <v>2010</v>
      </c>
      <c r="J620" t="str">
        <f>IF(top_rated_tv[[#This Row],[popularity]]&lt;=$K$2, top_rated_tv[[#This Row],[name]], " ")</f>
        <v xml:space="preserve"> </v>
      </c>
    </row>
    <row r="621" spans="1:10" x14ac:dyDescent="0.3">
      <c r="A621" s="1">
        <v>43473</v>
      </c>
      <c r="B621" t="s">
        <v>1053</v>
      </c>
      <c r="C621" t="s">
        <v>4298</v>
      </c>
      <c r="D621">
        <v>6.2948000000000004</v>
      </c>
      <c r="E621">
        <v>8.1</v>
      </c>
      <c r="F621">
        <v>1111</v>
      </c>
      <c r="G621" t="b">
        <v>0</v>
      </c>
      <c r="H621">
        <f>YEAR(top_rated_tv[[#This Row],[first_air_date]])</f>
        <v>2019</v>
      </c>
      <c r="I621">
        <f>FLOOR(top_rated_tv[[#This Row],[Column1]], 10)</f>
        <v>2010</v>
      </c>
      <c r="J621" t="str">
        <f>IF(top_rated_tv[[#This Row],[popularity]]&lt;=$K$2, top_rated_tv[[#This Row],[name]], " ")</f>
        <v xml:space="preserve"> </v>
      </c>
    </row>
    <row r="622" spans="1:10" x14ac:dyDescent="0.3">
      <c r="A622" s="1">
        <v>38899</v>
      </c>
      <c r="B622" t="s">
        <v>1028</v>
      </c>
      <c r="C622" t="s">
        <v>1029</v>
      </c>
      <c r="D622">
        <v>7.9442000000000004</v>
      </c>
      <c r="E622">
        <v>8.1</v>
      </c>
      <c r="F622">
        <v>231</v>
      </c>
      <c r="G622" t="b">
        <v>0</v>
      </c>
      <c r="H622">
        <f>YEAR(top_rated_tv[[#This Row],[first_air_date]])</f>
        <v>2006</v>
      </c>
      <c r="I622">
        <f>FLOOR(top_rated_tv[[#This Row],[Column1]], 10)</f>
        <v>2000</v>
      </c>
      <c r="J622" t="str">
        <f>IF(top_rated_tv[[#This Row],[popularity]]&lt;=$K$2, top_rated_tv[[#This Row],[name]], " ")</f>
        <v xml:space="preserve"> </v>
      </c>
    </row>
    <row r="623" spans="1:10" x14ac:dyDescent="0.3">
      <c r="A623" s="1">
        <v>44395</v>
      </c>
      <c r="B623" t="s">
        <v>1075</v>
      </c>
      <c r="C623" t="s">
        <v>1076</v>
      </c>
      <c r="D623">
        <v>8.8980999999999995</v>
      </c>
      <c r="E623">
        <v>8.1</v>
      </c>
      <c r="F623">
        <v>201</v>
      </c>
      <c r="G623" t="b">
        <v>0</v>
      </c>
      <c r="H623">
        <f>YEAR(top_rated_tv[[#This Row],[first_air_date]])</f>
        <v>2021</v>
      </c>
      <c r="I623">
        <f>FLOOR(top_rated_tv[[#This Row],[Column1]], 10)</f>
        <v>2020</v>
      </c>
      <c r="J623" t="str">
        <f>IF(top_rated_tv[[#This Row],[popularity]]&lt;=$K$2, top_rated_tv[[#This Row],[name]], " ")</f>
        <v xml:space="preserve"> </v>
      </c>
    </row>
    <row r="624" spans="1:10" x14ac:dyDescent="0.3">
      <c r="A624" s="1">
        <v>43064</v>
      </c>
      <c r="B624" t="s">
        <v>1106</v>
      </c>
      <c r="C624" t="s">
        <v>1107</v>
      </c>
      <c r="D624">
        <v>5.9156000000000004</v>
      </c>
      <c r="E624">
        <v>8.1</v>
      </c>
      <c r="F624">
        <v>255</v>
      </c>
      <c r="G624" t="b">
        <v>0</v>
      </c>
      <c r="H624">
        <f>YEAR(top_rated_tv[[#This Row],[first_air_date]])</f>
        <v>2017</v>
      </c>
      <c r="I624">
        <f>FLOOR(top_rated_tv[[#This Row],[Column1]], 10)</f>
        <v>2010</v>
      </c>
      <c r="J624" t="str">
        <f>IF(top_rated_tv[[#This Row],[popularity]]&lt;=$K$2, top_rated_tv[[#This Row],[name]], " ")</f>
        <v xml:space="preserve"> </v>
      </c>
    </row>
    <row r="625" spans="1:10" x14ac:dyDescent="0.3">
      <c r="A625" s="1">
        <v>43020</v>
      </c>
      <c r="B625" t="s">
        <v>1074</v>
      </c>
      <c r="C625" t="s">
        <v>4301</v>
      </c>
      <c r="D625">
        <v>6.5853999999999999</v>
      </c>
      <c r="E625">
        <v>8.1</v>
      </c>
      <c r="F625">
        <v>203</v>
      </c>
      <c r="G625" t="b">
        <v>0</v>
      </c>
      <c r="H625">
        <f>YEAR(top_rated_tv[[#This Row],[first_air_date]])</f>
        <v>2017</v>
      </c>
      <c r="I625">
        <f>FLOOR(top_rated_tv[[#This Row],[Column1]], 10)</f>
        <v>2010</v>
      </c>
      <c r="J625" t="str">
        <f>IF(top_rated_tv[[#This Row],[popularity]]&lt;=$K$2, top_rated_tv[[#This Row],[name]], " ")</f>
        <v xml:space="preserve"> </v>
      </c>
    </row>
    <row r="626" spans="1:10" x14ac:dyDescent="0.3">
      <c r="A626" s="1">
        <v>40721</v>
      </c>
      <c r="B626" t="s">
        <v>1079</v>
      </c>
      <c r="C626" t="s">
        <v>1080</v>
      </c>
      <c r="D626">
        <v>7.1435000000000004</v>
      </c>
      <c r="E626">
        <v>8.1</v>
      </c>
      <c r="F626">
        <v>355</v>
      </c>
      <c r="G626" t="b">
        <v>0</v>
      </c>
      <c r="H626">
        <f>YEAR(top_rated_tv[[#This Row],[first_air_date]])</f>
        <v>2011</v>
      </c>
      <c r="I626">
        <f>FLOOR(top_rated_tv[[#This Row],[Column1]], 10)</f>
        <v>2010</v>
      </c>
      <c r="J626" t="str">
        <f>IF(top_rated_tv[[#This Row],[popularity]]&lt;=$K$2, top_rated_tv[[#This Row],[name]], " ")</f>
        <v xml:space="preserve"> </v>
      </c>
    </row>
    <row r="627" spans="1:10" x14ac:dyDescent="0.3">
      <c r="A627" s="1">
        <v>38740</v>
      </c>
      <c r="B627" t="s">
        <v>4324</v>
      </c>
      <c r="C627" t="s">
        <v>4325</v>
      </c>
      <c r="D627">
        <v>6.0652999999999997</v>
      </c>
      <c r="E627">
        <v>8.1</v>
      </c>
      <c r="F627">
        <v>619</v>
      </c>
      <c r="G627" t="b">
        <v>0</v>
      </c>
      <c r="H627">
        <f>YEAR(top_rated_tv[[#This Row],[first_air_date]])</f>
        <v>2006</v>
      </c>
      <c r="I627">
        <f>FLOOR(top_rated_tv[[#This Row],[Column1]], 10)</f>
        <v>2000</v>
      </c>
      <c r="J627" t="str">
        <f>IF(top_rated_tv[[#This Row],[popularity]]&lt;=$K$2, top_rated_tv[[#This Row],[name]], " ")</f>
        <v xml:space="preserve"> </v>
      </c>
    </row>
    <row r="628" spans="1:10" x14ac:dyDescent="0.3">
      <c r="A628" s="1">
        <v>43867</v>
      </c>
      <c r="B628" t="s">
        <v>1077</v>
      </c>
      <c r="C628" t="s">
        <v>1078</v>
      </c>
      <c r="D628">
        <v>3.2256999999999998</v>
      </c>
      <c r="E628">
        <v>8.1</v>
      </c>
      <c r="F628">
        <v>275</v>
      </c>
      <c r="G628" t="b">
        <v>0</v>
      </c>
      <c r="H628">
        <f>YEAR(top_rated_tv[[#This Row],[first_air_date]])</f>
        <v>2020</v>
      </c>
      <c r="I628">
        <f>FLOOR(top_rated_tv[[#This Row],[Column1]], 10)</f>
        <v>2020</v>
      </c>
      <c r="J628" t="str">
        <f>IF(top_rated_tv[[#This Row],[popularity]]&lt;=$K$2, top_rated_tv[[#This Row],[name]], " ")</f>
        <v xml:space="preserve"> </v>
      </c>
    </row>
    <row r="629" spans="1:10" x14ac:dyDescent="0.3">
      <c r="A629" s="1">
        <v>44491</v>
      </c>
      <c r="B629" t="s">
        <v>1105</v>
      </c>
      <c r="C629" t="s">
        <v>4306</v>
      </c>
      <c r="D629">
        <v>9.4580000000000002</v>
      </c>
      <c r="E629">
        <v>8.1</v>
      </c>
      <c r="F629">
        <v>953</v>
      </c>
      <c r="G629" t="b">
        <v>0</v>
      </c>
      <c r="H629">
        <f>YEAR(top_rated_tv[[#This Row],[first_air_date]])</f>
        <v>2021</v>
      </c>
      <c r="I629">
        <f>FLOOR(top_rated_tv[[#This Row],[Column1]], 10)</f>
        <v>2020</v>
      </c>
      <c r="J629" t="str">
        <f>IF(top_rated_tv[[#This Row],[popularity]]&lt;=$K$2, top_rated_tv[[#This Row],[name]], " ")</f>
        <v xml:space="preserve"> </v>
      </c>
    </row>
    <row r="630" spans="1:10" x14ac:dyDescent="0.3">
      <c r="A630" s="1">
        <v>43883</v>
      </c>
      <c r="B630" t="s">
        <v>1109</v>
      </c>
      <c r="C630" t="s">
        <v>1110</v>
      </c>
      <c r="D630">
        <v>6.1473000000000004</v>
      </c>
      <c r="E630">
        <v>8.1</v>
      </c>
      <c r="F630">
        <v>453</v>
      </c>
      <c r="G630" t="b">
        <v>0</v>
      </c>
      <c r="H630">
        <f>YEAR(top_rated_tv[[#This Row],[first_air_date]])</f>
        <v>2020</v>
      </c>
      <c r="I630">
        <f>FLOOR(top_rated_tv[[#This Row],[Column1]], 10)</f>
        <v>2020</v>
      </c>
      <c r="J630" t="str">
        <f>IF(top_rated_tv[[#This Row],[popularity]]&lt;=$K$2, top_rated_tv[[#This Row],[name]], " ")</f>
        <v xml:space="preserve"> </v>
      </c>
    </row>
    <row r="631" spans="1:10" x14ac:dyDescent="0.3">
      <c r="A631" s="1">
        <v>44691</v>
      </c>
      <c r="B631" t="s">
        <v>580</v>
      </c>
      <c r="C631" t="s">
        <v>4309</v>
      </c>
      <c r="D631">
        <v>4.4816000000000003</v>
      </c>
      <c r="E631">
        <v>8.1</v>
      </c>
      <c r="F631">
        <v>267</v>
      </c>
      <c r="G631" t="b">
        <v>0</v>
      </c>
      <c r="H631">
        <f>YEAR(top_rated_tv[[#This Row],[first_air_date]])</f>
        <v>2022</v>
      </c>
      <c r="I631">
        <f>FLOOR(top_rated_tv[[#This Row],[Column1]], 10)</f>
        <v>2020</v>
      </c>
      <c r="J631" t="str">
        <f>IF(top_rated_tv[[#This Row],[popularity]]&lt;=$K$2, top_rated_tv[[#This Row],[name]], " ")</f>
        <v xml:space="preserve"> </v>
      </c>
    </row>
    <row r="632" spans="1:10" x14ac:dyDescent="0.3">
      <c r="A632" s="1">
        <v>38811</v>
      </c>
      <c r="B632" t="s">
        <v>1191</v>
      </c>
      <c r="C632" t="s">
        <v>1192</v>
      </c>
      <c r="D632">
        <v>5.2352999999999996</v>
      </c>
      <c r="E632">
        <v>8.1</v>
      </c>
      <c r="F632">
        <v>235</v>
      </c>
      <c r="G632" t="b">
        <v>0</v>
      </c>
      <c r="H632">
        <f>YEAR(top_rated_tv[[#This Row],[first_air_date]])</f>
        <v>2006</v>
      </c>
      <c r="I632">
        <f>FLOOR(top_rated_tv[[#This Row],[Column1]], 10)</f>
        <v>2000</v>
      </c>
      <c r="J632" t="str">
        <f>IF(top_rated_tv[[#This Row],[popularity]]&lt;=$K$2, top_rated_tv[[#This Row],[name]], " ")</f>
        <v xml:space="preserve"> </v>
      </c>
    </row>
    <row r="633" spans="1:10" x14ac:dyDescent="0.3">
      <c r="A633" s="1">
        <v>43740</v>
      </c>
      <c r="B633" t="s">
        <v>1248</v>
      </c>
      <c r="C633" t="s">
        <v>1249</v>
      </c>
      <c r="D633">
        <v>3.8005</v>
      </c>
      <c r="E633">
        <v>8.1</v>
      </c>
      <c r="F633">
        <v>201</v>
      </c>
      <c r="G633" t="b">
        <v>0</v>
      </c>
      <c r="H633">
        <f>YEAR(top_rated_tv[[#This Row],[first_air_date]])</f>
        <v>2019</v>
      </c>
      <c r="I633">
        <f>FLOOR(top_rated_tv[[#This Row],[Column1]], 10)</f>
        <v>2010</v>
      </c>
      <c r="J633" t="str">
        <f>IF(top_rated_tv[[#This Row],[popularity]]&lt;=$K$2, top_rated_tv[[#This Row],[name]], " ")</f>
        <v xml:space="preserve"> </v>
      </c>
    </row>
    <row r="634" spans="1:10" x14ac:dyDescent="0.3">
      <c r="A634" s="1">
        <v>41764</v>
      </c>
      <c r="B634" t="s">
        <v>1218</v>
      </c>
      <c r="C634" t="s">
        <v>1219</v>
      </c>
      <c r="D634">
        <v>5.6345000000000001</v>
      </c>
      <c r="E634">
        <v>8.1</v>
      </c>
      <c r="F634">
        <v>295</v>
      </c>
      <c r="G634" t="b">
        <v>0</v>
      </c>
      <c r="H634">
        <f>YEAR(top_rated_tv[[#This Row],[first_air_date]])</f>
        <v>2014</v>
      </c>
      <c r="I634">
        <f>FLOOR(top_rated_tv[[#This Row],[Column1]], 10)</f>
        <v>2010</v>
      </c>
      <c r="J634" t="str">
        <f>IF(top_rated_tv[[#This Row],[popularity]]&lt;=$K$2, top_rated_tv[[#This Row],[name]], " ")</f>
        <v xml:space="preserve"> </v>
      </c>
    </row>
    <row r="635" spans="1:10" x14ac:dyDescent="0.3">
      <c r="A635" s="1">
        <v>43993</v>
      </c>
      <c r="B635" t="s">
        <v>1140</v>
      </c>
      <c r="C635" t="s">
        <v>1141</v>
      </c>
      <c r="D635">
        <v>1.7537</v>
      </c>
      <c r="E635">
        <v>8.1</v>
      </c>
      <c r="F635">
        <v>559</v>
      </c>
      <c r="G635" t="b">
        <v>0</v>
      </c>
      <c r="H635">
        <f>YEAR(top_rated_tv[[#This Row],[first_air_date]])</f>
        <v>2020</v>
      </c>
      <c r="I635">
        <f>FLOOR(top_rated_tv[[#This Row],[Column1]], 10)</f>
        <v>2020</v>
      </c>
      <c r="J635" t="str">
        <f>IF(top_rated_tv[[#This Row],[popularity]]&lt;=$K$2, top_rated_tv[[#This Row],[name]], " ")</f>
        <v xml:space="preserve"> </v>
      </c>
    </row>
    <row r="636" spans="1:10" x14ac:dyDescent="0.3">
      <c r="A636" s="1">
        <v>40994</v>
      </c>
      <c r="B636" t="s">
        <v>1085</v>
      </c>
      <c r="C636" t="s">
        <v>4302</v>
      </c>
      <c r="D636">
        <v>7.1837</v>
      </c>
      <c r="E636">
        <v>8.1</v>
      </c>
      <c r="F636">
        <v>1299</v>
      </c>
      <c r="G636" t="b">
        <v>0</v>
      </c>
      <c r="H636">
        <f>YEAR(top_rated_tv[[#This Row],[first_air_date]])</f>
        <v>2012</v>
      </c>
      <c r="I636">
        <f>FLOOR(top_rated_tv[[#This Row],[Column1]], 10)</f>
        <v>2010</v>
      </c>
      <c r="J636" t="str">
        <f>IF(top_rated_tv[[#This Row],[popularity]]&lt;=$K$2, top_rated_tv[[#This Row],[name]], " ")</f>
        <v xml:space="preserve"> </v>
      </c>
    </row>
    <row r="637" spans="1:10" x14ac:dyDescent="0.3">
      <c r="A637" s="1">
        <v>43502</v>
      </c>
      <c r="B637" t="s">
        <v>1162</v>
      </c>
      <c r="C637" t="s">
        <v>1163</v>
      </c>
      <c r="D637">
        <v>1.8290999999999999</v>
      </c>
      <c r="E637">
        <v>8.1</v>
      </c>
      <c r="F637">
        <v>203</v>
      </c>
      <c r="G637" t="b">
        <v>0</v>
      </c>
      <c r="H637">
        <f>YEAR(top_rated_tv[[#This Row],[first_air_date]])</f>
        <v>2019</v>
      </c>
      <c r="I637">
        <f>FLOOR(top_rated_tv[[#This Row],[Column1]], 10)</f>
        <v>2010</v>
      </c>
      <c r="J637" t="str">
        <f>IF(top_rated_tv[[#This Row],[popularity]]&lt;=$K$2, top_rated_tv[[#This Row],[name]], " ")</f>
        <v xml:space="preserve"> </v>
      </c>
    </row>
    <row r="638" spans="1:10" x14ac:dyDescent="0.3">
      <c r="A638" s="1">
        <v>43255</v>
      </c>
      <c r="B638" t="s">
        <v>1020</v>
      </c>
      <c r="C638" t="s">
        <v>1021</v>
      </c>
      <c r="D638">
        <v>6.1215999999999999</v>
      </c>
      <c r="E638">
        <v>8.1</v>
      </c>
      <c r="F638">
        <v>336</v>
      </c>
      <c r="G638" t="b">
        <v>0</v>
      </c>
      <c r="H638">
        <f>YEAR(top_rated_tv[[#This Row],[first_air_date]])</f>
        <v>2018</v>
      </c>
      <c r="I638">
        <f>FLOOR(top_rated_tv[[#This Row],[Column1]], 10)</f>
        <v>2010</v>
      </c>
      <c r="J638" t="str">
        <f>IF(top_rated_tv[[#This Row],[popularity]]&lt;=$K$2, top_rated_tv[[#This Row],[name]], " ")</f>
        <v xml:space="preserve"> </v>
      </c>
    </row>
    <row r="639" spans="1:10" x14ac:dyDescent="0.3">
      <c r="A639" s="1">
        <v>44007</v>
      </c>
      <c r="B639" t="s">
        <v>1012</v>
      </c>
      <c r="C639" t="s">
        <v>1013</v>
      </c>
      <c r="D639">
        <v>5.5811999999999999</v>
      </c>
      <c r="E639">
        <v>8.1</v>
      </c>
      <c r="F639">
        <v>537</v>
      </c>
      <c r="G639" t="b">
        <v>0</v>
      </c>
      <c r="H639">
        <f>YEAR(top_rated_tv[[#This Row],[first_air_date]])</f>
        <v>2020</v>
      </c>
      <c r="I639">
        <f>FLOOR(top_rated_tv[[#This Row],[Column1]], 10)</f>
        <v>2020</v>
      </c>
      <c r="J639" t="str">
        <f>IF(top_rated_tv[[#This Row],[popularity]]&lt;=$K$2, top_rated_tv[[#This Row],[name]], " ")</f>
        <v xml:space="preserve"> </v>
      </c>
    </row>
    <row r="640" spans="1:10" x14ac:dyDescent="0.3">
      <c r="A640" s="1">
        <v>40808</v>
      </c>
      <c r="B640" t="s">
        <v>1139</v>
      </c>
      <c r="C640" t="s">
        <v>4313</v>
      </c>
      <c r="D640">
        <v>77.239500000000007</v>
      </c>
      <c r="E640">
        <v>8.1</v>
      </c>
      <c r="F640">
        <v>1995</v>
      </c>
      <c r="G640" t="b">
        <v>0</v>
      </c>
      <c r="H640">
        <f>YEAR(top_rated_tv[[#This Row],[first_air_date]])</f>
        <v>2011</v>
      </c>
      <c r="I640">
        <f>FLOOR(top_rated_tv[[#This Row],[Column1]], 10)</f>
        <v>2010</v>
      </c>
      <c r="J640" t="str">
        <f>IF(top_rated_tv[[#This Row],[popularity]]&lt;=$K$2, top_rated_tv[[#This Row],[name]], " ")</f>
        <v xml:space="preserve"> </v>
      </c>
    </row>
    <row r="641" spans="1:10" x14ac:dyDescent="0.3">
      <c r="A641" s="1">
        <v>35499</v>
      </c>
      <c r="B641" t="s">
        <v>1083</v>
      </c>
      <c r="C641" t="s">
        <v>1084</v>
      </c>
      <c r="D641">
        <v>39.428199999999997</v>
      </c>
      <c r="E641">
        <v>8.1</v>
      </c>
      <c r="F641">
        <v>1969</v>
      </c>
      <c r="G641" t="b">
        <v>0</v>
      </c>
      <c r="H641">
        <f>YEAR(top_rated_tv[[#This Row],[first_air_date]])</f>
        <v>1997</v>
      </c>
      <c r="I641">
        <f>FLOOR(top_rated_tv[[#This Row],[Column1]], 10)</f>
        <v>1990</v>
      </c>
      <c r="J641" t="str">
        <f>IF(top_rated_tv[[#This Row],[popularity]]&lt;=$K$2, top_rated_tv[[#This Row],[name]], " ")</f>
        <v xml:space="preserve"> </v>
      </c>
    </row>
    <row r="642" spans="1:10" x14ac:dyDescent="0.3">
      <c r="A642" s="1">
        <v>38543</v>
      </c>
      <c r="B642" t="s">
        <v>1010</v>
      </c>
      <c r="C642" t="s">
        <v>1011</v>
      </c>
      <c r="D642">
        <v>11.8743</v>
      </c>
      <c r="E642">
        <v>8.1</v>
      </c>
      <c r="F642">
        <v>1082</v>
      </c>
      <c r="G642" t="b">
        <v>0</v>
      </c>
      <c r="H642">
        <f>YEAR(top_rated_tv[[#This Row],[first_air_date]])</f>
        <v>2005</v>
      </c>
      <c r="I642">
        <f>FLOOR(top_rated_tv[[#This Row],[Column1]], 10)</f>
        <v>2000</v>
      </c>
      <c r="J642" t="str">
        <f>IF(top_rated_tv[[#This Row],[popularity]]&lt;=$K$2, top_rated_tv[[#This Row],[name]], " ")</f>
        <v xml:space="preserve"> </v>
      </c>
    </row>
    <row r="643" spans="1:10" x14ac:dyDescent="0.3">
      <c r="A643" s="1">
        <v>42810</v>
      </c>
      <c r="B643" t="s">
        <v>1264</v>
      </c>
      <c r="C643" t="s">
        <v>4326</v>
      </c>
      <c r="D643">
        <v>15.5364</v>
      </c>
      <c r="E643">
        <v>8.1</v>
      </c>
      <c r="F643">
        <v>943</v>
      </c>
      <c r="G643" t="b">
        <v>0</v>
      </c>
      <c r="H643">
        <f>YEAR(top_rated_tv[[#This Row],[first_air_date]])</f>
        <v>2017</v>
      </c>
      <c r="I643">
        <f>FLOOR(top_rated_tv[[#This Row],[Column1]], 10)</f>
        <v>2010</v>
      </c>
      <c r="J643" t="str">
        <f>IF(top_rated_tv[[#This Row],[popularity]]&lt;=$K$2, top_rated_tv[[#This Row],[name]], " ")</f>
        <v xml:space="preserve"> </v>
      </c>
    </row>
    <row r="644" spans="1:10" x14ac:dyDescent="0.3">
      <c r="A644" s="1">
        <v>40549</v>
      </c>
      <c r="B644" t="s">
        <v>1051</v>
      </c>
      <c r="C644" t="s">
        <v>4296</v>
      </c>
      <c r="D644">
        <v>21.200500000000002</v>
      </c>
      <c r="E644">
        <v>8.1</v>
      </c>
      <c r="F644">
        <v>797</v>
      </c>
      <c r="G644" t="b">
        <v>0</v>
      </c>
      <c r="H644">
        <f>YEAR(top_rated_tv[[#This Row],[first_air_date]])</f>
        <v>2011</v>
      </c>
      <c r="I644">
        <f>FLOOR(top_rated_tv[[#This Row],[Column1]], 10)</f>
        <v>2010</v>
      </c>
      <c r="J644" t="str">
        <f>IF(top_rated_tv[[#This Row],[popularity]]&lt;=$K$2, top_rated_tv[[#This Row],[name]], " ")</f>
        <v xml:space="preserve"> </v>
      </c>
    </row>
    <row r="645" spans="1:10" x14ac:dyDescent="0.3">
      <c r="A645" s="1">
        <v>40807</v>
      </c>
      <c r="B645" t="s">
        <v>1113</v>
      </c>
      <c r="C645" t="s">
        <v>4308</v>
      </c>
      <c r="D645">
        <v>26.469899999999999</v>
      </c>
      <c r="E645">
        <v>8.1</v>
      </c>
      <c r="F645">
        <v>691</v>
      </c>
      <c r="G645" t="b">
        <v>0</v>
      </c>
      <c r="H645">
        <f>YEAR(top_rated_tv[[#This Row],[first_air_date]])</f>
        <v>2011</v>
      </c>
      <c r="I645">
        <f>FLOOR(top_rated_tv[[#This Row],[Column1]], 10)</f>
        <v>2010</v>
      </c>
      <c r="J645" t="str">
        <f>IF(top_rated_tv[[#This Row],[popularity]]&lt;=$K$2, top_rated_tv[[#This Row],[name]], " ")</f>
        <v xml:space="preserve"> </v>
      </c>
    </row>
    <row r="646" spans="1:10" x14ac:dyDescent="0.3">
      <c r="A646" s="1">
        <v>41825</v>
      </c>
      <c r="B646" t="s">
        <v>1032</v>
      </c>
      <c r="C646" t="s">
        <v>1033</v>
      </c>
      <c r="D646">
        <v>12.6144</v>
      </c>
      <c r="E646">
        <v>8.1</v>
      </c>
      <c r="F646">
        <v>655</v>
      </c>
      <c r="G646" t="b">
        <v>0</v>
      </c>
      <c r="H646">
        <f>YEAR(top_rated_tv[[#This Row],[first_air_date]])</f>
        <v>2014</v>
      </c>
      <c r="I646">
        <f>FLOOR(top_rated_tv[[#This Row],[Column1]], 10)</f>
        <v>2010</v>
      </c>
      <c r="J646" t="str">
        <f>IF(top_rated_tv[[#This Row],[popularity]]&lt;=$K$2, top_rated_tv[[#This Row],[name]], " ")</f>
        <v xml:space="preserve"> </v>
      </c>
    </row>
    <row r="647" spans="1:10" x14ac:dyDescent="0.3">
      <c r="A647" s="1">
        <v>45064</v>
      </c>
      <c r="B647" t="s">
        <v>1091</v>
      </c>
      <c r="C647" t="s">
        <v>1092</v>
      </c>
      <c r="D647">
        <v>70.775800000000004</v>
      </c>
      <c r="E647">
        <v>8.1</v>
      </c>
      <c r="F647">
        <v>626</v>
      </c>
      <c r="G647" t="b">
        <v>0</v>
      </c>
      <c r="H647">
        <f>YEAR(top_rated_tv[[#This Row],[first_air_date]])</f>
        <v>2023</v>
      </c>
      <c r="I647">
        <f>FLOOR(top_rated_tv[[#This Row],[Column1]], 10)</f>
        <v>2020</v>
      </c>
      <c r="J647" t="str">
        <f>IF(top_rated_tv[[#This Row],[popularity]]&lt;=$K$2, top_rated_tv[[#This Row],[name]], " ")</f>
        <v xml:space="preserve"> </v>
      </c>
    </row>
    <row r="648" spans="1:10" x14ac:dyDescent="0.3">
      <c r="A648" s="1">
        <v>41765</v>
      </c>
      <c r="B648" t="s">
        <v>1238</v>
      </c>
      <c r="C648" t="s">
        <v>1239</v>
      </c>
      <c r="D648">
        <v>19.933800000000002</v>
      </c>
      <c r="E648">
        <v>8.1</v>
      </c>
      <c r="F648">
        <v>560</v>
      </c>
      <c r="G648" t="b">
        <v>0</v>
      </c>
      <c r="H648">
        <f>YEAR(top_rated_tv[[#This Row],[first_air_date]])</f>
        <v>2014</v>
      </c>
      <c r="I648">
        <f>FLOOR(top_rated_tv[[#This Row],[Column1]], 10)</f>
        <v>2010</v>
      </c>
      <c r="J648" t="str">
        <f>IF(top_rated_tv[[#This Row],[popularity]]&lt;=$K$2, top_rated_tv[[#This Row],[name]], " ")</f>
        <v xml:space="preserve"> </v>
      </c>
    </row>
    <row r="649" spans="1:10" x14ac:dyDescent="0.3">
      <c r="A649" s="1">
        <v>39997</v>
      </c>
      <c r="B649" t="s">
        <v>1126</v>
      </c>
      <c r="C649" t="s">
        <v>1127</v>
      </c>
      <c r="D649">
        <v>37.880000000000003</v>
      </c>
      <c r="E649">
        <v>8.1</v>
      </c>
      <c r="F649">
        <v>510</v>
      </c>
      <c r="G649" t="b">
        <v>0</v>
      </c>
      <c r="H649">
        <f>YEAR(top_rated_tv[[#This Row],[first_air_date]])</f>
        <v>2009</v>
      </c>
      <c r="I649">
        <f>FLOOR(top_rated_tv[[#This Row],[Column1]], 10)</f>
        <v>2000</v>
      </c>
      <c r="J649" t="str">
        <f>IF(top_rated_tv[[#This Row],[popularity]]&lt;=$K$2, top_rated_tv[[#This Row],[name]], " ")</f>
        <v xml:space="preserve"> </v>
      </c>
    </row>
    <row r="650" spans="1:10" x14ac:dyDescent="0.3">
      <c r="A650" s="1">
        <v>35887</v>
      </c>
      <c r="B650" t="s">
        <v>1144</v>
      </c>
      <c r="C650" t="s">
        <v>1145</v>
      </c>
      <c r="D650">
        <v>12.1493</v>
      </c>
      <c r="E650">
        <v>8.1</v>
      </c>
      <c r="F650">
        <v>488</v>
      </c>
      <c r="G650" t="b">
        <v>0</v>
      </c>
      <c r="H650">
        <f>YEAR(top_rated_tv[[#This Row],[first_air_date]])</f>
        <v>1998</v>
      </c>
      <c r="I650">
        <f>FLOOR(top_rated_tv[[#This Row],[Column1]], 10)</f>
        <v>1990</v>
      </c>
      <c r="J650" t="str">
        <f>IF(top_rated_tv[[#This Row],[popularity]]&lt;=$K$2, top_rated_tv[[#This Row],[name]], " ")</f>
        <v xml:space="preserve"> </v>
      </c>
    </row>
    <row r="651" spans="1:10" x14ac:dyDescent="0.3">
      <c r="A651" s="1">
        <v>43731</v>
      </c>
      <c r="B651" t="s">
        <v>1160</v>
      </c>
      <c r="C651" t="s">
        <v>1161</v>
      </c>
      <c r="D651">
        <v>11.755800000000001</v>
      </c>
      <c r="E651">
        <v>8.1</v>
      </c>
      <c r="F651">
        <v>451</v>
      </c>
      <c r="G651" t="b">
        <v>0</v>
      </c>
      <c r="H651">
        <f>YEAR(top_rated_tv[[#This Row],[first_air_date]])</f>
        <v>2019</v>
      </c>
      <c r="I651">
        <f>FLOOR(top_rated_tv[[#This Row],[Column1]], 10)</f>
        <v>2010</v>
      </c>
      <c r="J651" t="str">
        <f>IF(top_rated_tv[[#This Row],[popularity]]&lt;=$K$2, top_rated_tv[[#This Row],[name]], " ")</f>
        <v xml:space="preserve"> </v>
      </c>
    </row>
    <row r="652" spans="1:10" x14ac:dyDescent="0.3">
      <c r="A652" s="1">
        <v>35294</v>
      </c>
      <c r="B652" t="s">
        <v>1119</v>
      </c>
      <c r="C652" t="s">
        <v>1120</v>
      </c>
      <c r="D652">
        <v>11.632999999999999</v>
      </c>
      <c r="E652">
        <v>8.1</v>
      </c>
      <c r="F652">
        <v>397</v>
      </c>
      <c r="G652" t="b">
        <v>0</v>
      </c>
      <c r="H652">
        <f>YEAR(top_rated_tv[[#This Row],[first_air_date]])</f>
        <v>1996</v>
      </c>
      <c r="I652">
        <f>FLOOR(top_rated_tv[[#This Row],[Column1]], 10)</f>
        <v>1990</v>
      </c>
      <c r="J652" t="str">
        <f>IF(top_rated_tv[[#This Row],[popularity]]&lt;=$K$2, top_rated_tv[[#This Row],[name]], " ")</f>
        <v xml:space="preserve"> </v>
      </c>
    </row>
    <row r="653" spans="1:10" x14ac:dyDescent="0.3">
      <c r="A653" s="1">
        <v>43108</v>
      </c>
      <c r="B653" t="s">
        <v>1000</v>
      </c>
      <c r="C653" t="s">
        <v>1001</v>
      </c>
      <c r="D653">
        <v>18.575199999999999</v>
      </c>
      <c r="E653">
        <v>8.1</v>
      </c>
      <c r="F653">
        <v>392</v>
      </c>
      <c r="G653" t="b">
        <v>0</v>
      </c>
      <c r="H653">
        <f>YEAR(top_rated_tv[[#This Row],[first_air_date]])</f>
        <v>2018</v>
      </c>
      <c r="I653">
        <f>FLOOR(top_rated_tv[[#This Row],[Column1]], 10)</f>
        <v>2010</v>
      </c>
      <c r="J653" t="str">
        <f>IF(top_rated_tv[[#This Row],[popularity]]&lt;=$K$2, top_rated_tv[[#This Row],[name]], " ")</f>
        <v xml:space="preserve"> </v>
      </c>
    </row>
    <row r="654" spans="1:10" x14ac:dyDescent="0.3">
      <c r="A654" s="1">
        <v>44472</v>
      </c>
      <c r="B654" t="s">
        <v>1093</v>
      </c>
      <c r="C654" t="s">
        <v>4304</v>
      </c>
      <c r="D654">
        <v>13.782500000000001</v>
      </c>
      <c r="E654">
        <v>8.1</v>
      </c>
      <c r="F654">
        <v>360</v>
      </c>
      <c r="G654" t="b">
        <v>0</v>
      </c>
      <c r="H654">
        <f>YEAR(top_rated_tv[[#This Row],[first_air_date]])</f>
        <v>2021</v>
      </c>
      <c r="I654">
        <f>FLOOR(top_rated_tv[[#This Row],[Column1]], 10)</f>
        <v>2020</v>
      </c>
      <c r="J654" t="str">
        <f>IF(top_rated_tv[[#This Row],[popularity]]&lt;=$K$2, top_rated_tv[[#This Row],[name]], " ")</f>
        <v xml:space="preserve"> </v>
      </c>
    </row>
    <row r="655" spans="1:10" x14ac:dyDescent="0.3">
      <c r="A655" s="1">
        <v>45668</v>
      </c>
      <c r="B655" t="s">
        <v>1208</v>
      </c>
      <c r="C655" t="s">
        <v>1209</v>
      </c>
      <c r="D655">
        <v>19.0961</v>
      </c>
      <c r="E655">
        <v>8.1</v>
      </c>
      <c r="F655">
        <v>304</v>
      </c>
      <c r="G655" t="b">
        <v>0</v>
      </c>
      <c r="H655">
        <f>YEAR(top_rated_tv[[#This Row],[first_air_date]])</f>
        <v>2025</v>
      </c>
      <c r="I655">
        <f>FLOOR(top_rated_tv[[#This Row],[Column1]], 10)</f>
        <v>2020</v>
      </c>
      <c r="J655" t="str">
        <f>IF(top_rated_tv[[#This Row],[popularity]]&lt;=$K$2, top_rated_tv[[#This Row],[name]], " ")</f>
        <v xml:space="preserve"> </v>
      </c>
    </row>
    <row r="656" spans="1:10" x14ac:dyDescent="0.3">
      <c r="A656" s="1">
        <v>44484</v>
      </c>
      <c r="B656" t="s">
        <v>1213</v>
      </c>
      <c r="C656" t="s">
        <v>1214</v>
      </c>
      <c r="D656">
        <v>26.150099999999998</v>
      </c>
      <c r="E656">
        <v>8.1</v>
      </c>
      <c r="F656">
        <v>303</v>
      </c>
      <c r="G656" t="b">
        <v>0</v>
      </c>
      <c r="H656">
        <f>YEAR(top_rated_tv[[#This Row],[first_air_date]])</f>
        <v>2021</v>
      </c>
      <c r="I656">
        <f>FLOOR(top_rated_tv[[#This Row],[Column1]], 10)</f>
        <v>2020</v>
      </c>
      <c r="J656" t="str">
        <f>IF(top_rated_tv[[#This Row],[popularity]]&lt;=$K$2, top_rated_tv[[#This Row],[name]], " ")</f>
        <v xml:space="preserve"> </v>
      </c>
    </row>
    <row r="657" spans="1:10" x14ac:dyDescent="0.3">
      <c r="A657" s="1">
        <v>44111</v>
      </c>
      <c r="B657" t="s">
        <v>1242</v>
      </c>
      <c r="C657" t="s">
        <v>1243</v>
      </c>
      <c r="D657">
        <v>12.0235</v>
      </c>
      <c r="E657">
        <v>8.1</v>
      </c>
      <c r="F657">
        <v>286</v>
      </c>
      <c r="G657" t="b">
        <v>0</v>
      </c>
      <c r="H657">
        <f>YEAR(top_rated_tv[[#This Row],[first_air_date]])</f>
        <v>2020</v>
      </c>
      <c r="I657">
        <f>FLOOR(top_rated_tv[[#This Row],[Column1]], 10)</f>
        <v>2020</v>
      </c>
      <c r="J657" t="str">
        <f>IF(top_rated_tv[[#This Row],[popularity]]&lt;=$K$2, top_rated_tv[[#This Row],[name]], " ")</f>
        <v xml:space="preserve"> </v>
      </c>
    </row>
    <row r="658" spans="1:10" x14ac:dyDescent="0.3">
      <c r="A658" s="1">
        <v>41378</v>
      </c>
      <c r="B658" t="s">
        <v>1117</v>
      </c>
      <c r="C658" t="s">
        <v>1118</v>
      </c>
      <c r="D658">
        <v>23.985099999999999</v>
      </c>
      <c r="E658">
        <v>8.1</v>
      </c>
      <c r="F658">
        <v>277</v>
      </c>
      <c r="G658" t="b">
        <v>0</v>
      </c>
      <c r="H658">
        <f>YEAR(top_rated_tv[[#This Row],[first_air_date]])</f>
        <v>2013</v>
      </c>
      <c r="I658">
        <f>FLOOR(top_rated_tv[[#This Row],[Column1]], 10)</f>
        <v>2010</v>
      </c>
      <c r="J658" t="str">
        <f>IF(top_rated_tv[[#This Row],[popularity]]&lt;=$K$2, top_rated_tv[[#This Row],[name]], " ")</f>
        <v xml:space="preserve"> </v>
      </c>
    </row>
    <row r="659" spans="1:10" x14ac:dyDescent="0.3">
      <c r="A659" s="1">
        <v>41675</v>
      </c>
      <c r="B659" t="s">
        <v>1250</v>
      </c>
      <c r="C659" t="s">
        <v>1251</v>
      </c>
      <c r="D659">
        <v>15.577400000000001</v>
      </c>
      <c r="E659">
        <v>8.1</v>
      </c>
      <c r="F659">
        <v>266</v>
      </c>
      <c r="G659" t="b">
        <v>0</v>
      </c>
      <c r="H659">
        <f>YEAR(top_rated_tv[[#This Row],[first_air_date]])</f>
        <v>2014</v>
      </c>
      <c r="I659">
        <f>FLOOR(top_rated_tv[[#This Row],[Column1]], 10)</f>
        <v>2010</v>
      </c>
      <c r="J659" t="str">
        <f>IF(top_rated_tv[[#This Row],[popularity]]&lt;=$K$2, top_rated_tv[[#This Row],[name]], " ")</f>
        <v xml:space="preserve"> </v>
      </c>
    </row>
    <row r="660" spans="1:10" x14ac:dyDescent="0.3">
      <c r="A660" s="1">
        <v>43189</v>
      </c>
      <c r="B660" t="s">
        <v>1066</v>
      </c>
      <c r="C660" t="s">
        <v>1067</v>
      </c>
      <c r="D660">
        <v>16.431799999999999</v>
      </c>
      <c r="E660">
        <v>8.1</v>
      </c>
      <c r="F660">
        <v>260</v>
      </c>
      <c r="G660" t="b">
        <v>0</v>
      </c>
      <c r="H660">
        <f>YEAR(top_rated_tv[[#This Row],[first_air_date]])</f>
        <v>2018</v>
      </c>
      <c r="I660">
        <f>FLOOR(top_rated_tv[[#This Row],[Column1]], 10)</f>
        <v>2010</v>
      </c>
      <c r="J660" t="str">
        <f>IF(top_rated_tv[[#This Row],[popularity]]&lt;=$K$2, top_rated_tv[[#This Row],[name]], " ")</f>
        <v xml:space="preserve"> </v>
      </c>
    </row>
    <row r="661" spans="1:10" x14ac:dyDescent="0.3">
      <c r="A661" s="1">
        <v>44805</v>
      </c>
      <c r="B661" t="s">
        <v>1154</v>
      </c>
      <c r="C661" t="s">
        <v>4314</v>
      </c>
      <c r="D661">
        <v>11.0365</v>
      </c>
      <c r="E661">
        <v>8.1</v>
      </c>
      <c r="F661">
        <v>241</v>
      </c>
      <c r="G661" t="b">
        <v>0</v>
      </c>
      <c r="H661">
        <f>YEAR(top_rated_tv[[#This Row],[first_air_date]])</f>
        <v>2022</v>
      </c>
      <c r="I661">
        <f>FLOOR(top_rated_tv[[#This Row],[Column1]], 10)</f>
        <v>2020</v>
      </c>
      <c r="J661" t="str">
        <f>IF(top_rated_tv[[#This Row],[popularity]]&lt;=$K$2, top_rated_tv[[#This Row],[name]], " ")</f>
        <v xml:space="preserve"> </v>
      </c>
    </row>
    <row r="662" spans="1:10" x14ac:dyDescent="0.3">
      <c r="A662" s="1">
        <v>43431</v>
      </c>
      <c r="B662" t="s">
        <v>1111</v>
      </c>
      <c r="C662" t="s">
        <v>1112</v>
      </c>
      <c r="D662">
        <v>13.043100000000001</v>
      </c>
      <c r="E662">
        <v>8.1</v>
      </c>
      <c r="F662">
        <v>228</v>
      </c>
      <c r="G662" t="b">
        <v>0</v>
      </c>
      <c r="H662">
        <f>YEAR(top_rated_tv[[#This Row],[first_air_date]])</f>
        <v>2018</v>
      </c>
      <c r="I662">
        <f>FLOOR(top_rated_tv[[#This Row],[Column1]], 10)</f>
        <v>2010</v>
      </c>
      <c r="J662" t="str">
        <f>IF(top_rated_tv[[#This Row],[popularity]]&lt;=$K$2, top_rated_tv[[#This Row],[name]], " ")</f>
        <v xml:space="preserve"> </v>
      </c>
    </row>
    <row r="663" spans="1:10" x14ac:dyDescent="0.3">
      <c r="A663" s="1">
        <v>45259</v>
      </c>
      <c r="B663" t="s">
        <v>1121</v>
      </c>
      <c r="C663" t="s">
        <v>1122</v>
      </c>
      <c r="D663">
        <v>14.9375</v>
      </c>
      <c r="E663">
        <v>8.1</v>
      </c>
      <c r="F663">
        <v>226</v>
      </c>
      <c r="G663" t="b">
        <v>0</v>
      </c>
      <c r="H663">
        <f>YEAR(top_rated_tv[[#This Row],[first_air_date]])</f>
        <v>2023</v>
      </c>
      <c r="I663">
        <f>FLOOR(top_rated_tv[[#This Row],[Column1]], 10)</f>
        <v>2020</v>
      </c>
      <c r="J663" t="str">
        <f>IF(top_rated_tv[[#This Row],[popularity]]&lt;=$K$2, top_rated_tv[[#This Row],[name]], " ")</f>
        <v xml:space="preserve"> </v>
      </c>
    </row>
    <row r="664" spans="1:10" x14ac:dyDescent="0.3">
      <c r="A664" s="1">
        <v>45715</v>
      </c>
      <c r="B664" t="s">
        <v>1173</v>
      </c>
      <c r="C664" t="s">
        <v>1174</v>
      </c>
      <c r="D664">
        <v>29.321899999999999</v>
      </c>
      <c r="E664">
        <v>8.1</v>
      </c>
      <c r="F664">
        <v>221</v>
      </c>
      <c r="G664" t="b">
        <v>0</v>
      </c>
      <c r="H664">
        <f>YEAR(top_rated_tv[[#This Row],[first_air_date]])</f>
        <v>2025</v>
      </c>
      <c r="I664">
        <f>FLOOR(top_rated_tv[[#This Row],[Column1]], 10)</f>
        <v>2020</v>
      </c>
      <c r="J664" t="str">
        <f>IF(top_rated_tv[[#This Row],[popularity]]&lt;=$K$2, top_rated_tv[[#This Row],[name]], " ")</f>
        <v xml:space="preserve"> </v>
      </c>
    </row>
    <row r="665" spans="1:10" x14ac:dyDescent="0.3">
      <c r="A665" s="1">
        <v>44297</v>
      </c>
      <c r="B665" t="s">
        <v>1223</v>
      </c>
      <c r="C665" t="s">
        <v>4323</v>
      </c>
      <c r="D665">
        <v>18.901</v>
      </c>
      <c r="E665">
        <v>8.1</v>
      </c>
      <c r="F665">
        <v>220</v>
      </c>
      <c r="G665" t="b">
        <v>0</v>
      </c>
      <c r="H665">
        <f>YEAR(top_rated_tv[[#This Row],[first_air_date]])</f>
        <v>2021</v>
      </c>
      <c r="I665">
        <f>FLOOR(top_rated_tv[[#This Row],[Column1]], 10)</f>
        <v>2020</v>
      </c>
      <c r="J665" t="str">
        <f>IF(top_rated_tv[[#This Row],[popularity]]&lt;=$K$2, top_rated_tv[[#This Row],[name]], " ")</f>
        <v xml:space="preserve"> </v>
      </c>
    </row>
    <row r="666" spans="1:10" x14ac:dyDescent="0.3">
      <c r="A666" s="1">
        <v>43182</v>
      </c>
      <c r="B666" t="s">
        <v>1150</v>
      </c>
      <c r="C666" t="s">
        <v>1151</v>
      </c>
      <c r="D666">
        <v>13.4185</v>
      </c>
      <c r="E666">
        <v>8.1</v>
      </c>
      <c r="F666">
        <v>220</v>
      </c>
      <c r="G666" t="b">
        <v>0</v>
      </c>
      <c r="H666">
        <f>YEAR(top_rated_tv[[#This Row],[first_air_date]])</f>
        <v>2018</v>
      </c>
      <c r="I666">
        <f>FLOOR(top_rated_tv[[#This Row],[Column1]], 10)</f>
        <v>2010</v>
      </c>
      <c r="J666" t="str">
        <f>IF(top_rated_tv[[#This Row],[popularity]]&lt;=$K$2, top_rated_tv[[#This Row],[name]], " ")</f>
        <v xml:space="preserve"> </v>
      </c>
    </row>
    <row r="667" spans="1:10" x14ac:dyDescent="0.3">
      <c r="A667" s="1">
        <v>44744</v>
      </c>
      <c r="B667" t="s">
        <v>1046</v>
      </c>
      <c r="C667" t="s">
        <v>1047</v>
      </c>
      <c r="D667">
        <v>14.033799999999999</v>
      </c>
      <c r="E667">
        <v>8.1</v>
      </c>
      <c r="F667">
        <v>202</v>
      </c>
      <c r="G667" t="b">
        <v>0</v>
      </c>
      <c r="H667">
        <f>YEAR(top_rated_tv[[#This Row],[first_air_date]])</f>
        <v>2022</v>
      </c>
      <c r="I667">
        <f>FLOOR(top_rated_tv[[#This Row],[Column1]], 10)</f>
        <v>2020</v>
      </c>
      <c r="J667" t="str">
        <f>IF(top_rated_tv[[#This Row],[popularity]]&lt;=$K$2, top_rated_tv[[#This Row],[name]], " ")</f>
        <v xml:space="preserve"> </v>
      </c>
    </row>
    <row r="668" spans="1:10" x14ac:dyDescent="0.3">
      <c r="A668" s="1">
        <v>44728</v>
      </c>
      <c r="B668" t="s">
        <v>1108</v>
      </c>
      <c r="C668" t="s">
        <v>4307</v>
      </c>
      <c r="D668">
        <v>37.559199999999997</v>
      </c>
      <c r="E668">
        <v>8.0990000000000002</v>
      </c>
      <c r="F668">
        <v>1049</v>
      </c>
      <c r="G668" t="b">
        <v>0</v>
      </c>
      <c r="H668">
        <f>YEAR(top_rated_tv[[#This Row],[first_air_date]])</f>
        <v>2022</v>
      </c>
      <c r="I668">
        <f>FLOOR(top_rated_tv[[#This Row],[Column1]], 10)</f>
        <v>2020</v>
      </c>
      <c r="J668" t="str">
        <f>IF(top_rated_tv[[#This Row],[popularity]]&lt;=$K$2, top_rated_tv[[#This Row],[name]], " ")</f>
        <v xml:space="preserve"> </v>
      </c>
    </row>
    <row r="669" spans="1:10" x14ac:dyDescent="0.3">
      <c r="A669" s="1">
        <v>45161</v>
      </c>
      <c r="B669" t="s">
        <v>1114</v>
      </c>
      <c r="C669" t="s">
        <v>4310</v>
      </c>
      <c r="D669">
        <v>9.9094999999999995</v>
      </c>
      <c r="E669">
        <v>8.0960000000000001</v>
      </c>
      <c r="F669">
        <v>223</v>
      </c>
      <c r="G669" t="b">
        <v>0</v>
      </c>
      <c r="H669">
        <f>YEAR(top_rated_tv[[#This Row],[first_air_date]])</f>
        <v>2023</v>
      </c>
      <c r="I669">
        <f>FLOOR(top_rated_tv[[#This Row],[Column1]], 10)</f>
        <v>2020</v>
      </c>
      <c r="J669" t="str">
        <f>IF(top_rated_tv[[#This Row],[popularity]]&lt;=$K$2, top_rated_tv[[#This Row],[name]], " ")</f>
        <v xml:space="preserve"> </v>
      </c>
    </row>
    <row r="670" spans="1:10" x14ac:dyDescent="0.3">
      <c r="A670" s="1">
        <v>43607</v>
      </c>
      <c r="B670" t="s">
        <v>1115</v>
      </c>
      <c r="C670" t="s">
        <v>1116</v>
      </c>
      <c r="D670">
        <v>3.6577000000000002</v>
      </c>
      <c r="E670">
        <v>8.0960000000000001</v>
      </c>
      <c r="F670">
        <v>245</v>
      </c>
      <c r="G670" t="b">
        <v>0</v>
      </c>
      <c r="H670">
        <f>YEAR(top_rated_tv[[#This Row],[first_air_date]])</f>
        <v>2019</v>
      </c>
      <c r="I670">
        <f>FLOOR(top_rated_tv[[#This Row],[Column1]], 10)</f>
        <v>2010</v>
      </c>
      <c r="J670" t="str">
        <f>IF(top_rated_tv[[#This Row],[popularity]]&lt;=$K$2, top_rated_tv[[#This Row],[name]], " ")</f>
        <v xml:space="preserve"> </v>
      </c>
    </row>
    <row r="671" spans="1:10" x14ac:dyDescent="0.3">
      <c r="A671" s="1">
        <v>38390</v>
      </c>
      <c r="B671" t="s">
        <v>1123</v>
      </c>
      <c r="C671" t="s">
        <v>4311</v>
      </c>
      <c r="D671">
        <v>4.1097999999999999</v>
      </c>
      <c r="E671">
        <v>8.0950000000000006</v>
      </c>
      <c r="F671">
        <v>201</v>
      </c>
      <c r="G671" t="b">
        <v>0</v>
      </c>
      <c r="H671">
        <f>YEAR(top_rated_tv[[#This Row],[first_air_date]])</f>
        <v>2005</v>
      </c>
      <c r="I671">
        <f>FLOOR(top_rated_tv[[#This Row],[Column1]], 10)</f>
        <v>2000</v>
      </c>
      <c r="J671" t="str">
        <f>IF(top_rated_tv[[#This Row],[popularity]]&lt;=$K$2, top_rated_tv[[#This Row],[name]], " ")</f>
        <v xml:space="preserve"> </v>
      </c>
    </row>
    <row r="672" spans="1:10" x14ac:dyDescent="0.3">
      <c r="A672" s="1">
        <v>43385</v>
      </c>
      <c r="B672" t="s">
        <v>1124</v>
      </c>
      <c r="C672" t="s">
        <v>1125</v>
      </c>
      <c r="D672">
        <v>10.823600000000001</v>
      </c>
      <c r="E672">
        <v>8.0939999999999994</v>
      </c>
      <c r="F672">
        <v>2669</v>
      </c>
      <c r="G672" t="b">
        <v>0</v>
      </c>
      <c r="H672">
        <f>YEAR(top_rated_tv[[#This Row],[first_air_date]])</f>
        <v>2018</v>
      </c>
      <c r="I672">
        <f>FLOOR(top_rated_tv[[#This Row],[Column1]], 10)</f>
        <v>2010</v>
      </c>
      <c r="J672" t="str">
        <f>IF(top_rated_tv[[#This Row],[popularity]]&lt;=$K$2, top_rated_tv[[#This Row],[name]], " ")</f>
        <v xml:space="preserve"> </v>
      </c>
    </row>
    <row r="673" spans="1:10" x14ac:dyDescent="0.3">
      <c r="A673" s="1">
        <v>40666</v>
      </c>
      <c r="B673" t="s">
        <v>1128</v>
      </c>
      <c r="C673" t="s">
        <v>4312</v>
      </c>
      <c r="D673">
        <v>15.172700000000001</v>
      </c>
      <c r="E673">
        <v>8.0939999999999994</v>
      </c>
      <c r="F673">
        <v>550</v>
      </c>
      <c r="G673" t="b">
        <v>0</v>
      </c>
      <c r="H673">
        <f>YEAR(top_rated_tv[[#This Row],[first_air_date]])</f>
        <v>2011</v>
      </c>
      <c r="I673">
        <f>FLOOR(top_rated_tv[[#This Row],[Column1]], 10)</f>
        <v>2010</v>
      </c>
      <c r="J673" t="str">
        <f>IF(top_rated_tv[[#This Row],[popularity]]&lt;=$K$2, top_rated_tv[[#This Row],[name]], " ")</f>
        <v xml:space="preserve"> </v>
      </c>
    </row>
    <row r="674" spans="1:10" x14ac:dyDescent="0.3">
      <c r="A674" s="1">
        <v>41336</v>
      </c>
      <c r="B674" t="s">
        <v>1129</v>
      </c>
      <c r="C674" t="s">
        <v>1130</v>
      </c>
      <c r="D674">
        <v>96.629599999999996</v>
      </c>
      <c r="E674">
        <v>8.093</v>
      </c>
      <c r="F674">
        <v>7560</v>
      </c>
      <c r="G674" t="b">
        <v>0</v>
      </c>
      <c r="H674">
        <f>YEAR(top_rated_tv[[#This Row],[first_air_date]])</f>
        <v>2013</v>
      </c>
      <c r="I674">
        <f>FLOOR(top_rated_tv[[#This Row],[Column1]], 10)</f>
        <v>2010</v>
      </c>
      <c r="J674" t="str">
        <f>IF(top_rated_tv[[#This Row],[popularity]]&lt;=$K$2, top_rated_tv[[#This Row],[name]], " ")</f>
        <v xml:space="preserve"> </v>
      </c>
    </row>
    <row r="675" spans="1:10" x14ac:dyDescent="0.3">
      <c r="A675" s="1">
        <v>35177</v>
      </c>
      <c r="B675" t="s">
        <v>1131</v>
      </c>
      <c r="C675" t="s">
        <v>1132</v>
      </c>
      <c r="D675">
        <v>7.5350999999999999</v>
      </c>
      <c r="E675">
        <v>8.0920000000000005</v>
      </c>
      <c r="F675">
        <v>311</v>
      </c>
      <c r="G675" t="b">
        <v>0</v>
      </c>
      <c r="H675">
        <f>YEAR(top_rated_tv[[#This Row],[first_air_date]])</f>
        <v>1996</v>
      </c>
      <c r="I675">
        <f>FLOOR(top_rated_tv[[#This Row],[Column1]], 10)</f>
        <v>1990</v>
      </c>
      <c r="J675" t="str">
        <f>IF(top_rated_tv[[#This Row],[popularity]]&lt;=$K$2, top_rated_tv[[#This Row],[name]], " ")</f>
        <v xml:space="preserve"> </v>
      </c>
    </row>
    <row r="676" spans="1:10" x14ac:dyDescent="0.3">
      <c r="A676" s="1">
        <v>41127</v>
      </c>
      <c r="B676" t="s">
        <v>1133</v>
      </c>
      <c r="C676" t="s">
        <v>1134</v>
      </c>
      <c r="D676">
        <v>2.2456999999999998</v>
      </c>
      <c r="E676">
        <v>8.09</v>
      </c>
      <c r="F676">
        <v>256</v>
      </c>
      <c r="G676" t="b">
        <v>0</v>
      </c>
      <c r="H676">
        <f>YEAR(top_rated_tv[[#This Row],[first_air_date]])</f>
        <v>2012</v>
      </c>
      <c r="I676">
        <f>FLOOR(top_rated_tv[[#This Row],[Column1]], 10)</f>
        <v>2010</v>
      </c>
      <c r="J676" t="str">
        <f>IF(top_rated_tv[[#This Row],[popularity]]&lt;=$K$2, top_rated_tv[[#This Row],[name]], " ")</f>
        <v xml:space="preserve"> </v>
      </c>
    </row>
    <row r="677" spans="1:10" x14ac:dyDescent="0.3">
      <c r="A677" s="1">
        <v>40508</v>
      </c>
      <c r="B677" t="s">
        <v>1135</v>
      </c>
      <c r="C677" t="s">
        <v>1136</v>
      </c>
      <c r="D677">
        <v>10.521000000000001</v>
      </c>
      <c r="E677">
        <v>8.0879999999999992</v>
      </c>
      <c r="F677">
        <v>468</v>
      </c>
      <c r="G677" t="b">
        <v>0</v>
      </c>
      <c r="H677">
        <f>YEAR(top_rated_tv[[#This Row],[first_air_date]])</f>
        <v>2010</v>
      </c>
      <c r="I677">
        <f>FLOOR(top_rated_tv[[#This Row],[Column1]], 10)</f>
        <v>2010</v>
      </c>
      <c r="J677" t="str">
        <f>IF(top_rated_tv[[#This Row],[popularity]]&lt;=$K$2, top_rated_tv[[#This Row],[name]], " ")</f>
        <v xml:space="preserve"> </v>
      </c>
    </row>
    <row r="678" spans="1:10" x14ac:dyDescent="0.3">
      <c r="A678" s="1">
        <v>42324</v>
      </c>
      <c r="B678" t="s">
        <v>1137</v>
      </c>
      <c r="C678" t="s">
        <v>1138</v>
      </c>
      <c r="D678">
        <v>6.4653999999999998</v>
      </c>
      <c r="E678">
        <v>8.0869999999999997</v>
      </c>
      <c r="F678">
        <v>380</v>
      </c>
      <c r="G678" t="b">
        <v>0</v>
      </c>
      <c r="H678">
        <f>YEAR(top_rated_tv[[#This Row],[first_air_date]])</f>
        <v>2015</v>
      </c>
      <c r="I678">
        <f>FLOOR(top_rated_tv[[#This Row],[Column1]], 10)</f>
        <v>2010</v>
      </c>
      <c r="J678" t="str">
        <f>IF(top_rated_tv[[#This Row],[popularity]]&lt;=$K$2, top_rated_tv[[#This Row],[name]], " ")</f>
        <v xml:space="preserve"> </v>
      </c>
    </row>
    <row r="679" spans="1:10" x14ac:dyDescent="0.3">
      <c r="A679" s="1">
        <v>34631</v>
      </c>
      <c r="B679" t="s">
        <v>1146</v>
      </c>
      <c r="C679" t="s">
        <v>1147</v>
      </c>
      <c r="D679">
        <v>18.014399999999998</v>
      </c>
      <c r="E679">
        <v>8.0850000000000009</v>
      </c>
      <c r="F679">
        <v>472</v>
      </c>
      <c r="G679" t="b">
        <v>0</v>
      </c>
      <c r="H679">
        <f>YEAR(top_rated_tv[[#This Row],[first_air_date]])</f>
        <v>1994</v>
      </c>
      <c r="I679">
        <f>FLOOR(top_rated_tv[[#This Row],[Column1]], 10)</f>
        <v>1990</v>
      </c>
      <c r="J679" t="str">
        <f>IF(top_rated_tv[[#This Row],[popularity]]&lt;=$K$2, top_rated_tv[[#This Row],[name]], " ")</f>
        <v xml:space="preserve"> </v>
      </c>
    </row>
    <row r="680" spans="1:10" x14ac:dyDescent="0.3">
      <c r="A680" s="1">
        <v>41186</v>
      </c>
      <c r="B680" t="s">
        <v>1142</v>
      </c>
      <c r="C680" t="s">
        <v>1143</v>
      </c>
      <c r="D680">
        <v>13.393000000000001</v>
      </c>
      <c r="E680">
        <v>8.0850000000000009</v>
      </c>
      <c r="F680">
        <v>414</v>
      </c>
      <c r="G680" t="b">
        <v>0</v>
      </c>
      <c r="H680">
        <f>YEAR(top_rated_tv[[#This Row],[first_air_date]])</f>
        <v>2012</v>
      </c>
      <c r="I680">
        <f>FLOOR(top_rated_tv[[#This Row],[Column1]], 10)</f>
        <v>2010</v>
      </c>
      <c r="J680" t="str">
        <f>IF(top_rated_tv[[#This Row],[popularity]]&lt;=$K$2, top_rated_tv[[#This Row],[name]], " ")</f>
        <v xml:space="preserve"> </v>
      </c>
    </row>
    <row r="681" spans="1:10" x14ac:dyDescent="0.3">
      <c r="A681" s="1">
        <v>40821</v>
      </c>
      <c r="B681" t="s">
        <v>1152</v>
      </c>
      <c r="C681" t="s">
        <v>1153</v>
      </c>
      <c r="D681">
        <v>60.016300000000001</v>
      </c>
      <c r="E681">
        <v>8.0839999999999996</v>
      </c>
      <c r="F681">
        <v>6005</v>
      </c>
      <c r="G681" t="b">
        <v>0</v>
      </c>
      <c r="H681">
        <f>YEAR(top_rated_tv[[#This Row],[first_air_date]])</f>
        <v>2011</v>
      </c>
      <c r="I681">
        <f>FLOOR(top_rated_tv[[#This Row],[Column1]], 10)</f>
        <v>2010</v>
      </c>
      <c r="J681" t="str">
        <f>IF(top_rated_tv[[#This Row],[popularity]]&lt;=$K$2, top_rated_tv[[#This Row],[name]], " ")</f>
        <v xml:space="preserve"> </v>
      </c>
    </row>
    <row r="682" spans="1:10" x14ac:dyDescent="0.3">
      <c r="A682" s="1">
        <v>43277</v>
      </c>
      <c r="B682" t="s">
        <v>1148</v>
      </c>
      <c r="C682" t="s">
        <v>1149</v>
      </c>
      <c r="D682">
        <v>14.2583</v>
      </c>
      <c r="E682">
        <v>8.0839999999999996</v>
      </c>
      <c r="F682">
        <v>1367</v>
      </c>
      <c r="G682" t="b">
        <v>0</v>
      </c>
      <c r="H682">
        <f>YEAR(top_rated_tv[[#This Row],[first_air_date]])</f>
        <v>2018</v>
      </c>
      <c r="I682">
        <f>FLOOR(top_rated_tv[[#This Row],[Column1]], 10)</f>
        <v>2010</v>
      </c>
      <c r="J682" t="str">
        <f>IF(top_rated_tv[[#This Row],[popularity]]&lt;=$K$2, top_rated_tv[[#This Row],[name]], " ")</f>
        <v xml:space="preserve"> </v>
      </c>
    </row>
    <row r="683" spans="1:10" x14ac:dyDescent="0.3">
      <c r="A683" s="1">
        <v>26191</v>
      </c>
      <c r="B683" t="s">
        <v>1155</v>
      </c>
      <c r="C683" t="s">
        <v>1156</v>
      </c>
      <c r="D683">
        <v>76.759699999999995</v>
      </c>
      <c r="E683">
        <v>8.0830000000000002</v>
      </c>
      <c r="F683">
        <v>810</v>
      </c>
      <c r="G683" t="b">
        <v>0</v>
      </c>
      <c r="H683">
        <f>YEAR(top_rated_tv[[#This Row],[first_air_date]])</f>
        <v>1971</v>
      </c>
      <c r="I683">
        <f>FLOOR(top_rated_tv[[#This Row],[Column1]], 10)</f>
        <v>1970</v>
      </c>
      <c r="J683" t="str">
        <f>IF(top_rated_tv[[#This Row],[popularity]]&lt;=$K$2, top_rated_tv[[#This Row],[name]], " ")</f>
        <v xml:space="preserve"> </v>
      </c>
    </row>
    <row r="684" spans="1:10" x14ac:dyDescent="0.3">
      <c r="A684" s="1">
        <v>40482</v>
      </c>
      <c r="B684" t="s">
        <v>1158</v>
      </c>
      <c r="C684" t="s">
        <v>1159</v>
      </c>
      <c r="D684">
        <v>93.474599999999995</v>
      </c>
      <c r="E684">
        <v>8.0820000000000007</v>
      </c>
      <c r="F684">
        <v>17683</v>
      </c>
      <c r="G684" t="b">
        <v>0</v>
      </c>
      <c r="H684">
        <f>YEAR(top_rated_tv[[#This Row],[first_air_date]])</f>
        <v>2010</v>
      </c>
      <c r="I684">
        <f>FLOOR(top_rated_tv[[#This Row],[Column1]], 10)</f>
        <v>2010</v>
      </c>
      <c r="J684" t="str">
        <f>IF(top_rated_tv[[#This Row],[popularity]]&lt;=$K$2, top_rated_tv[[#This Row],[name]], " ")</f>
        <v xml:space="preserve"> </v>
      </c>
    </row>
    <row r="685" spans="1:10" x14ac:dyDescent="0.3">
      <c r="A685" s="1">
        <v>43770</v>
      </c>
      <c r="B685" t="s">
        <v>1164</v>
      </c>
      <c r="C685" t="s">
        <v>1165</v>
      </c>
      <c r="D685">
        <v>26.675899999999999</v>
      </c>
      <c r="E685">
        <v>8.0820000000000007</v>
      </c>
      <c r="F685">
        <v>2798</v>
      </c>
      <c r="G685" t="b">
        <v>0</v>
      </c>
      <c r="H685">
        <f>YEAR(top_rated_tv[[#This Row],[first_air_date]])</f>
        <v>2019</v>
      </c>
      <c r="I685">
        <f>FLOOR(top_rated_tv[[#This Row],[Column1]], 10)</f>
        <v>2010</v>
      </c>
      <c r="J685" t="str">
        <f>IF(top_rated_tv[[#This Row],[popularity]]&lt;=$K$2, top_rated_tv[[#This Row],[name]], " ")</f>
        <v xml:space="preserve"> </v>
      </c>
    </row>
    <row r="686" spans="1:10" x14ac:dyDescent="0.3">
      <c r="A686" s="1">
        <v>43966</v>
      </c>
      <c r="B686" t="s">
        <v>1166</v>
      </c>
      <c r="C686" t="s">
        <v>1167</v>
      </c>
      <c r="D686">
        <v>16.950500000000002</v>
      </c>
      <c r="E686">
        <v>8.0820000000000007</v>
      </c>
      <c r="F686">
        <v>1136</v>
      </c>
      <c r="G686" t="b">
        <v>0</v>
      </c>
      <c r="H686">
        <f>YEAR(top_rated_tv[[#This Row],[first_air_date]])</f>
        <v>2020</v>
      </c>
      <c r="I686">
        <f>FLOOR(top_rated_tv[[#This Row],[Column1]], 10)</f>
        <v>2020</v>
      </c>
      <c r="J686" t="str">
        <f>IF(top_rated_tv[[#This Row],[popularity]]&lt;=$K$2, top_rated_tv[[#This Row],[name]], " ")</f>
        <v xml:space="preserve"> </v>
      </c>
    </row>
    <row r="687" spans="1:10" x14ac:dyDescent="0.3">
      <c r="A687" s="1">
        <v>43019</v>
      </c>
      <c r="B687" t="s">
        <v>1157</v>
      </c>
      <c r="C687" t="s">
        <v>4315</v>
      </c>
      <c r="D687">
        <v>19.1187</v>
      </c>
      <c r="E687">
        <v>8.0820000000000007</v>
      </c>
      <c r="F687">
        <v>895</v>
      </c>
      <c r="G687" t="b">
        <v>0</v>
      </c>
      <c r="H687">
        <f>YEAR(top_rated_tv[[#This Row],[first_air_date]])</f>
        <v>2017</v>
      </c>
      <c r="I687">
        <f>FLOOR(top_rated_tv[[#This Row],[Column1]], 10)</f>
        <v>2010</v>
      </c>
      <c r="J687" t="str">
        <f>IF(top_rated_tv[[#This Row],[popularity]]&lt;=$K$2, top_rated_tv[[#This Row],[name]], " ")</f>
        <v xml:space="preserve"> </v>
      </c>
    </row>
    <row r="688" spans="1:10" x14ac:dyDescent="0.3">
      <c r="A688" s="1">
        <v>41190</v>
      </c>
      <c r="B688" t="s">
        <v>1168</v>
      </c>
      <c r="C688" t="s">
        <v>4316</v>
      </c>
      <c r="D688">
        <v>3.6414</v>
      </c>
      <c r="E688">
        <v>8.08</v>
      </c>
      <c r="F688">
        <v>436</v>
      </c>
      <c r="G688" t="b">
        <v>0</v>
      </c>
      <c r="H688">
        <f>YEAR(top_rated_tv[[#This Row],[first_air_date]])</f>
        <v>2012</v>
      </c>
      <c r="I688">
        <f>FLOOR(top_rated_tv[[#This Row],[Column1]], 10)</f>
        <v>2010</v>
      </c>
      <c r="J688" t="str">
        <f>IF(top_rated_tv[[#This Row],[popularity]]&lt;=$K$2, top_rated_tv[[#This Row],[name]], " ")</f>
        <v xml:space="preserve"> </v>
      </c>
    </row>
    <row r="689" spans="1:10" x14ac:dyDescent="0.3">
      <c r="A689" s="1">
        <v>32188</v>
      </c>
      <c r="B689" t="s">
        <v>1171</v>
      </c>
      <c r="C689" t="s">
        <v>1172</v>
      </c>
      <c r="D689">
        <v>16.895900000000001</v>
      </c>
      <c r="E689">
        <v>8.0790000000000006</v>
      </c>
      <c r="F689">
        <v>429</v>
      </c>
      <c r="G689" t="b">
        <v>0</v>
      </c>
      <c r="H689">
        <f>YEAR(top_rated_tv[[#This Row],[first_air_date]])</f>
        <v>1988</v>
      </c>
      <c r="I689">
        <f>FLOOR(top_rated_tv[[#This Row],[Column1]], 10)</f>
        <v>1980</v>
      </c>
      <c r="J689" t="str">
        <f>IF(top_rated_tv[[#This Row],[popularity]]&lt;=$K$2, top_rated_tv[[#This Row],[name]], " ")</f>
        <v xml:space="preserve"> </v>
      </c>
    </row>
    <row r="690" spans="1:10" x14ac:dyDescent="0.3">
      <c r="A690" s="1">
        <v>45200</v>
      </c>
      <c r="B690" t="s">
        <v>1169</v>
      </c>
      <c r="C690" t="s">
        <v>1170</v>
      </c>
      <c r="D690">
        <v>16.749099999999999</v>
      </c>
      <c r="E690">
        <v>8.0790000000000006</v>
      </c>
      <c r="F690">
        <v>208</v>
      </c>
      <c r="G690" t="b">
        <v>0</v>
      </c>
      <c r="H690">
        <f>YEAR(top_rated_tv[[#This Row],[first_air_date]])</f>
        <v>2023</v>
      </c>
      <c r="I690">
        <f>FLOOR(top_rated_tv[[#This Row],[Column1]], 10)</f>
        <v>2020</v>
      </c>
      <c r="J690" t="str">
        <f>IF(top_rated_tv[[#This Row],[popularity]]&lt;=$K$2, top_rated_tv[[#This Row],[name]], " ")</f>
        <v xml:space="preserve"> </v>
      </c>
    </row>
    <row r="691" spans="1:10" x14ac:dyDescent="0.3">
      <c r="A691" s="1">
        <v>38618</v>
      </c>
      <c r="B691" t="s">
        <v>1177</v>
      </c>
      <c r="C691" t="s">
        <v>1178</v>
      </c>
      <c r="D691">
        <v>37.265099999999997</v>
      </c>
      <c r="E691">
        <v>8.0749999999999993</v>
      </c>
      <c r="F691">
        <v>1843</v>
      </c>
      <c r="G691" t="b">
        <v>0</v>
      </c>
      <c r="H691">
        <f>YEAR(top_rated_tv[[#This Row],[first_air_date]])</f>
        <v>2005</v>
      </c>
      <c r="I691">
        <f>FLOOR(top_rated_tv[[#This Row],[Column1]], 10)</f>
        <v>2000</v>
      </c>
      <c r="J691" t="str">
        <f>IF(top_rated_tv[[#This Row],[popularity]]&lt;=$K$2, top_rated_tv[[#This Row],[name]], " ")</f>
        <v xml:space="preserve"> </v>
      </c>
    </row>
    <row r="692" spans="1:10" x14ac:dyDescent="0.3">
      <c r="A692" s="1">
        <v>42244</v>
      </c>
      <c r="B692" t="s">
        <v>1175</v>
      </c>
      <c r="C692" t="s">
        <v>1176</v>
      </c>
      <c r="D692">
        <v>31.105899999999998</v>
      </c>
      <c r="E692">
        <v>8.0739999999999998</v>
      </c>
      <c r="F692">
        <v>3243</v>
      </c>
      <c r="G692" t="b">
        <v>0</v>
      </c>
      <c r="H692">
        <f>YEAR(top_rated_tv[[#This Row],[first_air_date]])</f>
        <v>2015</v>
      </c>
      <c r="I692">
        <f>FLOOR(top_rated_tv[[#This Row],[Column1]], 10)</f>
        <v>2010</v>
      </c>
      <c r="J692" t="str">
        <f>IF(top_rated_tv[[#This Row],[popularity]]&lt;=$K$2, top_rated_tv[[#This Row],[name]], " ")</f>
        <v xml:space="preserve"> </v>
      </c>
    </row>
    <row r="693" spans="1:10" x14ac:dyDescent="0.3">
      <c r="A693" s="1">
        <v>39880</v>
      </c>
      <c r="B693" t="s">
        <v>4317</v>
      </c>
      <c r="C693" t="s">
        <v>4318</v>
      </c>
      <c r="D693">
        <v>2.5541</v>
      </c>
      <c r="E693">
        <v>8.0719999999999992</v>
      </c>
      <c r="F693">
        <v>901</v>
      </c>
      <c r="G693" t="b">
        <v>0</v>
      </c>
      <c r="H693">
        <f>YEAR(top_rated_tv[[#This Row],[first_air_date]])</f>
        <v>2009</v>
      </c>
      <c r="I693">
        <f>FLOOR(top_rated_tv[[#This Row],[Column1]], 10)</f>
        <v>2000</v>
      </c>
      <c r="J693" t="str">
        <f>IF(top_rated_tv[[#This Row],[popularity]]&lt;=$K$2, top_rated_tv[[#This Row],[name]], " ")</f>
        <v xml:space="preserve"> </v>
      </c>
    </row>
    <row r="694" spans="1:10" x14ac:dyDescent="0.3">
      <c r="A694" s="1">
        <v>43737</v>
      </c>
      <c r="B694" t="s">
        <v>1181</v>
      </c>
      <c r="C694" t="s">
        <v>1182</v>
      </c>
      <c r="D694">
        <v>15.7127</v>
      </c>
      <c r="E694">
        <v>8.0719999999999992</v>
      </c>
      <c r="F694">
        <v>728</v>
      </c>
      <c r="G694" t="b">
        <v>0</v>
      </c>
      <c r="H694">
        <f>YEAR(top_rated_tv[[#This Row],[first_air_date]])</f>
        <v>2019</v>
      </c>
      <c r="I694">
        <f>FLOOR(top_rated_tv[[#This Row],[Column1]], 10)</f>
        <v>2010</v>
      </c>
      <c r="J694" t="str">
        <f>IF(top_rated_tv[[#This Row],[popularity]]&lt;=$K$2, top_rated_tv[[#This Row],[name]], " ")</f>
        <v xml:space="preserve"> </v>
      </c>
    </row>
    <row r="695" spans="1:10" x14ac:dyDescent="0.3">
      <c r="A695" s="1">
        <v>44469</v>
      </c>
      <c r="B695" t="s">
        <v>1179</v>
      </c>
      <c r="C695" t="s">
        <v>1180</v>
      </c>
      <c r="D695">
        <v>16.333300000000001</v>
      </c>
      <c r="E695">
        <v>8.0719999999999992</v>
      </c>
      <c r="F695">
        <v>547</v>
      </c>
      <c r="G695" t="b">
        <v>0</v>
      </c>
      <c r="H695">
        <f>YEAR(top_rated_tv[[#This Row],[first_air_date]])</f>
        <v>2021</v>
      </c>
      <c r="I695">
        <f>FLOOR(top_rated_tv[[#This Row],[Column1]], 10)</f>
        <v>2020</v>
      </c>
      <c r="J695" t="str">
        <f>IF(top_rated_tv[[#This Row],[popularity]]&lt;=$K$2, top_rated_tv[[#This Row],[name]], " ")</f>
        <v xml:space="preserve"> </v>
      </c>
    </row>
    <row r="696" spans="1:10" x14ac:dyDescent="0.3">
      <c r="A696" s="1">
        <v>29837</v>
      </c>
      <c r="B696" t="s">
        <v>1189</v>
      </c>
      <c r="C696" t="s">
        <v>1190</v>
      </c>
      <c r="D696">
        <v>9.1555</v>
      </c>
      <c r="E696">
        <v>8.0709999999999997</v>
      </c>
      <c r="F696">
        <v>297</v>
      </c>
      <c r="G696" t="b">
        <v>0</v>
      </c>
      <c r="H696">
        <f>YEAR(top_rated_tv[[#This Row],[first_air_date]])</f>
        <v>1981</v>
      </c>
      <c r="I696">
        <f>FLOOR(top_rated_tv[[#This Row],[Column1]], 10)</f>
        <v>1980</v>
      </c>
      <c r="J696" t="str">
        <f>IF(top_rated_tv[[#This Row],[popularity]]&lt;=$K$2, top_rated_tv[[#This Row],[name]], " ")</f>
        <v xml:space="preserve"> </v>
      </c>
    </row>
    <row r="697" spans="1:10" x14ac:dyDescent="0.3">
      <c r="A697" s="1">
        <v>44595</v>
      </c>
      <c r="B697" t="s">
        <v>1185</v>
      </c>
      <c r="C697" t="s">
        <v>1186</v>
      </c>
      <c r="D697">
        <v>87.135599999999997</v>
      </c>
      <c r="E697">
        <v>8.0709999999999997</v>
      </c>
      <c r="F697">
        <v>2754</v>
      </c>
      <c r="G697" t="b">
        <v>0</v>
      </c>
      <c r="H697">
        <f>YEAR(top_rated_tv[[#This Row],[first_air_date]])</f>
        <v>2022</v>
      </c>
      <c r="I697">
        <f>FLOOR(top_rated_tv[[#This Row],[Column1]], 10)</f>
        <v>2020</v>
      </c>
      <c r="J697" t="str">
        <f>IF(top_rated_tv[[#This Row],[popularity]]&lt;=$K$2, top_rated_tv[[#This Row],[name]], " ")</f>
        <v xml:space="preserve"> </v>
      </c>
    </row>
    <row r="698" spans="1:10" x14ac:dyDescent="0.3">
      <c r="A698" s="1">
        <v>41084</v>
      </c>
      <c r="B698" t="s">
        <v>1193</v>
      </c>
      <c r="C698" t="s">
        <v>4319</v>
      </c>
      <c r="D698">
        <v>17.753</v>
      </c>
      <c r="E698">
        <v>8.07</v>
      </c>
      <c r="F698">
        <v>715</v>
      </c>
      <c r="G698" t="b">
        <v>0</v>
      </c>
      <c r="H698">
        <f>YEAR(top_rated_tv[[#This Row],[first_air_date]])</f>
        <v>2012</v>
      </c>
      <c r="I698">
        <f>FLOOR(top_rated_tv[[#This Row],[Column1]], 10)</f>
        <v>2010</v>
      </c>
      <c r="J698" t="str">
        <f>IF(top_rated_tv[[#This Row],[popularity]]&lt;=$K$2, top_rated_tv[[#This Row],[name]], " ")</f>
        <v xml:space="preserve"> </v>
      </c>
    </row>
    <row r="699" spans="1:10" x14ac:dyDescent="0.3">
      <c r="A699" s="1">
        <v>37883</v>
      </c>
      <c r="B699" t="s">
        <v>1183</v>
      </c>
      <c r="C699" t="s">
        <v>1184</v>
      </c>
      <c r="D699">
        <v>11.1584</v>
      </c>
      <c r="E699">
        <v>8.07</v>
      </c>
      <c r="F699">
        <v>422</v>
      </c>
      <c r="G699" t="b">
        <v>0</v>
      </c>
      <c r="H699">
        <f>YEAR(top_rated_tv[[#This Row],[first_air_date]])</f>
        <v>2003</v>
      </c>
      <c r="I699">
        <f>FLOOR(top_rated_tv[[#This Row],[Column1]], 10)</f>
        <v>2000</v>
      </c>
      <c r="J699" t="str">
        <f>IF(top_rated_tv[[#This Row],[popularity]]&lt;=$K$2, top_rated_tv[[#This Row],[name]], " ")</f>
        <v xml:space="preserve"> </v>
      </c>
    </row>
    <row r="700" spans="1:10" x14ac:dyDescent="0.3">
      <c r="A700" s="1">
        <v>43289</v>
      </c>
      <c r="B700" t="s">
        <v>1194</v>
      </c>
      <c r="C700" t="s">
        <v>1195</v>
      </c>
      <c r="D700">
        <v>26.9953</v>
      </c>
      <c r="E700">
        <v>8.0690000000000008</v>
      </c>
      <c r="F700">
        <v>303</v>
      </c>
      <c r="G700" t="b">
        <v>0</v>
      </c>
      <c r="H700">
        <f>YEAR(top_rated_tv[[#This Row],[first_air_date]])</f>
        <v>2018</v>
      </c>
      <c r="I700">
        <f>FLOOR(top_rated_tv[[#This Row],[Column1]], 10)</f>
        <v>2010</v>
      </c>
      <c r="J700" t="str">
        <f>IF(top_rated_tv[[#This Row],[popularity]]&lt;=$K$2, top_rated_tv[[#This Row],[name]], " ")</f>
        <v xml:space="preserve"> </v>
      </c>
    </row>
    <row r="701" spans="1:10" x14ac:dyDescent="0.3">
      <c r="A701" s="1">
        <v>42958</v>
      </c>
      <c r="B701" t="s">
        <v>1206</v>
      </c>
      <c r="C701" t="s">
        <v>1207</v>
      </c>
      <c r="D701">
        <v>10.2363</v>
      </c>
      <c r="E701">
        <v>8.0679999999999996</v>
      </c>
      <c r="F701">
        <v>1207</v>
      </c>
      <c r="G701" t="b">
        <v>0</v>
      </c>
      <c r="H701">
        <f>YEAR(top_rated_tv[[#This Row],[first_air_date]])</f>
        <v>2017</v>
      </c>
      <c r="I701">
        <f>FLOOR(top_rated_tv[[#This Row],[Column1]], 10)</f>
        <v>2010</v>
      </c>
      <c r="J701" t="str">
        <f>IF(top_rated_tv[[#This Row],[popularity]]&lt;=$K$2, top_rated_tv[[#This Row],[name]], " ")</f>
        <v xml:space="preserve"> </v>
      </c>
    </row>
    <row r="702" spans="1:10" x14ac:dyDescent="0.3">
      <c r="A702" s="1">
        <v>44190</v>
      </c>
      <c r="B702" t="s">
        <v>1198</v>
      </c>
      <c r="C702" t="s">
        <v>1199</v>
      </c>
      <c r="D702">
        <v>70.889300000000006</v>
      </c>
      <c r="E702">
        <v>8.0679999999999996</v>
      </c>
      <c r="F702">
        <v>3257</v>
      </c>
      <c r="G702" t="b">
        <v>0</v>
      </c>
      <c r="H702">
        <f>YEAR(top_rated_tv[[#This Row],[first_air_date]])</f>
        <v>2020</v>
      </c>
      <c r="I702">
        <f>FLOOR(top_rated_tv[[#This Row],[Column1]], 10)</f>
        <v>2020</v>
      </c>
      <c r="J702" t="str">
        <f>IF(top_rated_tv[[#This Row],[popularity]]&lt;=$K$2, top_rated_tv[[#This Row],[name]], " ")</f>
        <v xml:space="preserve"> </v>
      </c>
    </row>
    <row r="703" spans="1:10" x14ac:dyDescent="0.3">
      <c r="A703" s="1">
        <v>38617</v>
      </c>
      <c r="B703" t="s">
        <v>1202</v>
      </c>
      <c r="C703" t="s">
        <v>1203</v>
      </c>
      <c r="D703">
        <v>22.0075</v>
      </c>
      <c r="E703">
        <v>8.0679999999999996</v>
      </c>
      <c r="F703">
        <v>1093</v>
      </c>
      <c r="G703" t="b">
        <v>0</v>
      </c>
      <c r="H703">
        <f>YEAR(top_rated_tv[[#This Row],[first_air_date]])</f>
        <v>2005</v>
      </c>
      <c r="I703">
        <f>FLOOR(top_rated_tv[[#This Row],[Column1]], 10)</f>
        <v>2000</v>
      </c>
      <c r="J703" t="str">
        <f>IF(top_rated_tv[[#This Row],[popularity]]&lt;=$K$2, top_rated_tv[[#This Row],[name]], " ")</f>
        <v xml:space="preserve"> </v>
      </c>
    </row>
    <row r="704" spans="1:10" x14ac:dyDescent="0.3">
      <c r="A704" s="1">
        <v>44749</v>
      </c>
      <c r="B704" t="s">
        <v>1196</v>
      </c>
      <c r="C704" t="s">
        <v>1197</v>
      </c>
      <c r="D704">
        <v>11.3256</v>
      </c>
      <c r="E704">
        <v>8.0679999999999996</v>
      </c>
      <c r="F704">
        <v>936</v>
      </c>
      <c r="G704" t="b">
        <v>0</v>
      </c>
      <c r="H704">
        <f>YEAR(top_rated_tv[[#This Row],[first_air_date]])</f>
        <v>2022</v>
      </c>
      <c r="I704">
        <f>FLOOR(top_rated_tv[[#This Row],[Column1]], 10)</f>
        <v>2020</v>
      </c>
      <c r="J704" t="str">
        <f>IF(top_rated_tv[[#This Row],[popularity]]&lt;=$K$2, top_rated_tv[[#This Row],[name]], " ")</f>
        <v xml:space="preserve"> </v>
      </c>
    </row>
    <row r="705" spans="1:10" x14ac:dyDescent="0.3">
      <c r="A705" s="1">
        <v>43202</v>
      </c>
      <c r="B705" t="s">
        <v>1204</v>
      </c>
      <c r="C705" t="s">
        <v>1205</v>
      </c>
      <c r="D705">
        <v>6.7291999999999996</v>
      </c>
      <c r="E705">
        <v>8.0670000000000002</v>
      </c>
      <c r="F705">
        <v>283</v>
      </c>
      <c r="G705" t="b">
        <v>0</v>
      </c>
      <c r="H705">
        <f>YEAR(top_rated_tv[[#This Row],[first_air_date]])</f>
        <v>2018</v>
      </c>
      <c r="I705">
        <f>FLOOR(top_rated_tv[[#This Row],[Column1]], 10)</f>
        <v>2010</v>
      </c>
      <c r="J705" t="str">
        <f>IF(top_rated_tv[[#This Row],[popularity]]&lt;=$K$2, top_rated_tv[[#This Row],[name]], " ")</f>
        <v xml:space="preserve"> </v>
      </c>
    </row>
    <row r="706" spans="1:10" x14ac:dyDescent="0.3">
      <c r="A706" s="1">
        <v>38593</v>
      </c>
      <c r="B706" t="s">
        <v>1200</v>
      </c>
      <c r="C706" t="s">
        <v>1201</v>
      </c>
      <c r="D706">
        <v>87.179400000000001</v>
      </c>
      <c r="E706">
        <v>8.0670000000000002</v>
      </c>
      <c r="F706">
        <v>5873</v>
      </c>
      <c r="G706" t="b">
        <v>0</v>
      </c>
      <c r="H706">
        <f>YEAR(top_rated_tv[[#This Row],[first_air_date]])</f>
        <v>2005</v>
      </c>
      <c r="I706">
        <f>FLOOR(top_rated_tv[[#This Row],[Column1]], 10)</f>
        <v>2000</v>
      </c>
      <c r="J706" t="str">
        <f>IF(top_rated_tv[[#This Row],[popularity]]&lt;=$K$2, top_rated_tv[[#This Row],[name]], " ")</f>
        <v xml:space="preserve"> </v>
      </c>
    </row>
    <row r="707" spans="1:10" x14ac:dyDescent="0.3">
      <c r="A707" s="1">
        <v>37348</v>
      </c>
      <c r="B707" t="s">
        <v>1212</v>
      </c>
      <c r="C707" t="s">
        <v>4320</v>
      </c>
      <c r="D707">
        <v>10.0114</v>
      </c>
      <c r="E707">
        <v>8.0649999999999995</v>
      </c>
      <c r="F707">
        <v>232</v>
      </c>
      <c r="G707" t="b">
        <v>0</v>
      </c>
      <c r="H707">
        <f>YEAR(top_rated_tv[[#This Row],[first_air_date]])</f>
        <v>2002</v>
      </c>
      <c r="I707">
        <f>FLOOR(top_rated_tv[[#This Row],[Column1]], 10)</f>
        <v>2000</v>
      </c>
      <c r="J707" t="str">
        <f>IF(top_rated_tv[[#This Row],[popularity]]&lt;=$K$2, top_rated_tv[[#This Row],[name]], " ")</f>
        <v xml:space="preserve"> </v>
      </c>
    </row>
    <row r="708" spans="1:10" x14ac:dyDescent="0.3">
      <c r="A708" s="1">
        <v>42352</v>
      </c>
      <c r="B708" t="s">
        <v>1210</v>
      </c>
      <c r="C708" t="s">
        <v>1211</v>
      </c>
      <c r="D708">
        <v>44.751300000000001</v>
      </c>
      <c r="E708">
        <v>8.0649999999999995</v>
      </c>
      <c r="F708">
        <v>2771</v>
      </c>
      <c r="G708" t="b">
        <v>0</v>
      </c>
      <c r="H708">
        <f>YEAR(top_rated_tv[[#This Row],[first_air_date]])</f>
        <v>2015</v>
      </c>
      <c r="I708">
        <f>FLOOR(top_rated_tv[[#This Row],[Column1]], 10)</f>
        <v>2010</v>
      </c>
      <c r="J708" t="str">
        <f>IF(top_rated_tv[[#This Row],[popularity]]&lt;=$K$2, top_rated_tv[[#This Row],[name]], " ")</f>
        <v xml:space="preserve"> </v>
      </c>
    </row>
    <row r="709" spans="1:10" x14ac:dyDescent="0.3">
      <c r="A709" s="1">
        <v>44171</v>
      </c>
      <c r="B709" t="s">
        <v>1215</v>
      </c>
      <c r="C709" t="s">
        <v>1216</v>
      </c>
      <c r="D709">
        <v>10.5967</v>
      </c>
      <c r="E709">
        <v>8.0640000000000001</v>
      </c>
      <c r="F709">
        <v>1662</v>
      </c>
      <c r="G709" t="b">
        <v>0</v>
      </c>
      <c r="H709">
        <f>YEAR(top_rated_tv[[#This Row],[first_air_date]])</f>
        <v>2020</v>
      </c>
      <c r="I709">
        <f>FLOOR(top_rated_tv[[#This Row],[Column1]], 10)</f>
        <v>2020</v>
      </c>
      <c r="J709" t="str">
        <f>IF(top_rated_tv[[#This Row],[popularity]]&lt;=$K$2, top_rated_tv[[#This Row],[name]], " ")</f>
        <v xml:space="preserve"> </v>
      </c>
    </row>
    <row r="710" spans="1:10" x14ac:dyDescent="0.3">
      <c r="A710" s="1">
        <v>36798</v>
      </c>
      <c r="B710" t="s">
        <v>1217</v>
      </c>
      <c r="C710" t="s">
        <v>4321</v>
      </c>
      <c r="D710">
        <v>6.6443000000000003</v>
      </c>
      <c r="E710">
        <v>8.0640000000000001</v>
      </c>
      <c r="F710">
        <v>592</v>
      </c>
      <c r="G710" t="b">
        <v>0</v>
      </c>
      <c r="H710">
        <f>YEAR(top_rated_tv[[#This Row],[first_air_date]])</f>
        <v>2000</v>
      </c>
      <c r="I710">
        <f>FLOOR(top_rated_tv[[#This Row],[Column1]], 10)</f>
        <v>2000</v>
      </c>
      <c r="J710" t="str">
        <f>IF(top_rated_tv[[#This Row],[popularity]]&lt;=$K$2, top_rated_tv[[#This Row],[name]], " ")</f>
        <v xml:space="preserve"> </v>
      </c>
    </row>
    <row r="711" spans="1:10" x14ac:dyDescent="0.3">
      <c r="A711" s="1">
        <v>41738</v>
      </c>
      <c r="B711" t="s">
        <v>1220</v>
      </c>
      <c r="C711" t="s">
        <v>4322</v>
      </c>
      <c r="D711">
        <v>9.8135999999999992</v>
      </c>
      <c r="E711">
        <v>8.06</v>
      </c>
      <c r="F711">
        <v>735</v>
      </c>
      <c r="G711" t="b">
        <v>0</v>
      </c>
      <c r="H711">
        <f>YEAR(top_rated_tv[[#This Row],[first_air_date]])</f>
        <v>2014</v>
      </c>
      <c r="I711">
        <f>FLOOR(top_rated_tv[[#This Row],[Column1]], 10)</f>
        <v>2010</v>
      </c>
      <c r="J711" t="str">
        <f>IF(top_rated_tv[[#This Row],[popularity]]&lt;=$K$2, top_rated_tv[[#This Row],[name]], " ")</f>
        <v xml:space="preserve"> </v>
      </c>
    </row>
    <row r="712" spans="1:10" x14ac:dyDescent="0.3">
      <c r="A712" s="1">
        <v>38464</v>
      </c>
      <c r="B712" t="s">
        <v>1221</v>
      </c>
      <c r="C712" t="s">
        <v>1222</v>
      </c>
      <c r="D712">
        <v>76.573700000000002</v>
      </c>
      <c r="E712">
        <v>8.06</v>
      </c>
      <c r="F712">
        <v>216</v>
      </c>
      <c r="G712" t="b">
        <v>0</v>
      </c>
      <c r="H712">
        <f>YEAR(top_rated_tv[[#This Row],[first_air_date]])</f>
        <v>2005</v>
      </c>
      <c r="I712">
        <f>FLOOR(top_rated_tv[[#This Row],[Column1]], 10)</f>
        <v>2000</v>
      </c>
      <c r="J712" t="str">
        <f>IF(top_rated_tv[[#This Row],[popularity]]&lt;=$K$2, top_rated_tv[[#This Row],[name]], " ")</f>
        <v xml:space="preserve"> </v>
      </c>
    </row>
    <row r="713" spans="1:10" x14ac:dyDescent="0.3">
      <c r="A713" s="1">
        <v>44419</v>
      </c>
      <c r="B713" t="s">
        <v>1224</v>
      </c>
      <c r="C713" t="s">
        <v>1225</v>
      </c>
      <c r="D713">
        <v>21.951000000000001</v>
      </c>
      <c r="E713">
        <v>8.0589999999999993</v>
      </c>
      <c r="F713">
        <v>4598</v>
      </c>
      <c r="G713" t="b">
        <v>0</v>
      </c>
      <c r="H713">
        <f>YEAR(top_rated_tv[[#This Row],[first_air_date]])</f>
        <v>2021</v>
      </c>
      <c r="I713">
        <f>FLOOR(top_rated_tv[[#This Row],[Column1]], 10)</f>
        <v>2020</v>
      </c>
      <c r="J713" t="str">
        <f>IF(top_rated_tv[[#This Row],[popularity]]&lt;=$K$2, top_rated_tv[[#This Row],[name]], " ")</f>
        <v xml:space="preserve"> </v>
      </c>
    </row>
    <row r="714" spans="1:10" x14ac:dyDescent="0.3">
      <c r="A714" s="1">
        <v>41350</v>
      </c>
      <c r="B714" t="s">
        <v>1230</v>
      </c>
      <c r="C714" t="s">
        <v>1231</v>
      </c>
      <c r="D714">
        <v>3.6347</v>
      </c>
      <c r="E714">
        <v>8.0579999999999998</v>
      </c>
      <c r="F714">
        <v>466</v>
      </c>
      <c r="G714" t="b">
        <v>0</v>
      </c>
      <c r="H714">
        <f>YEAR(top_rated_tv[[#This Row],[first_air_date]])</f>
        <v>2013</v>
      </c>
      <c r="I714">
        <f>FLOOR(top_rated_tv[[#This Row],[Column1]], 10)</f>
        <v>2010</v>
      </c>
      <c r="J714" t="str">
        <f>IF(top_rated_tv[[#This Row],[popularity]]&lt;=$K$2, top_rated_tv[[#This Row],[name]], " ")</f>
        <v xml:space="preserve"> </v>
      </c>
    </row>
    <row r="715" spans="1:10" x14ac:dyDescent="0.3">
      <c r="A715" s="1">
        <v>43948</v>
      </c>
      <c r="B715" t="s">
        <v>1228</v>
      </c>
      <c r="C715" t="s">
        <v>1229</v>
      </c>
      <c r="D715">
        <v>16.4053</v>
      </c>
      <c r="E715">
        <v>8.0579999999999998</v>
      </c>
      <c r="F715">
        <v>1884</v>
      </c>
      <c r="G715" t="b">
        <v>0</v>
      </c>
      <c r="H715">
        <f>YEAR(top_rated_tv[[#This Row],[first_air_date]])</f>
        <v>2020</v>
      </c>
      <c r="I715">
        <f>FLOOR(top_rated_tv[[#This Row],[Column1]], 10)</f>
        <v>2020</v>
      </c>
      <c r="J715" t="str">
        <f>IF(top_rated_tv[[#This Row],[popularity]]&lt;=$K$2, top_rated_tv[[#This Row],[name]], " ")</f>
        <v xml:space="preserve"> </v>
      </c>
    </row>
    <row r="716" spans="1:10" x14ac:dyDescent="0.3">
      <c r="A716" s="1">
        <v>34276</v>
      </c>
      <c r="B716" t="s">
        <v>1234</v>
      </c>
      <c r="C716" t="s">
        <v>1235</v>
      </c>
      <c r="D716">
        <v>45.548999999999999</v>
      </c>
      <c r="E716">
        <v>8.0579999999999998</v>
      </c>
      <c r="F716">
        <v>1267</v>
      </c>
      <c r="G716" t="b">
        <v>0</v>
      </c>
      <c r="H716">
        <f>YEAR(top_rated_tv[[#This Row],[first_air_date]])</f>
        <v>1993</v>
      </c>
      <c r="I716">
        <f>FLOOR(top_rated_tv[[#This Row],[Column1]], 10)</f>
        <v>1990</v>
      </c>
      <c r="J716" t="str">
        <f>IF(top_rated_tv[[#This Row],[popularity]]&lt;=$K$2, top_rated_tv[[#This Row],[name]], " ")</f>
        <v xml:space="preserve"> </v>
      </c>
    </row>
    <row r="717" spans="1:10" x14ac:dyDescent="0.3">
      <c r="A717" s="1">
        <v>40550</v>
      </c>
      <c r="B717" t="s">
        <v>1232</v>
      </c>
      <c r="C717" t="s">
        <v>1233</v>
      </c>
      <c r="D717">
        <v>11.0228</v>
      </c>
      <c r="E717">
        <v>8.0579999999999998</v>
      </c>
      <c r="F717">
        <v>363</v>
      </c>
      <c r="G717" t="b">
        <v>0</v>
      </c>
      <c r="H717">
        <f>YEAR(top_rated_tv[[#This Row],[first_air_date]])</f>
        <v>2011</v>
      </c>
      <c r="I717">
        <f>FLOOR(top_rated_tv[[#This Row],[Column1]], 10)</f>
        <v>2010</v>
      </c>
      <c r="J717" t="str">
        <f>IF(top_rated_tv[[#This Row],[popularity]]&lt;=$K$2, top_rated_tv[[#This Row],[name]], " ")</f>
        <v xml:space="preserve"> </v>
      </c>
    </row>
    <row r="718" spans="1:10" x14ac:dyDescent="0.3">
      <c r="A718" s="1">
        <v>43720</v>
      </c>
      <c r="B718" t="s">
        <v>1236</v>
      </c>
      <c r="C718" t="s">
        <v>1237</v>
      </c>
      <c r="D718">
        <v>14.7407</v>
      </c>
      <c r="E718">
        <v>8.0570000000000004</v>
      </c>
      <c r="F718">
        <v>1043</v>
      </c>
      <c r="G718" t="b">
        <v>0</v>
      </c>
      <c r="H718">
        <f>YEAR(top_rated_tv[[#This Row],[first_air_date]])</f>
        <v>2019</v>
      </c>
      <c r="I718">
        <f>FLOOR(top_rated_tv[[#This Row],[Column1]], 10)</f>
        <v>2010</v>
      </c>
      <c r="J718" t="str">
        <f>IF(top_rated_tv[[#This Row],[popularity]]&lt;=$K$2, top_rated_tv[[#This Row],[name]], " ")</f>
        <v xml:space="preserve"> </v>
      </c>
    </row>
    <row r="719" spans="1:10" x14ac:dyDescent="0.3">
      <c r="A719" s="1">
        <v>36226</v>
      </c>
      <c r="B719" t="s">
        <v>1240</v>
      </c>
      <c r="C719" t="s">
        <v>1241</v>
      </c>
      <c r="D719">
        <v>24.290400000000002</v>
      </c>
      <c r="E719">
        <v>8.0570000000000004</v>
      </c>
      <c r="F719">
        <v>898</v>
      </c>
      <c r="G719" t="b">
        <v>0</v>
      </c>
      <c r="H719">
        <f>YEAR(top_rated_tv[[#This Row],[first_air_date]])</f>
        <v>1999</v>
      </c>
      <c r="I719">
        <f>FLOOR(top_rated_tv[[#This Row],[Column1]], 10)</f>
        <v>1990</v>
      </c>
      <c r="J719" t="str">
        <f>IF(top_rated_tv[[#This Row],[popularity]]&lt;=$K$2, top_rated_tv[[#This Row],[name]], " ")</f>
        <v xml:space="preserve"> </v>
      </c>
    </row>
    <row r="720" spans="1:10" x14ac:dyDescent="0.3">
      <c r="A720" s="1">
        <v>40447</v>
      </c>
      <c r="B720" t="s">
        <v>1187</v>
      </c>
      <c r="C720" t="s">
        <v>1188</v>
      </c>
      <c r="D720">
        <v>9.1179000000000006</v>
      </c>
      <c r="E720">
        <v>8.0559999999999992</v>
      </c>
      <c r="F720">
        <v>260</v>
      </c>
      <c r="G720" t="b">
        <v>0</v>
      </c>
      <c r="H720">
        <f>YEAR(top_rated_tv[[#This Row],[first_air_date]])</f>
        <v>2010</v>
      </c>
      <c r="I720">
        <f>FLOOR(top_rated_tv[[#This Row],[Column1]], 10)</f>
        <v>2010</v>
      </c>
      <c r="J720" t="str">
        <f>IF(top_rated_tv[[#This Row],[popularity]]&lt;=$K$2, top_rated_tv[[#This Row],[name]], " ")</f>
        <v xml:space="preserve"> </v>
      </c>
    </row>
    <row r="721" spans="1:10" x14ac:dyDescent="0.3">
      <c r="A721" s="1">
        <v>44505</v>
      </c>
      <c r="B721" t="s">
        <v>1246</v>
      </c>
      <c r="C721" t="s">
        <v>1247</v>
      </c>
      <c r="D721">
        <v>6.7869000000000002</v>
      </c>
      <c r="E721">
        <v>8.0549999999999997</v>
      </c>
      <c r="F721">
        <v>554</v>
      </c>
      <c r="G721" t="b">
        <v>0</v>
      </c>
      <c r="H721">
        <f>YEAR(top_rated_tv[[#This Row],[first_air_date]])</f>
        <v>2021</v>
      </c>
      <c r="I721">
        <f>FLOOR(top_rated_tv[[#This Row],[Column1]], 10)</f>
        <v>2020</v>
      </c>
      <c r="J721" t="str">
        <f>IF(top_rated_tv[[#This Row],[popularity]]&lt;=$K$2, top_rated_tv[[#This Row],[name]], " ")</f>
        <v xml:space="preserve"> </v>
      </c>
    </row>
    <row r="722" spans="1:10" x14ac:dyDescent="0.3">
      <c r="A722" s="1">
        <v>43020</v>
      </c>
      <c r="B722" t="s">
        <v>1252</v>
      </c>
      <c r="C722" t="s">
        <v>1253</v>
      </c>
      <c r="D722">
        <v>1.5530999999999999</v>
      </c>
      <c r="E722">
        <v>8.0519999999999996</v>
      </c>
      <c r="F722">
        <v>310</v>
      </c>
      <c r="G722" t="b">
        <v>0</v>
      </c>
      <c r="H722">
        <f>YEAR(top_rated_tv[[#This Row],[first_air_date]])</f>
        <v>2017</v>
      </c>
      <c r="I722">
        <f>FLOOR(top_rated_tv[[#This Row],[Column1]], 10)</f>
        <v>2010</v>
      </c>
      <c r="J722" t="str">
        <f>IF(top_rated_tv[[#This Row],[popularity]]&lt;=$K$2, top_rated_tv[[#This Row],[name]], " ")</f>
        <v xml:space="preserve"> </v>
      </c>
    </row>
    <row r="723" spans="1:10" x14ac:dyDescent="0.3">
      <c r="A723" s="1">
        <v>41351</v>
      </c>
      <c r="B723" t="s">
        <v>1254</v>
      </c>
      <c r="C723" t="s">
        <v>1255</v>
      </c>
      <c r="D723">
        <v>21.028199999999998</v>
      </c>
      <c r="E723">
        <v>8.0519999999999996</v>
      </c>
      <c r="F723">
        <v>1745</v>
      </c>
      <c r="G723" t="b">
        <v>0</v>
      </c>
      <c r="H723">
        <f>YEAR(top_rated_tv[[#This Row],[first_air_date]])</f>
        <v>2013</v>
      </c>
      <c r="I723">
        <f>FLOOR(top_rated_tv[[#This Row],[Column1]], 10)</f>
        <v>2010</v>
      </c>
      <c r="J723" t="str">
        <f>IF(top_rated_tv[[#This Row],[popularity]]&lt;=$K$2, top_rated_tv[[#This Row],[name]], " ")</f>
        <v xml:space="preserve"> </v>
      </c>
    </row>
    <row r="724" spans="1:10" x14ac:dyDescent="0.3">
      <c r="A724" s="1">
        <v>37127</v>
      </c>
      <c r="B724" t="s">
        <v>1244</v>
      </c>
      <c r="C724" t="s">
        <v>1245</v>
      </c>
      <c r="D724">
        <v>21.8002</v>
      </c>
      <c r="E724">
        <v>8.0519999999999996</v>
      </c>
      <c r="F724">
        <v>1007</v>
      </c>
      <c r="G724" t="b">
        <v>0</v>
      </c>
      <c r="H724">
        <f>YEAR(top_rated_tv[[#This Row],[first_air_date]])</f>
        <v>2001</v>
      </c>
      <c r="I724">
        <f>FLOOR(top_rated_tv[[#This Row],[Column1]], 10)</f>
        <v>2000</v>
      </c>
      <c r="J724" t="str">
        <f>IF(top_rated_tv[[#This Row],[popularity]]&lt;=$K$2, top_rated_tv[[#This Row],[name]], " ")</f>
        <v xml:space="preserve"> </v>
      </c>
    </row>
    <row r="725" spans="1:10" x14ac:dyDescent="0.3">
      <c r="A725" s="1">
        <v>38491</v>
      </c>
      <c r="B725" t="s">
        <v>1260</v>
      </c>
      <c r="C725" t="s">
        <v>1261</v>
      </c>
      <c r="D725">
        <v>9.8133999999999997</v>
      </c>
      <c r="E725">
        <v>8.0510000000000002</v>
      </c>
      <c r="F725">
        <v>204</v>
      </c>
      <c r="G725" t="b">
        <v>0</v>
      </c>
      <c r="H725">
        <f>YEAR(top_rated_tv[[#This Row],[first_air_date]])</f>
        <v>2005</v>
      </c>
      <c r="I725">
        <f>FLOOR(top_rated_tv[[#This Row],[Column1]], 10)</f>
        <v>2000</v>
      </c>
      <c r="J725" t="str">
        <f>IF(top_rated_tv[[#This Row],[popularity]]&lt;=$K$2, top_rated_tv[[#This Row],[name]], " ")</f>
        <v xml:space="preserve"> </v>
      </c>
    </row>
    <row r="726" spans="1:10" x14ac:dyDescent="0.3">
      <c r="A726" s="1">
        <v>38646</v>
      </c>
      <c r="B726" t="s">
        <v>1258</v>
      </c>
      <c r="C726" t="s">
        <v>1259</v>
      </c>
      <c r="D726">
        <v>5.3712999999999997</v>
      </c>
      <c r="E726">
        <v>8.0510000000000002</v>
      </c>
      <c r="F726">
        <v>295</v>
      </c>
      <c r="G726" t="b">
        <v>0</v>
      </c>
      <c r="H726">
        <f>YEAR(top_rated_tv[[#This Row],[first_air_date]])</f>
        <v>2005</v>
      </c>
      <c r="I726">
        <f>FLOOR(top_rated_tv[[#This Row],[Column1]], 10)</f>
        <v>2000</v>
      </c>
      <c r="J726" t="str">
        <f>IF(top_rated_tv[[#This Row],[popularity]]&lt;=$K$2, top_rated_tv[[#This Row],[name]], " ")</f>
        <v xml:space="preserve"> </v>
      </c>
    </row>
    <row r="727" spans="1:10" x14ac:dyDescent="0.3">
      <c r="A727" s="1">
        <v>41564</v>
      </c>
      <c r="B727" t="s">
        <v>1270</v>
      </c>
      <c r="C727" t="s">
        <v>1271</v>
      </c>
      <c r="D727">
        <v>16.330200000000001</v>
      </c>
      <c r="E727">
        <v>8.0510000000000002</v>
      </c>
      <c r="F727">
        <v>870</v>
      </c>
      <c r="G727" t="b">
        <v>0</v>
      </c>
      <c r="H727">
        <f>YEAR(top_rated_tv[[#This Row],[first_air_date]])</f>
        <v>2013</v>
      </c>
      <c r="I727">
        <f>FLOOR(top_rated_tv[[#This Row],[Column1]], 10)</f>
        <v>2010</v>
      </c>
      <c r="J727" t="str">
        <f>IF(top_rated_tv[[#This Row],[popularity]]&lt;=$K$2, top_rated_tv[[#This Row],[name]], " ")</f>
        <v xml:space="preserve"> </v>
      </c>
    </row>
    <row r="728" spans="1:10" x14ac:dyDescent="0.3">
      <c r="A728" s="1">
        <v>42196</v>
      </c>
      <c r="B728" t="s">
        <v>1256</v>
      </c>
      <c r="C728" t="s">
        <v>1257</v>
      </c>
      <c r="D728">
        <v>12.0252</v>
      </c>
      <c r="E728">
        <v>8.0510000000000002</v>
      </c>
      <c r="F728">
        <v>724</v>
      </c>
      <c r="G728" t="b">
        <v>0</v>
      </c>
      <c r="H728">
        <f>YEAR(top_rated_tv[[#This Row],[first_air_date]])</f>
        <v>2015</v>
      </c>
      <c r="I728">
        <f>FLOOR(top_rated_tv[[#This Row],[Column1]], 10)</f>
        <v>2010</v>
      </c>
      <c r="J728" t="str">
        <f>IF(top_rated_tv[[#This Row],[popularity]]&lt;=$K$2, top_rated_tv[[#This Row],[name]], " ")</f>
        <v xml:space="preserve"> </v>
      </c>
    </row>
    <row r="729" spans="1:10" x14ac:dyDescent="0.3">
      <c r="A729" s="1">
        <v>42296</v>
      </c>
      <c r="B729" t="s">
        <v>1267</v>
      </c>
      <c r="C729" t="s">
        <v>4327</v>
      </c>
      <c r="D729">
        <v>114.72790000000001</v>
      </c>
      <c r="E729">
        <v>8.0500000000000007</v>
      </c>
      <c r="F729">
        <v>4563</v>
      </c>
      <c r="G729" t="b">
        <v>0</v>
      </c>
      <c r="H729">
        <f>YEAR(top_rated_tv[[#This Row],[first_air_date]])</f>
        <v>2015</v>
      </c>
      <c r="I729">
        <f>FLOOR(top_rated_tv[[#This Row],[Column1]], 10)</f>
        <v>2010</v>
      </c>
      <c r="J729" t="str">
        <f>IF(top_rated_tv[[#This Row],[popularity]]&lt;=$K$2, top_rated_tv[[#This Row],[name]], " ")</f>
        <v xml:space="preserve"> </v>
      </c>
    </row>
    <row r="730" spans="1:10" x14ac:dyDescent="0.3">
      <c r="A730" s="1">
        <v>44250</v>
      </c>
      <c r="B730" t="s">
        <v>1265</v>
      </c>
      <c r="C730" t="s">
        <v>1266</v>
      </c>
      <c r="D730">
        <v>43.796399999999998</v>
      </c>
      <c r="E730">
        <v>8.0489999999999995</v>
      </c>
      <c r="F730">
        <v>2660</v>
      </c>
      <c r="G730" t="b">
        <v>0</v>
      </c>
      <c r="H730">
        <f>YEAR(top_rated_tv[[#This Row],[first_air_date]])</f>
        <v>2021</v>
      </c>
      <c r="I730">
        <f>FLOOR(top_rated_tv[[#This Row],[Column1]], 10)</f>
        <v>2020</v>
      </c>
      <c r="J730" t="str">
        <f>IF(top_rated_tv[[#This Row],[popularity]]&lt;=$K$2, top_rated_tv[[#This Row],[name]], " ")</f>
        <v xml:space="preserve"> </v>
      </c>
    </row>
    <row r="731" spans="1:10" x14ac:dyDescent="0.3">
      <c r="A731" s="1">
        <v>43380</v>
      </c>
      <c r="B731" t="s">
        <v>1262</v>
      </c>
      <c r="C731" t="s">
        <v>1263</v>
      </c>
      <c r="D731">
        <v>22.463699999999999</v>
      </c>
      <c r="E731">
        <v>8.048</v>
      </c>
      <c r="F731">
        <v>596</v>
      </c>
      <c r="G731" t="b">
        <v>0</v>
      </c>
      <c r="H731">
        <f>YEAR(top_rated_tv[[#This Row],[first_air_date]])</f>
        <v>2018</v>
      </c>
      <c r="I731">
        <f>FLOOR(top_rated_tv[[#This Row],[Column1]], 10)</f>
        <v>2010</v>
      </c>
      <c r="J731" t="str">
        <f>IF(top_rated_tv[[#This Row],[popularity]]&lt;=$K$2, top_rated_tv[[#This Row],[name]], " ")</f>
        <v xml:space="preserve"> </v>
      </c>
    </row>
    <row r="732" spans="1:10" x14ac:dyDescent="0.3">
      <c r="A732" s="1">
        <v>39163</v>
      </c>
      <c r="B732" t="s">
        <v>1277</v>
      </c>
      <c r="C732" t="s">
        <v>1278</v>
      </c>
      <c r="D732">
        <v>3.0301999999999998</v>
      </c>
      <c r="E732">
        <v>8.0459999999999994</v>
      </c>
      <c r="F732">
        <v>806</v>
      </c>
      <c r="G732" t="b">
        <v>0</v>
      </c>
      <c r="H732">
        <f>YEAR(top_rated_tv[[#This Row],[first_air_date]])</f>
        <v>2007</v>
      </c>
      <c r="I732">
        <f>FLOOR(top_rated_tv[[#This Row],[Column1]], 10)</f>
        <v>2000</v>
      </c>
      <c r="J732" t="str">
        <f>IF(top_rated_tv[[#This Row],[popularity]]&lt;=$K$2, top_rated_tv[[#This Row],[name]], " ")</f>
        <v xml:space="preserve"> </v>
      </c>
    </row>
    <row r="733" spans="1:10" x14ac:dyDescent="0.3">
      <c r="A733" s="1">
        <v>45613</v>
      </c>
      <c r="B733" t="s">
        <v>1279</v>
      </c>
      <c r="C733" t="s">
        <v>4329</v>
      </c>
      <c r="D733">
        <v>36.791699999999999</v>
      </c>
      <c r="E733">
        <v>8.0459999999999994</v>
      </c>
      <c r="F733">
        <v>477</v>
      </c>
      <c r="G733" t="b">
        <v>0</v>
      </c>
      <c r="H733">
        <f>YEAR(top_rated_tv[[#This Row],[first_air_date]])</f>
        <v>2024</v>
      </c>
      <c r="I733">
        <f>FLOOR(top_rated_tv[[#This Row],[Column1]], 10)</f>
        <v>2020</v>
      </c>
      <c r="J733" t="str">
        <f>IF(top_rated_tv[[#This Row],[popularity]]&lt;=$K$2, top_rated_tv[[#This Row],[name]], " ")</f>
        <v xml:space="preserve"> </v>
      </c>
    </row>
    <row r="734" spans="1:10" x14ac:dyDescent="0.3">
      <c r="A734" s="1">
        <v>43092</v>
      </c>
      <c r="B734" t="s">
        <v>1280</v>
      </c>
      <c r="C734" t="s">
        <v>1281</v>
      </c>
      <c r="D734">
        <v>5.4248000000000003</v>
      </c>
      <c r="E734">
        <v>8.0429999999999993</v>
      </c>
      <c r="F734">
        <v>304</v>
      </c>
      <c r="G734" t="b">
        <v>0</v>
      </c>
      <c r="H734">
        <f>YEAR(top_rated_tv[[#This Row],[first_air_date]])</f>
        <v>2017</v>
      </c>
      <c r="I734">
        <f>FLOOR(top_rated_tv[[#This Row],[Column1]], 10)</f>
        <v>2010</v>
      </c>
      <c r="J734" t="str">
        <f>IF(top_rated_tv[[#This Row],[popularity]]&lt;=$K$2, top_rated_tv[[#This Row],[name]], " ")</f>
        <v xml:space="preserve"> </v>
      </c>
    </row>
    <row r="735" spans="1:10" x14ac:dyDescent="0.3">
      <c r="A735" s="1">
        <v>44251</v>
      </c>
      <c r="B735" t="s">
        <v>1274</v>
      </c>
      <c r="C735" t="s">
        <v>1275</v>
      </c>
      <c r="D735">
        <v>16.614899999999999</v>
      </c>
      <c r="E735">
        <v>8.0429999999999993</v>
      </c>
      <c r="F735">
        <v>1765</v>
      </c>
      <c r="G735" t="b">
        <v>0</v>
      </c>
      <c r="H735">
        <f>YEAR(top_rated_tv[[#This Row],[first_air_date]])</f>
        <v>2021</v>
      </c>
      <c r="I735">
        <f>FLOOR(top_rated_tv[[#This Row],[Column1]], 10)</f>
        <v>2020</v>
      </c>
      <c r="J735" t="str">
        <f>IF(top_rated_tv[[#This Row],[popularity]]&lt;=$K$2, top_rated_tv[[#This Row],[name]], " ")</f>
        <v xml:space="preserve"> </v>
      </c>
    </row>
    <row r="736" spans="1:10" x14ac:dyDescent="0.3">
      <c r="A736" s="1">
        <v>38014</v>
      </c>
      <c r="B736" t="s">
        <v>1282</v>
      </c>
      <c r="C736" t="s">
        <v>1283</v>
      </c>
      <c r="D736">
        <v>17.311599999999999</v>
      </c>
      <c r="E736">
        <v>8.0429999999999993</v>
      </c>
      <c r="F736">
        <v>537</v>
      </c>
      <c r="G736" t="b">
        <v>0</v>
      </c>
      <c r="H736">
        <f>YEAR(top_rated_tv[[#This Row],[first_air_date]])</f>
        <v>2004</v>
      </c>
      <c r="I736">
        <f>FLOOR(top_rated_tv[[#This Row],[Column1]], 10)</f>
        <v>2000</v>
      </c>
      <c r="J736" t="str">
        <f>IF(top_rated_tv[[#This Row],[popularity]]&lt;=$K$2, top_rated_tv[[#This Row],[name]], " ")</f>
        <v xml:space="preserve"> </v>
      </c>
    </row>
    <row r="737" spans="1:10" x14ac:dyDescent="0.3">
      <c r="A737" s="1">
        <v>26723</v>
      </c>
      <c r="B737" t="s">
        <v>4331</v>
      </c>
      <c r="C737" t="s">
        <v>4160</v>
      </c>
      <c r="D737">
        <v>6.84</v>
      </c>
      <c r="E737">
        <v>8.0419999999999998</v>
      </c>
      <c r="F737">
        <v>749</v>
      </c>
      <c r="G737" t="b">
        <v>0</v>
      </c>
      <c r="H737">
        <f>YEAR(top_rated_tv[[#This Row],[first_air_date]])</f>
        <v>1973</v>
      </c>
      <c r="I737">
        <f>FLOOR(top_rated_tv[[#This Row],[Column1]], 10)</f>
        <v>1970</v>
      </c>
      <c r="J737" t="str">
        <f>IF(top_rated_tv[[#This Row],[popularity]]&lt;=$K$2, top_rated_tv[[#This Row],[name]], " ")</f>
        <v xml:space="preserve"> </v>
      </c>
    </row>
    <row r="738" spans="1:10" x14ac:dyDescent="0.3">
      <c r="A738" s="1">
        <v>38964</v>
      </c>
      <c r="B738" t="s">
        <v>1291</v>
      </c>
      <c r="C738" t="s">
        <v>4332</v>
      </c>
      <c r="D738">
        <v>6.9225000000000003</v>
      </c>
      <c r="E738">
        <v>8.0399999999999991</v>
      </c>
      <c r="F738">
        <v>1593</v>
      </c>
      <c r="G738" t="b">
        <v>0</v>
      </c>
      <c r="H738">
        <f>YEAR(top_rated_tv[[#This Row],[first_air_date]])</f>
        <v>2006</v>
      </c>
      <c r="I738">
        <f>FLOOR(top_rated_tv[[#This Row],[Column1]], 10)</f>
        <v>2000</v>
      </c>
      <c r="J738" t="str">
        <f>IF(top_rated_tv[[#This Row],[popularity]]&lt;=$K$2, top_rated_tv[[#This Row],[name]], " ")</f>
        <v xml:space="preserve"> </v>
      </c>
    </row>
    <row r="739" spans="1:10" x14ac:dyDescent="0.3">
      <c r="A739" s="1">
        <v>34360</v>
      </c>
      <c r="B739" t="s">
        <v>1294</v>
      </c>
      <c r="C739" t="s">
        <v>1295</v>
      </c>
      <c r="D739">
        <v>33.773499999999999</v>
      </c>
      <c r="E739">
        <v>8.0389999999999997</v>
      </c>
      <c r="F739">
        <v>586</v>
      </c>
      <c r="G739" t="b">
        <v>0</v>
      </c>
      <c r="H739">
        <f>YEAR(top_rated_tv[[#This Row],[first_air_date]])</f>
        <v>1994</v>
      </c>
      <c r="I739">
        <f>FLOOR(top_rated_tv[[#This Row],[Column1]], 10)</f>
        <v>1990</v>
      </c>
      <c r="J739" t="str">
        <f>IF(top_rated_tv[[#This Row],[popularity]]&lt;=$K$2, top_rated_tv[[#This Row],[name]], " ")</f>
        <v xml:space="preserve"> </v>
      </c>
    </row>
    <row r="740" spans="1:10" x14ac:dyDescent="0.3">
      <c r="A740" s="1">
        <v>39726</v>
      </c>
      <c r="B740" t="s">
        <v>1296</v>
      </c>
      <c r="C740" t="s">
        <v>1297</v>
      </c>
      <c r="D740">
        <v>19.744700000000002</v>
      </c>
      <c r="E740">
        <v>8.0370000000000008</v>
      </c>
      <c r="F740">
        <v>302</v>
      </c>
      <c r="G740" t="b">
        <v>0</v>
      </c>
      <c r="H740">
        <f>YEAR(top_rated_tv[[#This Row],[first_air_date]])</f>
        <v>2008</v>
      </c>
      <c r="I740">
        <f>FLOOR(top_rated_tv[[#This Row],[Column1]], 10)</f>
        <v>2000</v>
      </c>
      <c r="J740" t="str">
        <f>IF(top_rated_tv[[#This Row],[popularity]]&lt;=$K$2, top_rated_tv[[#This Row],[name]], " ")</f>
        <v xml:space="preserve"> </v>
      </c>
    </row>
    <row r="741" spans="1:10" x14ac:dyDescent="0.3">
      <c r="A741" s="1">
        <v>39912</v>
      </c>
      <c r="B741" t="s">
        <v>1298</v>
      </c>
      <c r="C741" t="s">
        <v>4333</v>
      </c>
      <c r="D741">
        <v>35.201999999999998</v>
      </c>
      <c r="E741">
        <v>8.0359999999999996</v>
      </c>
      <c r="F741">
        <v>1783</v>
      </c>
      <c r="G741" t="b">
        <v>0</v>
      </c>
      <c r="H741">
        <f>YEAR(top_rated_tv[[#This Row],[first_air_date]])</f>
        <v>2009</v>
      </c>
      <c r="I741">
        <f>FLOOR(top_rated_tv[[#This Row],[Column1]], 10)</f>
        <v>2000</v>
      </c>
      <c r="J741" t="str">
        <f>IF(top_rated_tv[[#This Row],[popularity]]&lt;=$K$2, top_rated_tv[[#This Row],[name]], " ")</f>
        <v xml:space="preserve"> </v>
      </c>
    </row>
    <row r="742" spans="1:10" x14ac:dyDescent="0.3">
      <c r="A742" s="1">
        <v>43003</v>
      </c>
      <c r="B742" t="s">
        <v>1301</v>
      </c>
      <c r="C742" t="s">
        <v>1302</v>
      </c>
      <c r="D742">
        <v>62.8309</v>
      </c>
      <c r="E742">
        <v>8.032</v>
      </c>
      <c r="F742">
        <v>2935</v>
      </c>
      <c r="G742" t="b">
        <v>0</v>
      </c>
      <c r="H742">
        <f>YEAR(top_rated_tv[[#This Row],[first_air_date]])</f>
        <v>2017</v>
      </c>
      <c r="I742">
        <f>FLOOR(top_rated_tv[[#This Row],[Column1]], 10)</f>
        <v>2010</v>
      </c>
      <c r="J742" t="str">
        <f>IF(top_rated_tv[[#This Row],[popularity]]&lt;=$K$2, top_rated_tv[[#This Row],[name]], " ")</f>
        <v xml:space="preserve"> </v>
      </c>
    </row>
    <row r="743" spans="1:10" x14ac:dyDescent="0.3">
      <c r="A743" s="1">
        <v>36814</v>
      </c>
      <c r="B743" t="s">
        <v>1305</v>
      </c>
      <c r="C743" t="s">
        <v>1306</v>
      </c>
      <c r="D743">
        <v>44.017499999999998</v>
      </c>
      <c r="E743">
        <v>8.0310000000000006</v>
      </c>
      <c r="F743">
        <v>900</v>
      </c>
      <c r="G743" t="b">
        <v>0</v>
      </c>
      <c r="H743">
        <f>YEAR(top_rated_tv[[#This Row],[first_air_date]])</f>
        <v>2000</v>
      </c>
      <c r="I743">
        <f>FLOOR(top_rated_tv[[#This Row],[Column1]], 10)</f>
        <v>2000</v>
      </c>
      <c r="J743" t="str">
        <f>IF(top_rated_tv[[#This Row],[popularity]]&lt;=$K$2, top_rated_tv[[#This Row],[name]], " ")</f>
        <v xml:space="preserve"> </v>
      </c>
    </row>
    <row r="744" spans="1:10" x14ac:dyDescent="0.3">
      <c r="A744" s="1">
        <v>38241</v>
      </c>
      <c r="B744" t="s">
        <v>1307</v>
      </c>
      <c r="C744" t="s">
        <v>1308</v>
      </c>
      <c r="D744">
        <v>16.2118</v>
      </c>
      <c r="E744">
        <v>8.0310000000000006</v>
      </c>
      <c r="F744">
        <v>498</v>
      </c>
      <c r="G744" t="b">
        <v>0</v>
      </c>
      <c r="H744">
        <f>YEAR(top_rated_tv[[#This Row],[first_air_date]])</f>
        <v>2004</v>
      </c>
      <c r="I744">
        <f>FLOOR(top_rated_tv[[#This Row],[Column1]], 10)</f>
        <v>2000</v>
      </c>
      <c r="J744" t="str">
        <f>IF(top_rated_tv[[#This Row],[popularity]]&lt;=$K$2, top_rated_tv[[#This Row],[name]], " ")</f>
        <v xml:space="preserve"> </v>
      </c>
    </row>
    <row r="745" spans="1:10" x14ac:dyDescent="0.3">
      <c r="A745" s="1">
        <v>43032</v>
      </c>
      <c r="B745" t="s">
        <v>1311</v>
      </c>
      <c r="C745" t="s">
        <v>1312</v>
      </c>
      <c r="D745">
        <v>9.7042000000000002</v>
      </c>
      <c r="E745">
        <v>8.0299999999999994</v>
      </c>
      <c r="F745">
        <v>3525</v>
      </c>
      <c r="G745" t="b">
        <v>0</v>
      </c>
      <c r="H745">
        <f>YEAR(top_rated_tv[[#This Row],[first_air_date]])</f>
        <v>2017</v>
      </c>
      <c r="I745">
        <f>FLOOR(top_rated_tv[[#This Row],[Column1]], 10)</f>
        <v>2010</v>
      </c>
      <c r="J745" t="str">
        <f>IF(top_rated_tv[[#This Row],[popularity]]&lt;=$K$2, top_rated_tv[[#This Row],[name]], " ")</f>
        <v xml:space="preserve"> </v>
      </c>
    </row>
    <row r="746" spans="1:10" x14ac:dyDescent="0.3">
      <c r="A746" s="1">
        <v>40200</v>
      </c>
      <c r="B746" t="s">
        <v>1313</v>
      </c>
      <c r="C746" t="s">
        <v>1314</v>
      </c>
      <c r="D746">
        <v>93.548299999999998</v>
      </c>
      <c r="E746">
        <v>8.0299999999999994</v>
      </c>
      <c r="F746">
        <v>2880</v>
      </c>
      <c r="G746" t="b">
        <v>0</v>
      </c>
      <c r="H746">
        <f>YEAR(top_rated_tv[[#This Row],[first_air_date]])</f>
        <v>2010</v>
      </c>
      <c r="I746">
        <f>FLOOR(top_rated_tv[[#This Row],[Column1]], 10)</f>
        <v>2010</v>
      </c>
      <c r="J746" t="str">
        <f>IF(top_rated_tv[[#This Row],[popularity]]&lt;=$K$2, top_rated_tv[[#This Row],[name]], " ")</f>
        <v xml:space="preserve"> </v>
      </c>
    </row>
    <row r="747" spans="1:10" x14ac:dyDescent="0.3">
      <c r="A747" s="1">
        <v>26721</v>
      </c>
      <c r="B747" t="s">
        <v>1315</v>
      </c>
      <c r="C747" t="s">
        <v>4334</v>
      </c>
      <c r="D747">
        <v>20.722999999999999</v>
      </c>
      <c r="E747">
        <v>8.0299999999999994</v>
      </c>
      <c r="F747">
        <v>2003</v>
      </c>
      <c r="G747" t="b">
        <v>0</v>
      </c>
      <c r="H747">
        <f>YEAR(top_rated_tv[[#This Row],[first_air_date]])</f>
        <v>1973</v>
      </c>
      <c r="I747">
        <f>FLOOR(top_rated_tv[[#This Row],[Column1]], 10)</f>
        <v>1970</v>
      </c>
      <c r="J747" t="str">
        <f>IF(top_rated_tv[[#This Row],[popularity]]&lt;=$K$2, top_rated_tv[[#This Row],[name]], " ")</f>
        <v xml:space="preserve"> </v>
      </c>
    </row>
    <row r="748" spans="1:10" x14ac:dyDescent="0.3">
      <c r="A748" s="1">
        <v>45720</v>
      </c>
      <c r="B748" t="s">
        <v>1309</v>
      </c>
      <c r="C748" t="s">
        <v>1310</v>
      </c>
      <c r="D748">
        <v>101.20189999999999</v>
      </c>
      <c r="E748">
        <v>8.0299999999999994</v>
      </c>
      <c r="F748">
        <v>752</v>
      </c>
      <c r="G748" t="b">
        <v>0</v>
      </c>
      <c r="H748">
        <f>YEAR(top_rated_tv[[#This Row],[first_air_date]])</f>
        <v>2025</v>
      </c>
      <c r="I748">
        <f>FLOOR(top_rated_tv[[#This Row],[Column1]], 10)</f>
        <v>2020</v>
      </c>
      <c r="J748" t="str">
        <f>IF(top_rated_tv[[#This Row],[popularity]]&lt;=$K$2, top_rated_tv[[#This Row],[name]], " ")</f>
        <v xml:space="preserve"> </v>
      </c>
    </row>
    <row r="749" spans="1:10" x14ac:dyDescent="0.3">
      <c r="A749" s="1">
        <v>45521</v>
      </c>
      <c r="B749" t="s">
        <v>1318</v>
      </c>
      <c r="C749" t="s">
        <v>4335</v>
      </c>
      <c r="D749">
        <v>22.3993</v>
      </c>
      <c r="E749">
        <v>8.0280000000000005</v>
      </c>
      <c r="F749">
        <v>231</v>
      </c>
      <c r="G749" t="b">
        <v>0</v>
      </c>
      <c r="H749">
        <f>YEAR(top_rated_tv[[#This Row],[first_air_date]])</f>
        <v>2024</v>
      </c>
      <c r="I749">
        <f>FLOOR(top_rated_tv[[#This Row],[Column1]], 10)</f>
        <v>2020</v>
      </c>
      <c r="J749" t="str">
        <f>IF(top_rated_tv[[#This Row],[popularity]]&lt;=$K$2, top_rated_tv[[#This Row],[name]], " ")</f>
        <v xml:space="preserve"> </v>
      </c>
    </row>
    <row r="750" spans="1:10" x14ac:dyDescent="0.3">
      <c r="A750" s="1">
        <v>43005</v>
      </c>
      <c r="B750" t="s">
        <v>1321</v>
      </c>
      <c r="C750" t="s">
        <v>1322</v>
      </c>
      <c r="D750">
        <v>48.417400000000001</v>
      </c>
      <c r="E750">
        <v>8.0269999999999992</v>
      </c>
      <c r="F750">
        <v>1610</v>
      </c>
      <c r="G750" t="b">
        <v>0</v>
      </c>
      <c r="H750">
        <f>YEAR(top_rated_tv[[#This Row],[first_air_date]])</f>
        <v>2017</v>
      </c>
      <c r="I750">
        <f>FLOOR(top_rated_tv[[#This Row],[Column1]], 10)</f>
        <v>2010</v>
      </c>
      <c r="J750" t="str">
        <f>IF(top_rated_tv[[#This Row],[popularity]]&lt;=$K$2, top_rated_tv[[#This Row],[name]], " ")</f>
        <v xml:space="preserve"> </v>
      </c>
    </row>
    <row r="751" spans="1:10" x14ac:dyDescent="0.3">
      <c r="A751" s="1">
        <v>43849</v>
      </c>
      <c r="B751" t="s">
        <v>1319</v>
      </c>
      <c r="C751" t="s">
        <v>1320</v>
      </c>
      <c r="D751">
        <v>26.3262</v>
      </c>
      <c r="E751">
        <v>8.0269999999999992</v>
      </c>
      <c r="F751">
        <v>1205</v>
      </c>
      <c r="G751" t="b">
        <v>0</v>
      </c>
      <c r="H751">
        <f>YEAR(top_rated_tv[[#This Row],[first_air_date]])</f>
        <v>2020</v>
      </c>
      <c r="I751">
        <f>FLOOR(top_rated_tv[[#This Row],[Column1]], 10)</f>
        <v>2020</v>
      </c>
      <c r="J751" t="str">
        <f>IF(top_rated_tv[[#This Row],[popularity]]&lt;=$K$2, top_rated_tv[[#This Row],[name]], " ")</f>
        <v xml:space="preserve"> </v>
      </c>
    </row>
    <row r="752" spans="1:10" x14ac:dyDescent="0.3">
      <c r="A752" s="1">
        <v>42645</v>
      </c>
      <c r="B752" t="s">
        <v>1325</v>
      </c>
      <c r="C752" t="s">
        <v>1326</v>
      </c>
      <c r="D752">
        <v>37.555700000000002</v>
      </c>
      <c r="E752">
        <v>8.0239999999999991</v>
      </c>
      <c r="F752">
        <v>6093</v>
      </c>
      <c r="G752" t="b">
        <v>0</v>
      </c>
      <c r="H752">
        <f>YEAR(top_rated_tv[[#This Row],[first_air_date]])</f>
        <v>2016</v>
      </c>
      <c r="I752">
        <f>FLOOR(top_rated_tv[[#This Row],[Column1]], 10)</f>
        <v>2010</v>
      </c>
      <c r="J752" t="str">
        <f>IF(top_rated_tv[[#This Row],[popularity]]&lt;=$K$2, top_rated_tv[[#This Row],[name]], " ")</f>
        <v xml:space="preserve"> </v>
      </c>
    </row>
    <row r="753" spans="1:10" x14ac:dyDescent="0.3">
      <c r="A753" s="1">
        <v>45179</v>
      </c>
      <c r="B753" t="s">
        <v>1327</v>
      </c>
      <c r="C753" t="s">
        <v>1328</v>
      </c>
      <c r="D753">
        <v>19.732299999999999</v>
      </c>
      <c r="E753">
        <v>8.0229999999999997</v>
      </c>
      <c r="F753">
        <v>837</v>
      </c>
      <c r="G753" t="b">
        <v>0</v>
      </c>
      <c r="H753">
        <f>YEAR(top_rated_tv[[#This Row],[first_air_date]])</f>
        <v>2023</v>
      </c>
      <c r="I753">
        <f>FLOOR(top_rated_tv[[#This Row],[Column1]], 10)</f>
        <v>2020</v>
      </c>
      <c r="J753" t="str">
        <f>IF(top_rated_tv[[#This Row],[popularity]]&lt;=$K$2, top_rated_tv[[#This Row],[name]], " ")</f>
        <v xml:space="preserve"> </v>
      </c>
    </row>
    <row r="754" spans="1:10" x14ac:dyDescent="0.3">
      <c r="A754" s="1">
        <v>42619</v>
      </c>
      <c r="B754" t="s">
        <v>1329</v>
      </c>
      <c r="C754" t="s">
        <v>1330</v>
      </c>
      <c r="D754">
        <v>10.3485</v>
      </c>
      <c r="E754">
        <v>8.0220000000000002</v>
      </c>
      <c r="F754">
        <v>831</v>
      </c>
      <c r="G754" t="b">
        <v>0</v>
      </c>
      <c r="H754">
        <f>YEAR(top_rated_tv[[#This Row],[first_air_date]])</f>
        <v>2016</v>
      </c>
      <c r="I754">
        <f>FLOOR(top_rated_tv[[#This Row],[Column1]], 10)</f>
        <v>2010</v>
      </c>
      <c r="J754" t="str">
        <f>IF(top_rated_tv[[#This Row],[popularity]]&lt;=$K$2, top_rated_tv[[#This Row],[name]], " ")</f>
        <v xml:space="preserve"> </v>
      </c>
    </row>
    <row r="755" spans="1:10" x14ac:dyDescent="0.3">
      <c r="A755" s="1">
        <v>40816</v>
      </c>
      <c r="B755" t="s">
        <v>1331</v>
      </c>
      <c r="C755" t="s">
        <v>1332</v>
      </c>
      <c r="D755">
        <v>21.7196</v>
      </c>
      <c r="E755">
        <v>8.0220000000000002</v>
      </c>
      <c r="F755">
        <v>673</v>
      </c>
      <c r="G755" t="b">
        <v>0</v>
      </c>
      <c r="H755">
        <f>YEAR(top_rated_tv[[#This Row],[first_air_date]])</f>
        <v>2011</v>
      </c>
      <c r="I755">
        <f>FLOOR(top_rated_tv[[#This Row],[Column1]], 10)</f>
        <v>2010</v>
      </c>
      <c r="J755" t="str">
        <f>IF(top_rated_tv[[#This Row],[popularity]]&lt;=$K$2, top_rated_tv[[#This Row],[name]], " ")</f>
        <v xml:space="preserve"> </v>
      </c>
    </row>
    <row r="756" spans="1:10" x14ac:dyDescent="0.3">
      <c r="A756" s="1">
        <v>38648</v>
      </c>
      <c r="B756" t="s">
        <v>1333</v>
      </c>
      <c r="C756" t="s">
        <v>1334</v>
      </c>
      <c r="D756">
        <v>17.2683</v>
      </c>
      <c r="E756">
        <v>8.0220000000000002</v>
      </c>
      <c r="F756">
        <v>227</v>
      </c>
      <c r="G756" t="b">
        <v>0</v>
      </c>
      <c r="H756">
        <f>YEAR(top_rated_tv[[#This Row],[first_air_date]])</f>
        <v>2005</v>
      </c>
      <c r="I756">
        <f>FLOOR(top_rated_tv[[#This Row],[Column1]], 10)</f>
        <v>2000</v>
      </c>
      <c r="J756" t="str">
        <f>IF(top_rated_tv[[#This Row],[popularity]]&lt;=$K$2, top_rated_tv[[#This Row],[name]], " ")</f>
        <v xml:space="preserve"> </v>
      </c>
    </row>
    <row r="757" spans="1:10" x14ac:dyDescent="0.3">
      <c r="A757" s="1">
        <v>35345</v>
      </c>
      <c r="B757" t="s">
        <v>1335</v>
      </c>
      <c r="C757" t="s">
        <v>1336</v>
      </c>
      <c r="D757">
        <v>21.635400000000001</v>
      </c>
      <c r="E757">
        <v>8.0210000000000008</v>
      </c>
      <c r="F757">
        <v>964</v>
      </c>
      <c r="G757" t="b">
        <v>0</v>
      </c>
      <c r="H757">
        <f>YEAR(top_rated_tv[[#This Row],[first_air_date]])</f>
        <v>1996</v>
      </c>
      <c r="I757">
        <f>FLOOR(top_rated_tv[[#This Row],[Column1]], 10)</f>
        <v>1990</v>
      </c>
      <c r="J757" t="str">
        <f>IF(top_rated_tv[[#This Row],[popularity]]&lt;=$K$2, top_rated_tv[[#This Row],[name]], " ")</f>
        <v xml:space="preserve"> </v>
      </c>
    </row>
    <row r="758" spans="1:10" x14ac:dyDescent="0.3">
      <c r="A758" s="1">
        <v>32593</v>
      </c>
      <c r="B758" t="s">
        <v>1337</v>
      </c>
      <c r="C758" t="s">
        <v>1338</v>
      </c>
      <c r="D758">
        <v>28.236799999999999</v>
      </c>
      <c r="E758">
        <v>8.02</v>
      </c>
      <c r="F758">
        <v>762</v>
      </c>
      <c r="G758" t="b">
        <v>0</v>
      </c>
      <c r="H758">
        <f>YEAR(top_rated_tv[[#This Row],[first_air_date]])</f>
        <v>1989</v>
      </c>
      <c r="I758">
        <f>FLOOR(top_rated_tv[[#This Row],[Column1]], 10)</f>
        <v>1980</v>
      </c>
      <c r="J758" t="str">
        <f>IF(top_rated_tv[[#This Row],[popularity]]&lt;=$K$2, top_rated_tv[[#This Row],[name]], " ")</f>
        <v xml:space="preserve"> </v>
      </c>
    </row>
    <row r="759" spans="1:10" x14ac:dyDescent="0.3">
      <c r="A759" s="1">
        <v>40440</v>
      </c>
      <c r="B759" t="s">
        <v>1341</v>
      </c>
      <c r="C759" t="s">
        <v>1342</v>
      </c>
      <c r="D759">
        <v>25.834700000000002</v>
      </c>
      <c r="E759">
        <v>8.0180000000000007</v>
      </c>
      <c r="F759">
        <v>1240</v>
      </c>
      <c r="G759" t="b">
        <v>0</v>
      </c>
      <c r="H759">
        <f>YEAR(top_rated_tv[[#This Row],[first_air_date]])</f>
        <v>2010</v>
      </c>
      <c r="I759">
        <f>FLOOR(top_rated_tv[[#This Row],[Column1]], 10)</f>
        <v>2010</v>
      </c>
      <c r="J759" t="str">
        <f>IF(top_rated_tv[[#This Row],[popularity]]&lt;=$K$2, top_rated_tv[[#This Row],[name]], " ")</f>
        <v xml:space="preserve"> </v>
      </c>
    </row>
    <row r="760" spans="1:10" x14ac:dyDescent="0.3">
      <c r="A760" s="1">
        <v>41561</v>
      </c>
      <c r="B760" t="s">
        <v>1339</v>
      </c>
      <c r="C760" t="s">
        <v>1340</v>
      </c>
      <c r="D760">
        <v>17.806899999999999</v>
      </c>
      <c r="E760">
        <v>8.0180000000000007</v>
      </c>
      <c r="F760">
        <v>597</v>
      </c>
      <c r="G760" t="b">
        <v>0</v>
      </c>
      <c r="H760">
        <f>YEAR(top_rated_tv[[#This Row],[first_air_date]])</f>
        <v>2013</v>
      </c>
      <c r="I760">
        <f>FLOOR(top_rated_tv[[#This Row],[Column1]], 10)</f>
        <v>2010</v>
      </c>
      <c r="J760" t="str">
        <f>IF(top_rated_tv[[#This Row],[popularity]]&lt;=$K$2, top_rated_tv[[#This Row],[name]], " ")</f>
        <v xml:space="preserve"> </v>
      </c>
    </row>
    <row r="761" spans="1:10" x14ac:dyDescent="0.3">
      <c r="A761" s="1">
        <v>45968</v>
      </c>
      <c r="B761" t="s">
        <v>1345</v>
      </c>
      <c r="C761" t="s">
        <v>1346</v>
      </c>
      <c r="D761">
        <v>11.7723</v>
      </c>
      <c r="E761">
        <v>8.0169999999999995</v>
      </c>
      <c r="F761">
        <v>241</v>
      </c>
      <c r="G761" t="b">
        <v>0</v>
      </c>
      <c r="H761">
        <f>YEAR(top_rated_tv[[#This Row],[first_air_date]])</f>
        <v>2025</v>
      </c>
      <c r="I761">
        <f>FLOOR(top_rated_tv[[#This Row],[Column1]], 10)</f>
        <v>2020</v>
      </c>
      <c r="J761" t="str">
        <f>IF(top_rated_tv[[#This Row],[popularity]]&lt;=$K$2, top_rated_tv[[#This Row],[name]], " ")</f>
        <v xml:space="preserve"> </v>
      </c>
    </row>
    <row r="762" spans="1:10" x14ac:dyDescent="0.3">
      <c r="A762" s="1">
        <v>40437</v>
      </c>
      <c r="B762" t="s">
        <v>1347</v>
      </c>
      <c r="C762" t="s">
        <v>1348</v>
      </c>
      <c r="D762">
        <v>6.4097</v>
      </c>
      <c r="E762">
        <v>8.016</v>
      </c>
      <c r="F762">
        <v>428</v>
      </c>
      <c r="G762" t="b">
        <v>0</v>
      </c>
      <c r="H762">
        <f>YEAR(top_rated_tv[[#This Row],[first_air_date]])</f>
        <v>2010</v>
      </c>
      <c r="I762">
        <f>FLOOR(top_rated_tv[[#This Row],[Column1]], 10)</f>
        <v>2010</v>
      </c>
      <c r="J762" t="str">
        <f>IF(top_rated_tv[[#This Row],[popularity]]&lt;=$K$2, top_rated_tv[[#This Row],[name]], " ")</f>
        <v xml:space="preserve"> </v>
      </c>
    </row>
    <row r="763" spans="1:10" x14ac:dyDescent="0.3">
      <c r="A763" s="1">
        <v>38816</v>
      </c>
      <c r="B763" t="s">
        <v>1351</v>
      </c>
      <c r="C763" t="s">
        <v>1352</v>
      </c>
      <c r="D763">
        <v>24.489899999999999</v>
      </c>
      <c r="E763">
        <v>8.0150000000000006</v>
      </c>
      <c r="F763">
        <v>513</v>
      </c>
      <c r="G763" t="b">
        <v>0</v>
      </c>
      <c r="H763">
        <f>YEAR(top_rated_tv[[#This Row],[first_air_date]])</f>
        <v>2006</v>
      </c>
      <c r="I763">
        <f>FLOOR(top_rated_tv[[#This Row],[Column1]], 10)</f>
        <v>2000</v>
      </c>
      <c r="J763" t="str">
        <f>IF(top_rated_tv[[#This Row],[popularity]]&lt;=$K$2, top_rated_tv[[#This Row],[name]], " ")</f>
        <v xml:space="preserve"> </v>
      </c>
    </row>
    <row r="764" spans="1:10" x14ac:dyDescent="0.3">
      <c r="A764" s="1">
        <v>38183</v>
      </c>
      <c r="B764" t="s">
        <v>1353</v>
      </c>
      <c r="C764" t="s">
        <v>1354</v>
      </c>
      <c r="D764">
        <v>36.1584</v>
      </c>
      <c r="E764">
        <v>8.0139999999999993</v>
      </c>
      <c r="F764">
        <v>1144</v>
      </c>
      <c r="G764" t="b">
        <v>0</v>
      </c>
      <c r="H764">
        <f>YEAR(top_rated_tv[[#This Row],[first_air_date]])</f>
        <v>2004</v>
      </c>
      <c r="I764">
        <f>FLOOR(top_rated_tv[[#This Row],[Column1]], 10)</f>
        <v>2000</v>
      </c>
      <c r="J764" t="str">
        <f>IF(top_rated_tv[[#This Row],[popularity]]&lt;=$K$2, top_rated_tv[[#This Row],[name]], " ")</f>
        <v xml:space="preserve"> </v>
      </c>
    </row>
    <row r="765" spans="1:10" x14ac:dyDescent="0.3">
      <c r="A765" s="1">
        <v>32859</v>
      </c>
      <c r="B765" t="s">
        <v>1357</v>
      </c>
      <c r="C765" t="s">
        <v>1358</v>
      </c>
      <c r="D765">
        <v>135.81360000000001</v>
      </c>
      <c r="E765">
        <v>8.0129999999999999</v>
      </c>
      <c r="F765">
        <v>10677</v>
      </c>
      <c r="G765" t="b">
        <v>0</v>
      </c>
      <c r="H765">
        <f>YEAR(top_rated_tv[[#This Row],[first_air_date]])</f>
        <v>1989</v>
      </c>
      <c r="I765">
        <f>FLOOR(top_rated_tv[[#This Row],[Column1]], 10)</f>
        <v>1980</v>
      </c>
      <c r="J765" t="str">
        <f>IF(top_rated_tv[[#This Row],[popularity]]&lt;=$K$2, top_rated_tv[[#This Row],[name]], " ")</f>
        <v xml:space="preserve"> </v>
      </c>
    </row>
    <row r="766" spans="1:10" x14ac:dyDescent="0.3">
      <c r="A766" s="1">
        <v>44482</v>
      </c>
      <c r="B766" t="s">
        <v>1359</v>
      </c>
      <c r="C766" t="s">
        <v>1360</v>
      </c>
      <c r="D766">
        <v>6.7919999999999998</v>
      </c>
      <c r="E766">
        <v>8.0109999999999992</v>
      </c>
      <c r="F766">
        <v>509</v>
      </c>
      <c r="G766" t="b">
        <v>0</v>
      </c>
      <c r="H766">
        <f>YEAR(top_rated_tv[[#This Row],[first_air_date]])</f>
        <v>2021</v>
      </c>
      <c r="I766">
        <f>FLOOR(top_rated_tv[[#This Row],[Column1]], 10)</f>
        <v>2020</v>
      </c>
      <c r="J766" t="str">
        <f>IF(top_rated_tv[[#This Row],[popularity]]&lt;=$K$2, top_rated_tv[[#This Row],[name]], " ")</f>
        <v xml:space="preserve"> </v>
      </c>
    </row>
    <row r="767" spans="1:10" x14ac:dyDescent="0.3">
      <c r="A767" s="1">
        <v>42114</v>
      </c>
      <c r="B767" t="s">
        <v>1361</v>
      </c>
      <c r="C767" t="s">
        <v>1362</v>
      </c>
      <c r="D767">
        <v>14.7986</v>
      </c>
      <c r="E767">
        <v>8.0109999999999992</v>
      </c>
      <c r="F767">
        <v>2500</v>
      </c>
      <c r="G767" t="b">
        <v>0</v>
      </c>
      <c r="H767">
        <f>YEAR(top_rated_tv[[#This Row],[first_air_date]])</f>
        <v>2015</v>
      </c>
      <c r="I767">
        <f>FLOOR(top_rated_tv[[#This Row],[Column1]], 10)</f>
        <v>2010</v>
      </c>
      <c r="J767" t="str">
        <f>IF(top_rated_tv[[#This Row],[popularity]]&lt;=$K$2, top_rated_tv[[#This Row],[name]], " ")</f>
        <v xml:space="preserve"> </v>
      </c>
    </row>
    <row r="768" spans="1:10" x14ac:dyDescent="0.3">
      <c r="A768" s="1">
        <v>40141</v>
      </c>
      <c r="B768" t="s">
        <v>1010</v>
      </c>
      <c r="C768" t="s">
        <v>1367</v>
      </c>
      <c r="D768">
        <v>1.6099000000000001</v>
      </c>
      <c r="E768">
        <v>8.01</v>
      </c>
      <c r="F768">
        <v>391</v>
      </c>
      <c r="G768" t="b">
        <v>0</v>
      </c>
      <c r="H768">
        <f>YEAR(top_rated_tv[[#This Row],[first_air_date]])</f>
        <v>2009</v>
      </c>
      <c r="I768">
        <f>FLOOR(top_rated_tv[[#This Row],[Column1]], 10)</f>
        <v>2000</v>
      </c>
      <c r="J768" t="str">
        <f>IF(top_rated_tv[[#This Row],[popularity]]&lt;=$K$2, top_rated_tv[[#This Row],[name]], " ")</f>
        <v xml:space="preserve"> </v>
      </c>
    </row>
    <row r="769" spans="1:10" x14ac:dyDescent="0.3">
      <c r="A769" s="1">
        <v>45050</v>
      </c>
      <c r="B769" t="s">
        <v>1363</v>
      </c>
      <c r="C769" t="s">
        <v>1364</v>
      </c>
      <c r="D769">
        <v>7.5742000000000003</v>
      </c>
      <c r="E769">
        <v>8.01</v>
      </c>
      <c r="F769">
        <v>678</v>
      </c>
      <c r="G769" t="b">
        <v>0</v>
      </c>
      <c r="H769">
        <f>YEAR(top_rated_tv[[#This Row],[first_air_date]])</f>
        <v>2023</v>
      </c>
      <c r="I769">
        <f>FLOOR(top_rated_tv[[#This Row],[Column1]], 10)</f>
        <v>2020</v>
      </c>
      <c r="J769" t="str">
        <f>IF(top_rated_tv[[#This Row],[popularity]]&lt;=$K$2, top_rated_tv[[#This Row],[name]], " ")</f>
        <v xml:space="preserve"> </v>
      </c>
    </row>
    <row r="770" spans="1:10" x14ac:dyDescent="0.3">
      <c r="A770" s="1">
        <v>43378</v>
      </c>
      <c r="B770" t="s">
        <v>1365</v>
      </c>
      <c r="C770" t="s">
        <v>1366</v>
      </c>
      <c r="D770">
        <v>59.116999999999997</v>
      </c>
      <c r="E770">
        <v>8.01</v>
      </c>
      <c r="F770">
        <v>9350</v>
      </c>
      <c r="G770" t="b">
        <v>0</v>
      </c>
      <c r="H770">
        <f>YEAR(top_rated_tv[[#This Row],[first_air_date]])</f>
        <v>2018</v>
      </c>
      <c r="I770">
        <f>FLOOR(top_rated_tv[[#This Row],[Column1]], 10)</f>
        <v>2010</v>
      </c>
      <c r="J770" t="str">
        <f>IF(top_rated_tv[[#This Row],[popularity]]&lt;=$K$2, top_rated_tv[[#This Row],[name]], " ")</f>
        <v xml:space="preserve"> </v>
      </c>
    </row>
    <row r="771" spans="1:10" x14ac:dyDescent="0.3">
      <c r="A771" s="1">
        <v>41306</v>
      </c>
      <c r="B771" t="s">
        <v>1371</v>
      </c>
      <c r="C771" t="s">
        <v>1372</v>
      </c>
      <c r="D771">
        <v>28.360199999999999</v>
      </c>
      <c r="E771">
        <v>8.0079999999999991</v>
      </c>
      <c r="F771">
        <v>3118</v>
      </c>
      <c r="G771" t="b">
        <v>0</v>
      </c>
      <c r="H771">
        <f>YEAR(top_rated_tv[[#This Row],[first_air_date]])</f>
        <v>2013</v>
      </c>
      <c r="I771">
        <f>FLOOR(top_rated_tv[[#This Row],[Column1]], 10)</f>
        <v>2010</v>
      </c>
      <c r="J771" t="str">
        <f>IF(top_rated_tv[[#This Row],[popularity]]&lt;=$K$2, top_rated_tv[[#This Row],[name]], " ")</f>
        <v xml:space="preserve"> </v>
      </c>
    </row>
    <row r="772" spans="1:10" x14ac:dyDescent="0.3">
      <c r="A772" s="1">
        <v>42043</v>
      </c>
      <c r="B772" t="s">
        <v>1373</v>
      </c>
      <c r="C772" t="s">
        <v>1374</v>
      </c>
      <c r="D772">
        <v>3.3555000000000001</v>
      </c>
      <c r="E772">
        <v>8.0069999999999997</v>
      </c>
      <c r="F772">
        <v>513</v>
      </c>
      <c r="G772" t="b">
        <v>0</v>
      </c>
      <c r="H772">
        <f>YEAR(top_rated_tv[[#This Row],[first_air_date]])</f>
        <v>2015</v>
      </c>
      <c r="I772">
        <f>FLOOR(top_rated_tv[[#This Row],[Column1]], 10)</f>
        <v>2010</v>
      </c>
      <c r="J772" t="str">
        <f>IF(top_rated_tv[[#This Row],[popularity]]&lt;=$K$2, top_rated_tv[[#This Row],[name]], " ")</f>
        <v xml:space="preserve"> </v>
      </c>
    </row>
    <row r="773" spans="1:10" x14ac:dyDescent="0.3">
      <c r="A773" s="1">
        <v>43352</v>
      </c>
      <c r="B773" t="s">
        <v>1369</v>
      </c>
      <c r="C773" t="s">
        <v>1370</v>
      </c>
      <c r="D773">
        <v>57.366599999999998</v>
      </c>
      <c r="E773">
        <v>8.0060000000000002</v>
      </c>
      <c r="F773">
        <v>3875</v>
      </c>
      <c r="G773" t="b">
        <v>0</v>
      </c>
      <c r="H773">
        <f>YEAR(top_rated_tv[[#This Row],[first_air_date]])</f>
        <v>2018</v>
      </c>
      <c r="I773">
        <f>FLOOR(top_rated_tv[[#This Row],[Column1]], 10)</f>
        <v>2010</v>
      </c>
      <c r="J773" t="str">
        <f>IF(top_rated_tv[[#This Row],[popularity]]&lt;=$K$2, top_rated_tv[[#This Row],[name]], " ")</f>
        <v xml:space="preserve"> </v>
      </c>
    </row>
    <row r="774" spans="1:10" x14ac:dyDescent="0.3">
      <c r="A774" s="1">
        <v>24358</v>
      </c>
      <c r="B774" t="s">
        <v>1377</v>
      </c>
      <c r="C774" t="s">
        <v>1378</v>
      </c>
      <c r="D774">
        <v>54.924700000000001</v>
      </c>
      <c r="E774">
        <v>8.0039999999999996</v>
      </c>
      <c r="F774">
        <v>1464</v>
      </c>
      <c r="G774" t="b">
        <v>0</v>
      </c>
      <c r="H774">
        <f>YEAR(top_rated_tv[[#This Row],[first_air_date]])</f>
        <v>1966</v>
      </c>
      <c r="I774">
        <f>FLOOR(top_rated_tv[[#This Row],[Column1]], 10)</f>
        <v>1960</v>
      </c>
      <c r="J774" t="str">
        <f>IF(top_rated_tv[[#This Row],[popularity]]&lt;=$K$2, top_rated_tv[[#This Row],[name]], " ")</f>
        <v xml:space="preserve"> </v>
      </c>
    </row>
    <row r="775" spans="1:10" x14ac:dyDescent="0.3">
      <c r="A775" s="1">
        <v>28008</v>
      </c>
      <c r="B775" t="s">
        <v>1382</v>
      </c>
      <c r="C775" t="s">
        <v>1383</v>
      </c>
      <c r="D775">
        <v>9.7879000000000005</v>
      </c>
      <c r="E775">
        <v>8.0030000000000001</v>
      </c>
      <c r="F775">
        <v>341</v>
      </c>
      <c r="G775" t="b">
        <v>0</v>
      </c>
      <c r="H775">
        <f>YEAR(top_rated_tv[[#This Row],[first_air_date]])</f>
        <v>1976</v>
      </c>
      <c r="I775">
        <f>FLOOR(top_rated_tv[[#This Row],[Column1]], 10)</f>
        <v>1970</v>
      </c>
      <c r="J775" t="str">
        <f>IF(top_rated_tv[[#This Row],[popularity]]&lt;=$K$2, top_rated_tv[[#This Row],[name]], " ")</f>
        <v xml:space="preserve"> </v>
      </c>
    </row>
    <row r="776" spans="1:10" x14ac:dyDescent="0.3">
      <c r="A776" s="1">
        <v>43887</v>
      </c>
      <c r="B776" t="s">
        <v>1379</v>
      </c>
      <c r="C776" t="s">
        <v>1380</v>
      </c>
      <c r="D776">
        <v>3.3896000000000002</v>
      </c>
      <c r="E776">
        <v>8.0030000000000001</v>
      </c>
      <c r="F776">
        <v>1947</v>
      </c>
      <c r="G776" t="b">
        <v>0</v>
      </c>
      <c r="H776">
        <f>YEAR(top_rated_tv[[#This Row],[first_air_date]])</f>
        <v>2020</v>
      </c>
      <c r="I776">
        <f>FLOOR(top_rated_tv[[#This Row],[Column1]], 10)</f>
        <v>2020</v>
      </c>
      <c r="J776" t="str">
        <f>IF(top_rated_tv[[#This Row],[popularity]]&lt;=$K$2, top_rated_tv[[#This Row],[name]], " ")</f>
        <v xml:space="preserve"> </v>
      </c>
    </row>
    <row r="777" spans="1:10" x14ac:dyDescent="0.3">
      <c r="A777" s="1">
        <v>40073</v>
      </c>
      <c r="B777" t="s">
        <v>1381</v>
      </c>
      <c r="C777" t="s">
        <v>4337</v>
      </c>
      <c r="D777">
        <v>32.656500000000001</v>
      </c>
      <c r="E777">
        <v>8.0030000000000001</v>
      </c>
      <c r="F777">
        <v>2031</v>
      </c>
      <c r="G777" t="b">
        <v>0</v>
      </c>
      <c r="H777">
        <f>YEAR(top_rated_tv[[#This Row],[first_air_date]])</f>
        <v>2009</v>
      </c>
      <c r="I777">
        <f>FLOOR(top_rated_tv[[#This Row],[Column1]], 10)</f>
        <v>2000</v>
      </c>
      <c r="J777" t="str">
        <f>IF(top_rated_tv[[#This Row],[popularity]]&lt;=$K$2, top_rated_tv[[#This Row],[name]], " ")</f>
        <v xml:space="preserve"> </v>
      </c>
    </row>
    <row r="778" spans="1:10" x14ac:dyDescent="0.3">
      <c r="A778" s="1">
        <v>43551</v>
      </c>
      <c r="B778" t="s">
        <v>1386</v>
      </c>
      <c r="C778" t="s">
        <v>4338</v>
      </c>
      <c r="D778">
        <v>27.8188</v>
      </c>
      <c r="E778">
        <v>8.0030000000000001</v>
      </c>
      <c r="F778">
        <v>967</v>
      </c>
      <c r="G778" t="b">
        <v>0</v>
      </c>
      <c r="H778">
        <f>YEAR(top_rated_tv[[#This Row],[first_air_date]])</f>
        <v>2019</v>
      </c>
      <c r="I778">
        <f>FLOOR(top_rated_tv[[#This Row],[Column1]], 10)</f>
        <v>2010</v>
      </c>
      <c r="J778" t="str">
        <f>IF(top_rated_tv[[#This Row],[popularity]]&lt;=$K$2, top_rated_tv[[#This Row],[name]], " ")</f>
        <v xml:space="preserve"> </v>
      </c>
    </row>
    <row r="779" spans="1:10" x14ac:dyDescent="0.3">
      <c r="A779" s="1">
        <v>43616</v>
      </c>
      <c r="B779" t="s">
        <v>1389</v>
      </c>
      <c r="C779" t="s">
        <v>1390</v>
      </c>
      <c r="D779">
        <v>15.1936</v>
      </c>
      <c r="E779">
        <v>8.0020000000000007</v>
      </c>
      <c r="F779">
        <v>2252</v>
      </c>
      <c r="G779" t="b">
        <v>0</v>
      </c>
      <c r="H779">
        <f>YEAR(top_rated_tv[[#This Row],[first_air_date]])</f>
        <v>2019</v>
      </c>
      <c r="I779">
        <f>FLOOR(top_rated_tv[[#This Row],[Column1]], 10)</f>
        <v>2010</v>
      </c>
      <c r="J779" t="str">
        <f>IF(top_rated_tv[[#This Row],[popularity]]&lt;=$K$2, top_rated_tv[[#This Row],[name]], " ")</f>
        <v xml:space="preserve"> </v>
      </c>
    </row>
    <row r="780" spans="1:10" x14ac:dyDescent="0.3">
      <c r="A780" s="1">
        <v>38993</v>
      </c>
      <c r="B780" t="s">
        <v>1387</v>
      </c>
      <c r="C780" t="s">
        <v>1388</v>
      </c>
      <c r="D780">
        <v>14.889900000000001</v>
      </c>
      <c r="E780">
        <v>8.0020000000000007</v>
      </c>
      <c r="F780">
        <v>311</v>
      </c>
      <c r="G780" t="b">
        <v>0</v>
      </c>
      <c r="H780">
        <f>YEAR(top_rated_tv[[#This Row],[first_air_date]])</f>
        <v>2006</v>
      </c>
      <c r="I780">
        <f>FLOOR(top_rated_tv[[#This Row],[Column1]], 10)</f>
        <v>2000</v>
      </c>
      <c r="J780" t="str">
        <f>IF(top_rated_tv[[#This Row],[popularity]]&lt;=$K$2, top_rated_tv[[#This Row],[name]], " ")</f>
        <v xml:space="preserve"> </v>
      </c>
    </row>
    <row r="781" spans="1:10" x14ac:dyDescent="0.3">
      <c r="A781" s="1">
        <v>34225</v>
      </c>
      <c r="B781" t="s">
        <v>339</v>
      </c>
      <c r="C781" t="s">
        <v>1392</v>
      </c>
      <c r="D781">
        <v>16.3843</v>
      </c>
      <c r="E781">
        <v>8.0009999999999994</v>
      </c>
      <c r="F781">
        <v>763</v>
      </c>
      <c r="G781" t="b">
        <v>0</v>
      </c>
      <c r="H781">
        <f>YEAR(top_rated_tv[[#This Row],[first_air_date]])</f>
        <v>1993</v>
      </c>
      <c r="I781">
        <f>FLOOR(top_rated_tv[[#This Row],[Column1]], 10)</f>
        <v>1990</v>
      </c>
      <c r="J781" t="str">
        <f>IF(top_rated_tv[[#This Row],[popularity]]&lt;=$K$2, top_rated_tv[[#This Row],[name]], " ")</f>
        <v xml:space="preserve"> </v>
      </c>
    </row>
    <row r="782" spans="1:10" x14ac:dyDescent="0.3">
      <c r="A782" s="1">
        <v>42555</v>
      </c>
      <c r="B782" t="s">
        <v>1391</v>
      </c>
      <c r="C782" t="s">
        <v>4339</v>
      </c>
      <c r="D782">
        <v>12.2319</v>
      </c>
      <c r="E782">
        <v>8.0009999999999994</v>
      </c>
      <c r="F782">
        <v>466</v>
      </c>
      <c r="G782" t="b">
        <v>0</v>
      </c>
      <c r="H782">
        <f>YEAR(top_rated_tv[[#This Row],[first_air_date]])</f>
        <v>2016</v>
      </c>
      <c r="I782">
        <f>FLOOR(top_rated_tv[[#This Row],[Column1]], 10)</f>
        <v>2010</v>
      </c>
      <c r="J782" t="str">
        <f>IF(top_rated_tv[[#This Row],[popularity]]&lt;=$K$2, top_rated_tv[[#This Row],[name]], " ")</f>
        <v xml:space="preserve"> </v>
      </c>
    </row>
    <row r="783" spans="1:10" x14ac:dyDescent="0.3">
      <c r="A783" s="1">
        <v>43565</v>
      </c>
      <c r="B783" t="s">
        <v>1316</v>
      </c>
      <c r="C783" t="s">
        <v>1317</v>
      </c>
      <c r="D783">
        <v>6.8164999999999996</v>
      </c>
      <c r="E783">
        <v>8</v>
      </c>
      <c r="F783">
        <v>345</v>
      </c>
      <c r="G783" t="b">
        <v>0</v>
      </c>
      <c r="H783">
        <f>YEAR(top_rated_tv[[#This Row],[first_air_date]])</f>
        <v>2019</v>
      </c>
      <c r="I783">
        <f>FLOOR(top_rated_tv[[#This Row],[Column1]], 10)</f>
        <v>2010</v>
      </c>
      <c r="J783" t="str">
        <f>IF(top_rated_tv[[#This Row],[popularity]]&lt;=$K$2, top_rated_tv[[#This Row],[name]], " ")</f>
        <v xml:space="preserve"> </v>
      </c>
    </row>
    <row r="784" spans="1:10" x14ac:dyDescent="0.3">
      <c r="A784" s="1">
        <v>42920</v>
      </c>
      <c r="B784" t="s">
        <v>1463</v>
      </c>
      <c r="C784" t="s">
        <v>1464</v>
      </c>
      <c r="D784">
        <v>9.4606999999999992</v>
      </c>
      <c r="E784">
        <v>8</v>
      </c>
      <c r="F784">
        <v>228</v>
      </c>
      <c r="G784" t="b">
        <v>0</v>
      </c>
      <c r="H784">
        <f>YEAR(top_rated_tv[[#This Row],[first_air_date]])</f>
        <v>2017</v>
      </c>
      <c r="I784">
        <f>FLOOR(top_rated_tv[[#This Row],[Column1]], 10)</f>
        <v>2010</v>
      </c>
      <c r="J784" t="str">
        <f>IF(top_rated_tv[[#This Row],[popularity]]&lt;=$K$2, top_rated_tv[[#This Row],[name]], " ")</f>
        <v xml:space="preserve"> </v>
      </c>
    </row>
    <row r="785" spans="1:10" x14ac:dyDescent="0.3">
      <c r="A785" s="1">
        <v>45347</v>
      </c>
      <c r="B785" t="s">
        <v>1368</v>
      </c>
      <c r="C785" t="s">
        <v>4336</v>
      </c>
      <c r="D785">
        <v>9.2893000000000008</v>
      </c>
      <c r="E785">
        <v>8</v>
      </c>
      <c r="F785">
        <v>663</v>
      </c>
      <c r="G785" t="b">
        <v>0</v>
      </c>
      <c r="H785">
        <f>YEAR(top_rated_tv[[#This Row],[first_air_date]])</f>
        <v>2024</v>
      </c>
      <c r="I785">
        <f>FLOOR(top_rated_tv[[#This Row],[Column1]], 10)</f>
        <v>2020</v>
      </c>
      <c r="J785" t="str">
        <f>IF(top_rated_tv[[#This Row],[popularity]]&lt;=$K$2, top_rated_tv[[#This Row],[name]], " ")</f>
        <v xml:space="preserve"> </v>
      </c>
    </row>
    <row r="786" spans="1:10" x14ac:dyDescent="0.3">
      <c r="A786" s="1">
        <v>44757</v>
      </c>
      <c r="B786" t="s">
        <v>1384</v>
      </c>
      <c r="C786" t="s">
        <v>1385</v>
      </c>
      <c r="D786">
        <v>4.0236999999999998</v>
      </c>
      <c r="E786">
        <v>8</v>
      </c>
      <c r="F786">
        <v>250</v>
      </c>
      <c r="G786" t="b">
        <v>0</v>
      </c>
      <c r="H786">
        <f>YEAR(top_rated_tv[[#This Row],[first_air_date]])</f>
        <v>2022</v>
      </c>
      <c r="I786">
        <f>FLOOR(top_rated_tv[[#This Row],[Column1]], 10)</f>
        <v>2020</v>
      </c>
      <c r="J786" t="str">
        <f>IF(top_rated_tv[[#This Row],[popularity]]&lt;=$K$2, top_rated_tv[[#This Row],[name]], " ")</f>
        <v xml:space="preserve"> </v>
      </c>
    </row>
    <row r="787" spans="1:10" x14ac:dyDescent="0.3">
      <c r="A787" s="1">
        <v>44679</v>
      </c>
      <c r="B787" t="s">
        <v>1483</v>
      </c>
      <c r="C787" t="s">
        <v>4360</v>
      </c>
      <c r="D787">
        <v>5.9489999999999998</v>
      </c>
      <c r="E787">
        <v>8</v>
      </c>
      <c r="F787">
        <v>259</v>
      </c>
      <c r="G787" t="b">
        <v>0</v>
      </c>
      <c r="H787">
        <f>YEAR(top_rated_tv[[#This Row],[first_air_date]])</f>
        <v>2022</v>
      </c>
      <c r="I787">
        <f>FLOOR(top_rated_tv[[#This Row],[Column1]], 10)</f>
        <v>2020</v>
      </c>
      <c r="J787" t="str">
        <f>IF(top_rated_tv[[#This Row],[popularity]]&lt;=$K$2, top_rated_tv[[#This Row],[name]], " ")</f>
        <v xml:space="preserve"> </v>
      </c>
    </row>
    <row r="788" spans="1:10" x14ac:dyDescent="0.3">
      <c r="A788" s="1">
        <v>35686</v>
      </c>
      <c r="B788" t="s">
        <v>1292</v>
      </c>
      <c r="C788" t="s">
        <v>1293</v>
      </c>
      <c r="D788">
        <v>8.9436</v>
      </c>
      <c r="E788">
        <v>8</v>
      </c>
      <c r="F788">
        <v>389</v>
      </c>
      <c r="G788" t="b">
        <v>0</v>
      </c>
      <c r="H788">
        <f>YEAR(top_rated_tv[[#This Row],[first_air_date]])</f>
        <v>1997</v>
      </c>
      <c r="I788">
        <f>FLOOR(top_rated_tv[[#This Row],[Column1]], 10)</f>
        <v>1990</v>
      </c>
      <c r="J788" t="str">
        <f>IF(top_rated_tv[[#This Row],[popularity]]&lt;=$K$2, top_rated_tv[[#This Row],[name]], " ")</f>
        <v xml:space="preserve"> </v>
      </c>
    </row>
    <row r="789" spans="1:10" x14ac:dyDescent="0.3">
      <c r="A789" s="1">
        <v>37165</v>
      </c>
      <c r="B789" t="s">
        <v>1303</v>
      </c>
      <c r="C789" t="s">
        <v>1304</v>
      </c>
      <c r="D789">
        <v>10.123799999999999</v>
      </c>
      <c r="E789">
        <v>8</v>
      </c>
      <c r="F789">
        <v>363</v>
      </c>
      <c r="G789" t="b">
        <v>0</v>
      </c>
      <c r="H789">
        <f>YEAR(top_rated_tv[[#This Row],[first_air_date]])</f>
        <v>2001</v>
      </c>
      <c r="I789">
        <f>FLOOR(top_rated_tv[[#This Row],[Column1]], 10)</f>
        <v>2000</v>
      </c>
      <c r="J789" t="str">
        <f>IF(top_rated_tv[[#This Row],[popularity]]&lt;=$K$2, top_rated_tv[[#This Row],[name]], " ")</f>
        <v xml:space="preserve"> </v>
      </c>
    </row>
    <row r="790" spans="1:10" x14ac:dyDescent="0.3">
      <c r="A790" s="1">
        <v>44860</v>
      </c>
      <c r="B790" t="s">
        <v>1284</v>
      </c>
      <c r="C790" t="s">
        <v>4330</v>
      </c>
      <c r="D790">
        <v>5.0860000000000003</v>
      </c>
      <c r="E790">
        <v>8</v>
      </c>
      <c r="F790">
        <v>261</v>
      </c>
      <c r="G790" t="b">
        <v>0</v>
      </c>
      <c r="H790">
        <f>YEAR(top_rated_tv[[#This Row],[first_air_date]])</f>
        <v>2022</v>
      </c>
      <c r="I790">
        <f>FLOOR(top_rated_tv[[#This Row],[Column1]], 10)</f>
        <v>2020</v>
      </c>
      <c r="J790" t="str">
        <f>IF(top_rated_tv[[#This Row],[popularity]]&lt;=$K$2, top_rated_tv[[#This Row],[name]], " ")</f>
        <v xml:space="preserve"> </v>
      </c>
    </row>
    <row r="791" spans="1:10" x14ac:dyDescent="0.3">
      <c r="A791" s="1">
        <v>33513</v>
      </c>
      <c r="B791" t="s">
        <v>1493</v>
      </c>
      <c r="C791" t="s">
        <v>1494</v>
      </c>
      <c r="D791">
        <v>8.1155000000000008</v>
      </c>
      <c r="E791">
        <v>8</v>
      </c>
      <c r="F791">
        <v>358</v>
      </c>
      <c r="G791" t="b">
        <v>0</v>
      </c>
      <c r="H791">
        <f>YEAR(top_rated_tv[[#This Row],[first_air_date]])</f>
        <v>1991</v>
      </c>
      <c r="I791">
        <f>FLOOR(top_rated_tv[[#This Row],[Column1]], 10)</f>
        <v>1990</v>
      </c>
      <c r="J791" t="str">
        <f>IF(top_rated_tv[[#This Row],[popularity]]&lt;=$K$2, top_rated_tv[[#This Row],[name]], " ")</f>
        <v xml:space="preserve"> </v>
      </c>
    </row>
    <row r="792" spans="1:10" x14ac:dyDescent="0.3">
      <c r="A792" s="1">
        <v>35566</v>
      </c>
      <c r="B792" t="s">
        <v>1395</v>
      </c>
      <c r="C792" t="s">
        <v>1396</v>
      </c>
      <c r="D792">
        <v>6.8154000000000003</v>
      </c>
      <c r="E792">
        <v>8</v>
      </c>
      <c r="F792">
        <v>293</v>
      </c>
      <c r="G792" t="b">
        <v>0</v>
      </c>
      <c r="H792">
        <f>YEAR(top_rated_tv[[#This Row],[first_air_date]])</f>
        <v>1997</v>
      </c>
      <c r="I792">
        <f>FLOOR(top_rated_tv[[#This Row],[Column1]], 10)</f>
        <v>1990</v>
      </c>
      <c r="J792" t="str">
        <f>IF(top_rated_tv[[#This Row],[popularity]]&lt;=$K$2, top_rated_tv[[#This Row],[name]], " ")</f>
        <v xml:space="preserve"> </v>
      </c>
    </row>
    <row r="793" spans="1:10" x14ac:dyDescent="0.3">
      <c r="A793" s="1">
        <v>42105</v>
      </c>
      <c r="B793" t="s">
        <v>1399</v>
      </c>
      <c r="C793" t="s">
        <v>4340</v>
      </c>
      <c r="D793">
        <v>5.9183000000000003</v>
      </c>
      <c r="E793">
        <v>8</v>
      </c>
      <c r="F793">
        <v>762</v>
      </c>
      <c r="G793" t="b">
        <v>0</v>
      </c>
      <c r="H793">
        <f>YEAR(top_rated_tv[[#This Row],[first_air_date]])</f>
        <v>2015</v>
      </c>
      <c r="I793">
        <f>FLOOR(top_rated_tv[[#This Row],[Column1]], 10)</f>
        <v>2010</v>
      </c>
      <c r="J793" t="str">
        <f>IF(top_rated_tv[[#This Row],[popularity]]&lt;=$K$2, top_rated_tv[[#This Row],[name]], " ")</f>
        <v xml:space="preserve"> </v>
      </c>
    </row>
    <row r="794" spans="1:10" x14ac:dyDescent="0.3">
      <c r="A794" s="1">
        <v>40427</v>
      </c>
      <c r="B794" t="s">
        <v>1419</v>
      </c>
      <c r="C794" t="s">
        <v>1420</v>
      </c>
      <c r="D794">
        <v>6.2638999999999996</v>
      </c>
      <c r="E794">
        <v>8</v>
      </c>
      <c r="F794">
        <v>256</v>
      </c>
      <c r="G794" t="b">
        <v>0</v>
      </c>
      <c r="H794">
        <f>YEAR(top_rated_tv[[#This Row],[first_air_date]])</f>
        <v>2010</v>
      </c>
      <c r="I794">
        <f>FLOOR(top_rated_tv[[#This Row],[Column1]], 10)</f>
        <v>2010</v>
      </c>
      <c r="J794" t="str">
        <f>IF(top_rated_tv[[#This Row],[popularity]]&lt;=$K$2, top_rated_tv[[#This Row],[name]], " ")</f>
        <v xml:space="preserve"> </v>
      </c>
    </row>
    <row r="795" spans="1:10" x14ac:dyDescent="0.3">
      <c r="A795" s="1">
        <v>43212</v>
      </c>
      <c r="B795" t="s">
        <v>1423</v>
      </c>
      <c r="C795" t="s">
        <v>1424</v>
      </c>
      <c r="D795">
        <v>3.1644000000000001</v>
      </c>
      <c r="E795">
        <v>8</v>
      </c>
      <c r="F795">
        <v>599</v>
      </c>
      <c r="G795" t="b">
        <v>0</v>
      </c>
      <c r="H795">
        <f>YEAR(top_rated_tv[[#This Row],[first_air_date]])</f>
        <v>2018</v>
      </c>
      <c r="I795">
        <f>FLOOR(top_rated_tv[[#This Row],[Column1]], 10)</f>
        <v>2010</v>
      </c>
      <c r="J795" t="str">
        <f>IF(top_rated_tv[[#This Row],[popularity]]&lt;=$K$2, top_rated_tv[[#This Row],[name]], " ")</f>
        <v xml:space="preserve"> </v>
      </c>
    </row>
    <row r="796" spans="1:10" x14ac:dyDescent="0.3">
      <c r="A796" s="1">
        <v>44925</v>
      </c>
      <c r="B796" t="s">
        <v>1416</v>
      </c>
      <c r="C796" t="s">
        <v>4345</v>
      </c>
      <c r="D796">
        <v>5.9063999999999997</v>
      </c>
      <c r="E796">
        <v>8</v>
      </c>
      <c r="F796">
        <v>226</v>
      </c>
      <c r="G796" t="b">
        <v>0</v>
      </c>
      <c r="H796">
        <f>YEAR(top_rated_tv[[#This Row],[first_air_date]])</f>
        <v>2022</v>
      </c>
      <c r="I796">
        <f>FLOOR(top_rated_tv[[#This Row],[Column1]], 10)</f>
        <v>2020</v>
      </c>
      <c r="J796" t="str">
        <f>IF(top_rated_tv[[#This Row],[popularity]]&lt;=$K$2, top_rated_tv[[#This Row],[name]], " ")</f>
        <v xml:space="preserve"> </v>
      </c>
    </row>
    <row r="797" spans="1:10" x14ac:dyDescent="0.3">
      <c r="A797" s="1">
        <v>43781</v>
      </c>
      <c r="B797" t="s">
        <v>1476</v>
      </c>
      <c r="C797" t="s">
        <v>4359</v>
      </c>
      <c r="D797">
        <v>7.0401999999999996</v>
      </c>
      <c r="E797">
        <v>8</v>
      </c>
      <c r="F797">
        <v>794</v>
      </c>
      <c r="G797" t="b">
        <v>0</v>
      </c>
      <c r="H797">
        <f>YEAR(top_rated_tv[[#This Row],[first_air_date]])</f>
        <v>2019</v>
      </c>
      <c r="I797">
        <f>FLOOR(top_rated_tv[[#This Row],[Column1]], 10)</f>
        <v>2010</v>
      </c>
      <c r="J797" t="str">
        <f>IF(top_rated_tv[[#This Row],[popularity]]&lt;=$K$2, top_rated_tv[[#This Row],[name]], " ")</f>
        <v xml:space="preserve"> </v>
      </c>
    </row>
    <row r="798" spans="1:10" x14ac:dyDescent="0.3">
      <c r="A798" s="1">
        <v>44987</v>
      </c>
      <c r="B798" t="s">
        <v>1409</v>
      </c>
      <c r="C798" t="s">
        <v>4344</v>
      </c>
      <c r="D798">
        <v>5.0945999999999998</v>
      </c>
      <c r="E798">
        <v>8</v>
      </c>
      <c r="F798">
        <v>208</v>
      </c>
      <c r="G798" t="b">
        <v>0</v>
      </c>
      <c r="H798">
        <f>YEAR(top_rated_tv[[#This Row],[first_air_date]])</f>
        <v>2023</v>
      </c>
      <c r="I798">
        <f>FLOOR(top_rated_tv[[#This Row],[Column1]], 10)</f>
        <v>2020</v>
      </c>
      <c r="J798" t="str">
        <f>IF(top_rated_tv[[#This Row],[popularity]]&lt;=$K$2, top_rated_tv[[#This Row],[name]], " ")</f>
        <v xml:space="preserve"> </v>
      </c>
    </row>
    <row r="799" spans="1:10" x14ac:dyDescent="0.3">
      <c r="A799" s="1">
        <v>38454</v>
      </c>
      <c r="B799" t="s">
        <v>1299</v>
      </c>
      <c r="C799" t="s">
        <v>1300</v>
      </c>
      <c r="D799">
        <v>4.7352999999999996</v>
      </c>
      <c r="E799">
        <v>8</v>
      </c>
      <c r="F799">
        <v>255</v>
      </c>
      <c r="G799" t="b">
        <v>0</v>
      </c>
      <c r="H799">
        <f>YEAR(top_rated_tv[[#This Row],[first_air_date]])</f>
        <v>2005</v>
      </c>
      <c r="I799">
        <f>FLOOR(top_rated_tv[[#This Row],[Column1]], 10)</f>
        <v>2000</v>
      </c>
      <c r="J799" t="str">
        <f>IF(top_rated_tv[[#This Row],[popularity]]&lt;=$K$2, top_rated_tv[[#This Row],[name]], " ")</f>
        <v xml:space="preserve"> </v>
      </c>
    </row>
    <row r="800" spans="1:10" x14ac:dyDescent="0.3">
      <c r="A800" s="1">
        <v>42832</v>
      </c>
      <c r="B800" t="s">
        <v>1323</v>
      </c>
      <c r="C800" t="s">
        <v>1324</v>
      </c>
      <c r="D800">
        <v>5.7786999999999997</v>
      </c>
      <c r="E800">
        <v>8</v>
      </c>
      <c r="F800">
        <v>264</v>
      </c>
      <c r="G800" t="b">
        <v>0</v>
      </c>
      <c r="H800">
        <f>YEAR(top_rated_tv[[#This Row],[first_air_date]])</f>
        <v>2017</v>
      </c>
      <c r="I800">
        <f>FLOOR(top_rated_tv[[#This Row],[Column1]], 10)</f>
        <v>2010</v>
      </c>
      <c r="J800" t="str">
        <f>IF(top_rated_tv[[#This Row],[popularity]]&lt;=$K$2, top_rated_tv[[#This Row],[name]], " ")</f>
        <v xml:space="preserve"> </v>
      </c>
    </row>
    <row r="801" spans="1:10" x14ac:dyDescent="0.3">
      <c r="A801" s="1">
        <v>42461</v>
      </c>
      <c r="B801" t="s">
        <v>1287</v>
      </c>
      <c r="C801" t="s">
        <v>1288</v>
      </c>
      <c r="D801">
        <v>5.8601999999999999</v>
      </c>
      <c r="E801">
        <v>8</v>
      </c>
      <c r="F801">
        <v>1511</v>
      </c>
      <c r="G801" t="b">
        <v>0</v>
      </c>
      <c r="H801">
        <f>YEAR(top_rated_tv[[#This Row],[first_air_date]])</f>
        <v>2016</v>
      </c>
      <c r="I801">
        <f>FLOOR(top_rated_tv[[#This Row],[Column1]], 10)</f>
        <v>2010</v>
      </c>
      <c r="J801" t="str">
        <f>IF(top_rated_tv[[#This Row],[popularity]]&lt;=$K$2, top_rated_tv[[#This Row],[name]], " ")</f>
        <v xml:space="preserve"> </v>
      </c>
    </row>
    <row r="802" spans="1:10" x14ac:dyDescent="0.3">
      <c r="A802" s="1">
        <v>42632</v>
      </c>
      <c r="B802" t="s">
        <v>1427</v>
      </c>
      <c r="C802" t="s">
        <v>1428</v>
      </c>
      <c r="D802">
        <v>15.699</v>
      </c>
      <c r="E802">
        <v>8</v>
      </c>
      <c r="F802">
        <v>1926</v>
      </c>
      <c r="G802" t="b">
        <v>0</v>
      </c>
      <c r="H802">
        <f>YEAR(top_rated_tv[[#This Row],[first_air_date]])</f>
        <v>2016</v>
      </c>
      <c r="I802">
        <f>FLOOR(top_rated_tv[[#This Row],[Column1]], 10)</f>
        <v>2010</v>
      </c>
      <c r="J802" t="str">
        <f>IF(top_rated_tv[[#This Row],[popularity]]&lt;=$K$2, top_rated_tv[[#This Row],[name]], " ")</f>
        <v xml:space="preserve"> </v>
      </c>
    </row>
    <row r="803" spans="1:10" x14ac:dyDescent="0.3">
      <c r="A803" s="1">
        <v>44092</v>
      </c>
      <c r="B803" t="s">
        <v>1355</v>
      </c>
      <c r="C803" t="s">
        <v>1356</v>
      </c>
      <c r="D803">
        <v>10.830399999999999</v>
      </c>
      <c r="E803">
        <v>8</v>
      </c>
      <c r="F803">
        <v>1896</v>
      </c>
      <c r="G803" t="b">
        <v>0</v>
      </c>
      <c r="H803">
        <f>YEAR(top_rated_tv[[#This Row],[first_air_date]])</f>
        <v>2020</v>
      </c>
      <c r="I803">
        <f>FLOOR(top_rated_tv[[#This Row],[Column1]], 10)</f>
        <v>2020</v>
      </c>
      <c r="J803" t="str">
        <f>IF(top_rated_tv[[#This Row],[popularity]]&lt;=$K$2, top_rated_tv[[#This Row],[name]], " ")</f>
        <v xml:space="preserve"> </v>
      </c>
    </row>
    <row r="804" spans="1:10" x14ac:dyDescent="0.3">
      <c r="A804" s="1">
        <v>43041</v>
      </c>
      <c r="B804" t="s">
        <v>1285</v>
      </c>
      <c r="C804" t="s">
        <v>1286</v>
      </c>
      <c r="D804">
        <v>76.707400000000007</v>
      </c>
      <c r="E804">
        <v>8</v>
      </c>
      <c r="F804">
        <v>1558</v>
      </c>
      <c r="G804" t="b">
        <v>0</v>
      </c>
      <c r="H804">
        <f>YEAR(top_rated_tv[[#This Row],[first_air_date]])</f>
        <v>2017</v>
      </c>
      <c r="I804">
        <f>FLOOR(top_rated_tv[[#This Row],[Column1]], 10)</f>
        <v>2010</v>
      </c>
      <c r="J804" t="str">
        <f>IF(top_rated_tv[[#This Row],[popularity]]&lt;=$K$2, top_rated_tv[[#This Row],[name]], " ")</f>
        <v xml:space="preserve"> </v>
      </c>
    </row>
    <row r="805" spans="1:10" x14ac:dyDescent="0.3">
      <c r="A805" s="1">
        <v>32669</v>
      </c>
      <c r="B805" t="s">
        <v>1486</v>
      </c>
      <c r="C805" t="s">
        <v>1487</v>
      </c>
      <c r="D805">
        <v>14.8239</v>
      </c>
      <c r="E805">
        <v>8</v>
      </c>
      <c r="F805">
        <v>960</v>
      </c>
      <c r="G805" t="b">
        <v>0</v>
      </c>
      <c r="H805">
        <f>YEAR(top_rated_tv[[#This Row],[first_air_date]])</f>
        <v>1989</v>
      </c>
      <c r="I805">
        <f>FLOOR(top_rated_tv[[#This Row],[Column1]], 10)</f>
        <v>1980</v>
      </c>
      <c r="J805" t="str">
        <f>IF(top_rated_tv[[#This Row],[popularity]]&lt;=$K$2, top_rated_tv[[#This Row],[name]], " ")</f>
        <v xml:space="preserve"> </v>
      </c>
    </row>
    <row r="806" spans="1:10" x14ac:dyDescent="0.3">
      <c r="A806" s="1">
        <v>42691</v>
      </c>
      <c r="B806" t="s">
        <v>1343</v>
      </c>
      <c r="C806" t="s">
        <v>1344</v>
      </c>
      <c r="D806">
        <v>13.507400000000001</v>
      </c>
      <c r="E806">
        <v>8</v>
      </c>
      <c r="F806">
        <v>839</v>
      </c>
      <c r="G806" t="b">
        <v>0</v>
      </c>
      <c r="H806">
        <f>YEAR(top_rated_tv[[#This Row],[first_air_date]])</f>
        <v>2016</v>
      </c>
      <c r="I806">
        <f>FLOOR(top_rated_tv[[#This Row],[Column1]], 10)</f>
        <v>2010</v>
      </c>
      <c r="J806" t="str">
        <f>IF(top_rated_tv[[#This Row],[popularity]]&lt;=$K$2, top_rated_tv[[#This Row],[name]], " ")</f>
        <v xml:space="preserve"> </v>
      </c>
    </row>
    <row r="807" spans="1:10" x14ac:dyDescent="0.3">
      <c r="A807" s="1">
        <v>35623</v>
      </c>
      <c r="B807" t="s">
        <v>1272</v>
      </c>
      <c r="C807" t="s">
        <v>1273</v>
      </c>
      <c r="D807">
        <v>27.404499999999999</v>
      </c>
      <c r="E807">
        <v>8</v>
      </c>
      <c r="F807">
        <v>829</v>
      </c>
      <c r="G807" t="b">
        <v>0</v>
      </c>
      <c r="H807">
        <f>YEAR(top_rated_tv[[#This Row],[first_air_date]])</f>
        <v>1997</v>
      </c>
      <c r="I807">
        <f>FLOOR(top_rated_tv[[#This Row],[Column1]], 10)</f>
        <v>1990</v>
      </c>
      <c r="J807" t="str">
        <f>IF(top_rated_tv[[#This Row],[popularity]]&lt;=$K$2, top_rated_tv[[#This Row],[name]], " ")</f>
        <v xml:space="preserve"> </v>
      </c>
    </row>
    <row r="808" spans="1:10" x14ac:dyDescent="0.3">
      <c r="A808" s="1">
        <v>40919</v>
      </c>
      <c r="B808" t="s">
        <v>1461</v>
      </c>
      <c r="C808" t="s">
        <v>1462</v>
      </c>
      <c r="D808">
        <v>42.338799999999999</v>
      </c>
      <c r="E808">
        <v>8</v>
      </c>
      <c r="F808">
        <v>767</v>
      </c>
      <c r="G808" t="b">
        <v>0</v>
      </c>
      <c r="H808">
        <f>YEAR(top_rated_tv[[#This Row],[first_air_date]])</f>
        <v>2012</v>
      </c>
      <c r="I808">
        <f>FLOOR(top_rated_tv[[#This Row],[Column1]], 10)</f>
        <v>2010</v>
      </c>
      <c r="J808" t="str">
        <f>IF(top_rated_tv[[#This Row],[popularity]]&lt;=$K$2, top_rated_tv[[#This Row],[name]], " ")</f>
        <v xml:space="preserve"> </v>
      </c>
    </row>
    <row r="809" spans="1:10" x14ac:dyDescent="0.3">
      <c r="A809" s="1">
        <v>35072</v>
      </c>
      <c r="B809" t="s">
        <v>1400</v>
      </c>
      <c r="C809" t="s">
        <v>1401</v>
      </c>
      <c r="D809">
        <v>37.123699999999999</v>
      </c>
      <c r="E809">
        <v>8</v>
      </c>
      <c r="F809">
        <v>740</v>
      </c>
      <c r="G809" t="b">
        <v>0</v>
      </c>
      <c r="H809">
        <f>YEAR(top_rated_tv[[#This Row],[first_air_date]])</f>
        <v>1996</v>
      </c>
      <c r="I809">
        <f>FLOOR(top_rated_tv[[#This Row],[Column1]], 10)</f>
        <v>1990</v>
      </c>
      <c r="J809" t="str">
        <f>IF(top_rated_tv[[#This Row],[popularity]]&lt;=$K$2, top_rated_tv[[#This Row],[name]], " ")</f>
        <v xml:space="preserve"> </v>
      </c>
    </row>
    <row r="810" spans="1:10" x14ac:dyDescent="0.3">
      <c r="A810" s="1">
        <v>23638</v>
      </c>
      <c r="B810" t="s">
        <v>1444</v>
      </c>
      <c r="C810" t="s">
        <v>1445</v>
      </c>
      <c r="D810">
        <v>13.495200000000001</v>
      </c>
      <c r="E810">
        <v>8</v>
      </c>
      <c r="F810">
        <v>436</v>
      </c>
      <c r="G810" t="b">
        <v>0</v>
      </c>
      <c r="H810">
        <f>YEAR(top_rated_tv[[#This Row],[first_air_date]])</f>
        <v>1964</v>
      </c>
      <c r="I810">
        <f>FLOOR(top_rated_tv[[#This Row],[Column1]], 10)</f>
        <v>1960</v>
      </c>
      <c r="J810" t="str">
        <f>IF(top_rated_tv[[#This Row],[popularity]]&lt;=$K$2, top_rated_tv[[#This Row],[name]], " ")</f>
        <v xml:space="preserve"> </v>
      </c>
    </row>
    <row r="811" spans="1:10" x14ac:dyDescent="0.3">
      <c r="A811" s="1">
        <v>41474</v>
      </c>
      <c r="B811" t="s">
        <v>1289</v>
      </c>
      <c r="C811" t="s">
        <v>1290</v>
      </c>
      <c r="D811">
        <v>11.607100000000001</v>
      </c>
      <c r="E811">
        <v>8</v>
      </c>
      <c r="F811">
        <v>400</v>
      </c>
      <c r="G811" t="b">
        <v>0</v>
      </c>
      <c r="H811">
        <f>YEAR(top_rated_tv[[#This Row],[first_air_date]])</f>
        <v>2013</v>
      </c>
      <c r="I811">
        <f>FLOOR(top_rated_tv[[#This Row],[Column1]], 10)</f>
        <v>2010</v>
      </c>
      <c r="J811" t="str">
        <f>IF(top_rated_tv[[#This Row],[popularity]]&lt;=$K$2, top_rated_tv[[#This Row],[name]], " ")</f>
        <v xml:space="preserve"> </v>
      </c>
    </row>
    <row r="812" spans="1:10" x14ac:dyDescent="0.3">
      <c r="A812" s="1">
        <v>37403</v>
      </c>
      <c r="B812" t="s">
        <v>1453</v>
      </c>
      <c r="C812" t="s">
        <v>1454</v>
      </c>
      <c r="D812">
        <v>14.0989</v>
      </c>
      <c r="E812">
        <v>8</v>
      </c>
      <c r="F812">
        <v>363</v>
      </c>
      <c r="G812" t="b">
        <v>0</v>
      </c>
      <c r="H812">
        <f>YEAR(top_rated_tv[[#This Row],[first_air_date]])</f>
        <v>2002</v>
      </c>
      <c r="I812">
        <f>FLOOR(top_rated_tv[[#This Row],[Column1]], 10)</f>
        <v>2000</v>
      </c>
      <c r="J812" t="str">
        <f>IF(top_rated_tv[[#This Row],[popularity]]&lt;=$K$2, top_rated_tv[[#This Row],[name]], " ")</f>
        <v xml:space="preserve"> </v>
      </c>
    </row>
    <row r="813" spans="1:10" x14ac:dyDescent="0.3">
      <c r="A813" s="1">
        <v>42790</v>
      </c>
      <c r="B813" t="s">
        <v>1268</v>
      </c>
      <c r="C813" t="s">
        <v>1269</v>
      </c>
      <c r="D813">
        <v>14.1486</v>
      </c>
      <c r="E813">
        <v>8</v>
      </c>
      <c r="F813">
        <v>301</v>
      </c>
      <c r="G813" t="b">
        <v>0</v>
      </c>
      <c r="H813">
        <f>YEAR(top_rated_tv[[#This Row],[first_air_date]])</f>
        <v>2017</v>
      </c>
      <c r="I813">
        <f>FLOOR(top_rated_tv[[#This Row],[Column1]], 10)</f>
        <v>2010</v>
      </c>
      <c r="J813" t="str">
        <f>IF(top_rated_tv[[#This Row],[popularity]]&lt;=$K$2, top_rated_tv[[#This Row],[name]], " ")</f>
        <v xml:space="preserve"> </v>
      </c>
    </row>
    <row r="814" spans="1:10" x14ac:dyDescent="0.3">
      <c r="A814" s="1">
        <v>44465</v>
      </c>
      <c r="B814" t="s">
        <v>1430</v>
      </c>
      <c r="C814" t="s">
        <v>1431</v>
      </c>
      <c r="D814">
        <v>13.132300000000001</v>
      </c>
      <c r="E814">
        <v>8</v>
      </c>
      <c r="F814">
        <v>298</v>
      </c>
      <c r="G814" t="b">
        <v>0</v>
      </c>
      <c r="H814">
        <f>YEAR(top_rated_tv[[#This Row],[first_air_date]])</f>
        <v>2021</v>
      </c>
      <c r="I814">
        <f>FLOOR(top_rated_tv[[#This Row],[Column1]], 10)</f>
        <v>2020</v>
      </c>
      <c r="J814" t="str">
        <f>IF(top_rated_tv[[#This Row],[popularity]]&lt;=$K$2, top_rated_tv[[#This Row],[name]], " ")</f>
        <v xml:space="preserve"> </v>
      </c>
    </row>
    <row r="815" spans="1:10" x14ac:dyDescent="0.3">
      <c r="A815" s="1">
        <v>41395</v>
      </c>
      <c r="B815" t="s">
        <v>1393</v>
      </c>
      <c r="C815" t="s">
        <v>1394</v>
      </c>
      <c r="D815">
        <v>15.4163</v>
      </c>
      <c r="E815">
        <v>8</v>
      </c>
      <c r="F815">
        <v>289</v>
      </c>
      <c r="G815" t="b">
        <v>0</v>
      </c>
      <c r="H815">
        <f>YEAR(top_rated_tv[[#This Row],[first_air_date]])</f>
        <v>2013</v>
      </c>
      <c r="I815">
        <f>FLOOR(top_rated_tv[[#This Row],[Column1]], 10)</f>
        <v>2010</v>
      </c>
      <c r="J815" t="str">
        <f>IF(top_rated_tv[[#This Row],[popularity]]&lt;=$K$2, top_rated_tv[[#This Row],[name]], " ")</f>
        <v xml:space="preserve"> </v>
      </c>
    </row>
    <row r="816" spans="1:10" x14ac:dyDescent="0.3">
      <c r="A816" s="1">
        <v>44435</v>
      </c>
      <c r="B816" t="s">
        <v>1375</v>
      </c>
      <c r="C816" t="s">
        <v>1376</v>
      </c>
      <c r="D816">
        <v>13.175700000000001</v>
      </c>
      <c r="E816">
        <v>8</v>
      </c>
      <c r="F816">
        <v>257</v>
      </c>
      <c r="G816" t="b">
        <v>0</v>
      </c>
      <c r="H816">
        <f>YEAR(top_rated_tv[[#This Row],[first_air_date]])</f>
        <v>2021</v>
      </c>
      <c r="I816">
        <f>FLOOR(top_rated_tv[[#This Row],[Column1]], 10)</f>
        <v>2020</v>
      </c>
      <c r="J816" t="str">
        <f>IF(top_rated_tv[[#This Row],[popularity]]&lt;=$K$2, top_rated_tv[[#This Row],[name]], " ")</f>
        <v xml:space="preserve"> </v>
      </c>
    </row>
    <row r="817" spans="1:10" x14ac:dyDescent="0.3">
      <c r="A817" s="1">
        <v>44081</v>
      </c>
      <c r="B817" t="s">
        <v>1276</v>
      </c>
      <c r="C817" t="s">
        <v>4328</v>
      </c>
      <c r="D817">
        <v>11.398099999999999</v>
      </c>
      <c r="E817">
        <v>8</v>
      </c>
      <c r="F817">
        <v>236</v>
      </c>
      <c r="G817" t="b">
        <v>0</v>
      </c>
      <c r="H817">
        <f>YEAR(top_rated_tv[[#This Row],[first_air_date]])</f>
        <v>2020</v>
      </c>
      <c r="I817">
        <f>FLOOR(top_rated_tv[[#This Row],[Column1]], 10)</f>
        <v>2020</v>
      </c>
      <c r="J817" t="str">
        <f>IF(top_rated_tv[[#This Row],[popularity]]&lt;=$K$2, top_rated_tv[[#This Row],[name]], " ")</f>
        <v xml:space="preserve"> </v>
      </c>
    </row>
    <row r="818" spans="1:10" x14ac:dyDescent="0.3">
      <c r="A818" s="1">
        <v>36792</v>
      </c>
      <c r="B818" t="s">
        <v>1349</v>
      </c>
      <c r="C818" t="s">
        <v>1350</v>
      </c>
      <c r="D818">
        <v>12.002599999999999</v>
      </c>
      <c r="E818">
        <v>8</v>
      </c>
      <c r="F818">
        <v>221</v>
      </c>
      <c r="G818" t="b">
        <v>0</v>
      </c>
      <c r="H818">
        <f>YEAR(top_rated_tv[[#This Row],[first_air_date]])</f>
        <v>2000</v>
      </c>
      <c r="I818">
        <f>FLOOR(top_rated_tv[[#This Row],[Column1]], 10)</f>
        <v>2000</v>
      </c>
      <c r="J818" t="str">
        <f>IF(top_rated_tv[[#This Row],[popularity]]&lt;=$K$2, top_rated_tv[[#This Row],[name]], " ")</f>
        <v xml:space="preserve"> </v>
      </c>
    </row>
    <row r="819" spans="1:10" x14ac:dyDescent="0.3">
      <c r="A819" s="1">
        <v>43263</v>
      </c>
      <c r="B819" t="s">
        <v>1397</v>
      </c>
      <c r="C819" t="s">
        <v>1398</v>
      </c>
      <c r="D819">
        <v>26.399699999999999</v>
      </c>
      <c r="E819">
        <v>7.9969999999999999</v>
      </c>
      <c r="F819">
        <v>1554</v>
      </c>
      <c r="G819" t="b">
        <v>0</v>
      </c>
      <c r="H819">
        <f>YEAR(top_rated_tv[[#This Row],[first_air_date]])</f>
        <v>2018</v>
      </c>
      <c r="I819">
        <f>FLOOR(top_rated_tv[[#This Row],[Column1]], 10)</f>
        <v>2010</v>
      </c>
      <c r="J819" t="str">
        <f>IF(top_rated_tv[[#This Row],[popularity]]&lt;=$K$2, top_rated_tv[[#This Row],[name]], " ")</f>
        <v xml:space="preserve"> </v>
      </c>
    </row>
    <row r="820" spans="1:10" x14ac:dyDescent="0.3">
      <c r="A820" s="1">
        <v>41015</v>
      </c>
      <c r="B820" t="s">
        <v>1403</v>
      </c>
      <c r="C820" t="s">
        <v>4342</v>
      </c>
      <c r="D820">
        <v>1.8404</v>
      </c>
      <c r="E820">
        <v>7.9950000000000001</v>
      </c>
      <c r="F820">
        <v>217</v>
      </c>
      <c r="G820" t="b">
        <v>0</v>
      </c>
      <c r="H820">
        <f>YEAR(top_rated_tv[[#This Row],[first_air_date]])</f>
        <v>2012</v>
      </c>
      <c r="I820">
        <f>FLOOR(top_rated_tv[[#This Row],[Column1]], 10)</f>
        <v>2010</v>
      </c>
      <c r="J820" t="str">
        <f>IF(top_rated_tv[[#This Row],[popularity]]&lt;=$K$2, top_rated_tv[[#This Row],[name]], " ")</f>
        <v xml:space="preserve"> </v>
      </c>
    </row>
    <row r="821" spans="1:10" x14ac:dyDescent="0.3">
      <c r="A821" s="1">
        <v>44652</v>
      </c>
      <c r="B821" t="s">
        <v>1402</v>
      </c>
      <c r="C821" t="s">
        <v>4341</v>
      </c>
      <c r="D821">
        <v>28.287600000000001</v>
      </c>
      <c r="E821">
        <v>7.9950000000000001</v>
      </c>
      <c r="F821">
        <v>824</v>
      </c>
      <c r="G821" t="b">
        <v>0</v>
      </c>
      <c r="H821">
        <f>YEAR(top_rated_tv[[#This Row],[first_air_date]])</f>
        <v>2022</v>
      </c>
      <c r="I821">
        <f>FLOOR(top_rated_tv[[#This Row],[Column1]], 10)</f>
        <v>2020</v>
      </c>
      <c r="J821" t="str">
        <f>IF(top_rated_tv[[#This Row],[popularity]]&lt;=$K$2, top_rated_tv[[#This Row],[name]], " ")</f>
        <v xml:space="preserve"> </v>
      </c>
    </row>
    <row r="822" spans="1:10" x14ac:dyDescent="0.3">
      <c r="A822" s="1">
        <v>41924</v>
      </c>
      <c r="B822" t="s">
        <v>1404</v>
      </c>
      <c r="C822" t="s">
        <v>4343</v>
      </c>
      <c r="D822">
        <v>14.553900000000001</v>
      </c>
      <c r="E822">
        <v>7.9939999999999998</v>
      </c>
      <c r="F822">
        <v>358</v>
      </c>
      <c r="G822" t="b">
        <v>0</v>
      </c>
      <c r="H822">
        <f>YEAR(top_rated_tv[[#This Row],[first_air_date]])</f>
        <v>2014</v>
      </c>
      <c r="I822">
        <f>FLOOR(top_rated_tv[[#This Row],[Column1]], 10)</f>
        <v>2010</v>
      </c>
      <c r="J822" t="str">
        <f>IF(top_rated_tv[[#This Row],[popularity]]&lt;=$K$2, top_rated_tv[[#This Row],[name]], " ")</f>
        <v xml:space="preserve"> </v>
      </c>
    </row>
    <row r="823" spans="1:10" x14ac:dyDescent="0.3">
      <c r="A823" s="1">
        <v>43105</v>
      </c>
      <c r="B823" t="s">
        <v>1407</v>
      </c>
      <c r="C823" t="s">
        <v>1408</v>
      </c>
      <c r="D823">
        <v>6.7352999999999996</v>
      </c>
      <c r="E823">
        <v>7.9930000000000003</v>
      </c>
      <c r="F823">
        <v>267</v>
      </c>
      <c r="G823" t="b">
        <v>0</v>
      </c>
      <c r="H823">
        <f>YEAR(top_rated_tv[[#This Row],[first_air_date]])</f>
        <v>2018</v>
      </c>
      <c r="I823">
        <f>FLOOR(top_rated_tv[[#This Row],[Column1]], 10)</f>
        <v>2010</v>
      </c>
      <c r="J823" t="str">
        <f>IF(top_rated_tv[[#This Row],[popularity]]&lt;=$K$2, top_rated_tv[[#This Row],[name]], " ")</f>
        <v xml:space="preserve"> </v>
      </c>
    </row>
    <row r="824" spans="1:10" x14ac:dyDescent="0.3">
      <c r="A824" s="1">
        <v>45552</v>
      </c>
      <c r="B824" t="s">
        <v>1405</v>
      </c>
      <c r="C824" t="s">
        <v>1406</v>
      </c>
      <c r="D824">
        <v>57.7836</v>
      </c>
      <c r="E824">
        <v>7.9930000000000003</v>
      </c>
      <c r="F824">
        <v>473</v>
      </c>
      <c r="G824" t="b">
        <v>0</v>
      </c>
      <c r="H824">
        <f>YEAR(top_rated_tv[[#This Row],[first_air_date]])</f>
        <v>2024</v>
      </c>
      <c r="I824">
        <f>FLOOR(top_rated_tv[[#This Row],[Column1]], 10)</f>
        <v>2020</v>
      </c>
      <c r="J824" t="str">
        <f>IF(top_rated_tv[[#This Row],[popularity]]&lt;=$K$2, top_rated_tv[[#This Row],[name]], " ")</f>
        <v xml:space="preserve"> </v>
      </c>
    </row>
    <row r="825" spans="1:10" x14ac:dyDescent="0.3">
      <c r="A825" s="1">
        <v>37926</v>
      </c>
      <c r="B825" t="s">
        <v>1414</v>
      </c>
      <c r="C825" t="s">
        <v>1415</v>
      </c>
      <c r="D825">
        <v>6.8269000000000002</v>
      </c>
      <c r="E825">
        <v>7.9889999999999999</v>
      </c>
      <c r="F825">
        <v>225</v>
      </c>
      <c r="G825" t="b">
        <v>0</v>
      </c>
      <c r="H825">
        <f>YEAR(top_rated_tv[[#This Row],[first_air_date]])</f>
        <v>2003</v>
      </c>
      <c r="I825">
        <f>FLOOR(top_rated_tv[[#This Row],[Column1]], 10)</f>
        <v>2000</v>
      </c>
      <c r="J825" t="str">
        <f>IF(top_rated_tv[[#This Row],[popularity]]&lt;=$K$2, top_rated_tv[[#This Row],[name]], " ")</f>
        <v xml:space="preserve"> </v>
      </c>
    </row>
    <row r="826" spans="1:10" x14ac:dyDescent="0.3">
      <c r="A826" s="1">
        <v>44617</v>
      </c>
      <c r="B826" t="s">
        <v>1410</v>
      </c>
      <c r="C826" t="s">
        <v>1411</v>
      </c>
      <c r="D826">
        <v>8.9177</v>
      </c>
      <c r="E826">
        <v>7.9889999999999999</v>
      </c>
      <c r="F826">
        <v>228</v>
      </c>
      <c r="G826" t="b">
        <v>0</v>
      </c>
      <c r="H826">
        <f>YEAR(top_rated_tv[[#This Row],[first_air_date]])</f>
        <v>2022</v>
      </c>
      <c r="I826">
        <f>FLOOR(top_rated_tv[[#This Row],[Column1]], 10)</f>
        <v>2020</v>
      </c>
      <c r="J826" t="str">
        <f>IF(top_rated_tv[[#This Row],[popularity]]&lt;=$K$2, top_rated_tv[[#This Row],[name]], " ")</f>
        <v xml:space="preserve"> </v>
      </c>
    </row>
    <row r="827" spans="1:10" x14ac:dyDescent="0.3">
      <c r="A827" s="1">
        <v>32874</v>
      </c>
      <c r="B827" t="s">
        <v>1412</v>
      </c>
      <c r="C827" t="s">
        <v>1413</v>
      </c>
      <c r="D827">
        <v>17.857099999999999</v>
      </c>
      <c r="E827">
        <v>7.9870000000000001</v>
      </c>
      <c r="F827">
        <v>1543</v>
      </c>
      <c r="G827" t="b">
        <v>0</v>
      </c>
      <c r="H827">
        <f>YEAR(top_rated_tv[[#This Row],[first_air_date]])</f>
        <v>1990</v>
      </c>
      <c r="I827">
        <f>FLOOR(top_rated_tv[[#This Row],[Column1]], 10)</f>
        <v>1990</v>
      </c>
      <c r="J827" t="str">
        <f>IF(top_rated_tv[[#This Row],[popularity]]&lt;=$K$2, top_rated_tv[[#This Row],[name]], " ")</f>
        <v xml:space="preserve"> </v>
      </c>
    </row>
    <row r="828" spans="1:10" x14ac:dyDescent="0.3">
      <c r="A828" s="1">
        <v>41820</v>
      </c>
      <c r="B828" t="s">
        <v>4346</v>
      </c>
      <c r="C828" t="s">
        <v>1417</v>
      </c>
      <c r="D828">
        <v>5.8978999999999999</v>
      </c>
      <c r="E828">
        <v>7.984</v>
      </c>
      <c r="F828">
        <v>1204</v>
      </c>
      <c r="G828" t="b">
        <v>0</v>
      </c>
      <c r="H828">
        <f>YEAR(top_rated_tv[[#This Row],[first_air_date]])</f>
        <v>2014</v>
      </c>
      <c r="I828">
        <f>FLOOR(top_rated_tv[[#This Row],[Column1]], 10)</f>
        <v>2010</v>
      </c>
      <c r="J828" t="str">
        <f>IF(top_rated_tv[[#This Row],[popularity]]&lt;=$K$2, top_rated_tv[[#This Row],[name]], " ")</f>
        <v xml:space="preserve"> </v>
      </c>
    </row>
    <row r="829" spans="1:10" x14ac:dyDescent="0.3">
      <c r="A829" s="1">
        <v>43347</v>
      </c>
      <c r="B829" t="s">
        <v>1418</v>
      </c>
      <c r="C829" t="s">
        <v>4347</v>
      </c>
      <c r="D829">
        <v>17.583600000000001</v>
      </c>
      <c r="E829">
        <v>7.98</v>
      </c>
      <c r="F829">
        <v>813</v>
      </c>
      <c r="G829" t="b">
        <v>0</v>
      </c>
      <c r="H829">
        <f>YEAR(top_rated_tv[[#This Row],[first_air_date]])</f>
        <v>2018</v>
      </c>
      <c r="I829">
        <f>FLOOR(top_rated_tv[[#This Row],[Column1]], 10)</f>
        <v>2010</v>
      </c>
      <c r="J829" t="str">
        <f>IF(top_rated_tv[[#This Row],[popularity]]&lt;=$K$2, top_rated_tv[[#This Row],[name]], " ")</f>
        <v xml:space="preserve"> </v>
      </c>
    </row>
    <row r="830" spans="1:10" x14ac:dyDescent="0.3">
      <c r="A830" s="1">
        <v>44686</v>
      </c>
      <c r="B830" t="s">
        <v>1421</v>
      </c>
      <c r="C830" t="s">
        <v>1422</v>
      </c>
      <c r="D830">
        <v>19.007400000000001</v>
      </c>
      <c r="E830">
        <v>7.9790000000000001</v>
      </c>
      <c r="F830">
        <v>731</v>
      </c>
      <c r="G830" t="b">
        <v>0</v>
      </c>
      <c r="H830">
        <f>YEAR(top_rated_tv[[#This Row],[first_air_date]])</f>
        <v>2022</v>
      </c>
      <c r="I830">
        <f>FLOOR(top_rated_tv[[#This Row],[Column1]], 10)</f>
        <v>2020</v>
      </c>
      <c r="J830" t="str">
        <f>IF(top_rated_tv[[#This Row],[popularity]]&lt;=$K$2, top_rated_tv[[#This Row],[name]], " ")</f>
        <v xml:space="preserve"> </v>
      </c>
    </row>
    <row r="831" spans="1:10" x14ac:dyDescent="0.3">
      <c r="A831" s="1">
        <v>30482</v>
      </c>
      <c r="B831" t="s">
        <v>1425</v>
      </c>
      <c r="C831" t="s">
        <v>1426</v>
      </c>
      <c r="D831">
        <v>15.1755</v>
      </c>
      <c r="E831">
        <v>7.9770000000000003</v>
      </c>
      <c r="F831">
        <v>538</v>
      </c>
      <c r="G831" t="b">
        <v>0</v>
      </c>
      <c r="H831">
        <f>YEAR(top_rated_tv[[#This Row],[first_air_date]])</f>
        <v>1983</v>
      </c>
      <c r="I831">
        <f>FLOOR(top_rated_tv[[#This Row],[Column1]], 10)</f>
        <v>1980</v>
      </c>
      <c r="J831" t="str">
        <f>IF(top_rated_tv[[#This Row],[popularity]]&lt;=$K$2, top_rated_tv[[#This Row],[name]], " ")</f>
        <v xml:space="preserve"> </v>
      </c>
    </row>
    <row r="832" spans="1:10" x14ac:dyDescent="0.3">
      <c r="A832" s="1">
        <v>39881</v>
      </c>
      <c r="B832" t="s">
        <v>1439</v>
      </c>
      <c r="C832" t="s">
        <v>1440</v>
      </c>
      <c r="D832">
        <v>91.399900000000002</v>
      </c>
      <c r="E832">
        <v>7.9749999999999996</v>
      </c>
      <c r="F832">
        <v>2059</v>
      </c>
      <c r="G832" t="b">
        <v>0</v>
      </c>
      <c r="H832">
        <f>YEAR(top_rated_tv[[#This Row],[first_air_date]])</f>
        <v>2009</v>
      </c>
      <c r="I832">
        <f>FLOOR(top_rated_tv[[#This Row],[Column1]], 10)</f>
        <v>2000</v>
      </c>
      <c r="J832" t="str">
        <f>IF(top_rated_tv[[#This Row],[popularity]]&lt;=$K$2, top_rated_tv[[#This Row],[name]], " ")</f>
        <v xml:space="preserve"> </v>
      </c>
    </row>
    <row r="833" spans="1:10" x14ac:dyDescent="0.3">
      <c r="A833" s="1">
        <v>43643</v>
      </c>
      <c r="B833" t="s">
        <v>1437</v>
      </c>
      <c r="C833" t="s">
        <v>1438</v>
      </c>
      <c r="D833">
        <v>8.5306999999999995</v>
      </c>
      <c r="E833">
        <v>7.9740000000000002</v>
      </c>
      <c r="F833">
        <v>247</v>
      </c>
      <c r="G833" t="b">
        <v>0</v>
      </c>
      <c r="H833">
        <f>YEAR(top_rated_tv[[#This Row],[first_air_date]])</f>
        <v>2019</v>
      </c>
      <c r="I833">
        <f>FLOOR(top_rated_tv[[#This Row],[Column1]], 10)</f>
        <v>2010</v>
      </c>
      <c r="J833" t="str">
        <f>IF(top_rated_tv[[#This Row],[popularity]]&lt;=$K$2, top_rated_tv[[#This Row],[name]], " ")</f>
        <v xml:space="preserve"> </v>
      </c>
    </row>
    <row r="834" spans="1:10" x14ac:dyDescent="0.3">
      <c r="A834" s="1">
        <v>40337</v>
      </c>
      <c r="B834" t="s">
        <v>1434</v>
      </c>
      <c r="C834" t="s">
        <v>4349</v>
      </c>
      <c r="D834">
        <v>31.337599999999998</v>
      </c>
      <c r="E834">
        <v>7.9740000000000002</v>
      </c>
      <c r="F834">
        <v>2769</v>
      </c>
      <c r="G834" t="b">
        <v>0</v>
      </c>
      <c r="H834">
        <f>YEAR(top_rated_tv[[#This Row],[first_air_date]])</f>
        <v>2010</v>
      </c>
      <c r="I834">
        <f>FLOOR(top_rated_tv[[#This Row],[Column1]], 10)</f>
        <v>2010</v>
      </c>
      <c r="J834" t="str">
        <f>IF(top_rated_tv[[#This Row],[popularity]]&lt;=$K$2, top_rated_tv[[#This Row],[name]], " ")</f>
        <v xml:space="preserve"> </v>
      </c>
    </row>
    <row r="835" spans="1:10" x14ac:dyDescent="0.3">
      <c r="A835" s="1">
        <v>45130</v>
      </c>
      <c r="B835" t="s">
        <v>1435</v>
      </c>
      <c r="C835" t="s">
        <v>1436</v>
      </c>
      <c r="D835">
        <v>40.689399999999999</v>
      </c>
      <c r="E835">
        <v>7.9740000000000002</v>
      </c>
      <c r="F835">
        <v>1152</v>
      </c>
      <c r="G835" t="b">
        <v>0</v>
      </c>
      <c r="H835">
        <f>YEAR(top_rated_tv[[#This Row],[first_air_date]])</f>
        <v>2023</v>
      </c>
      <c r="I835">
        <f>FLOOR(top_rated_tv[[#This Row],[Column1]], 10)</f>
        <v>2020</v>
      </c>
      <c r="J835" t="str">
        <f>IF(top_rated_tv[[#This Row],[popularity]]&lt;=$K$2, top_rated_tv[[#This Row],[name]], " ")</f>
        <v xml:space="preserve"> </v>
      </c>
    </row>
    <row r="836" spans="1:10" x14ac:dyDescent="0.3">
      <c r="A836" s="1">
        <v>42561</v>
      </c>
      <c r="B836" t="s">
        <v>1432</v>
      </c>
      <c r="C836" t="s">
        <v>1433</v>
      </c>
      <c r="D836">
        <v>9.2429000000000006</v>
      </c>
      <c r="E836">
        <v>7.9729999999999999</v>
      </c>
      <c r="F836">
        <v>1286</v>
      </c>
      <c r="G836" t="b">
        <v>0</v>
      </c>
      <c r="H836">
        <f>YEAR(top_rated_tv[[#This Row],[first_air_date]])</f>
        <v>2016</v>
      </c>
      <c r="I836">
        <f>FLOOR(top_rated_tv[[#This Row],[Column1]], 10)</f>
        <v>2010</v>
      </c>
      <c r="J836" t="str">
        <f>IF(top_rated_tv[[#This Row],[popularity]]&lt;=$K$2, top_rated_tv[[#This Row],[name]], " ")</f>
        <v xml:space="preserve"> </v>
      </c>
    </row>
    <row r="837" spans="1:10" x14ac:dyDescent="0.3">
      <c r="A837" s="1">
        <v>40253</v>
      </c>
      <c r="B837" t="s">
        <v>1455</v>
      </c>
      <c r="C837" t="s">
        <v>1456</v>
      </c>
      <c r="D837">
        <v>25.418600000000001</v>
      </c>
      <c r="E837">
        <v>7.9729999999999999</v>
      </c>
      <c r="F837">
        <v>828</v>
      </c>
      <c r="G837" t="b">
        <v>0</v>
      </c>
      <c r="H837">
        <f>YEAR(top_rated_tv[[#This Row],[first_air_date]])</f>
        <v>2010</v>
      </c>
      <c r="I837">
        <f>FLOOR(top_rated_tv[[#This Row],[Column1]], 10)</f>
        <v>2010</v>
      </c>
      <c r="J837" t="str">
        <f>IF(top_rated_tv[[#This Row],[popularity]]&lt;=$K$2, top_rated_tv[[#This Row],[name]], " ")</f>
        <v xml:space="preserve"> </v>
      </c>
    </row>
    <row r="838" spans="1:10" x14ac:dyDescent="0.3">
      <c r="A838" s="1">
        <v>40368</v>
      </c>
      <c r="B838" t="s">
        <v>1441</v>
      </c>
      <c r="C838" t="s">
        <v>1442</v>
      </c>
      <c r="D838">
        <v>6.0959000000000003</v>
      </c>
      <c r="E838">
        <v>7.9720000000000004</v>
      </c>
      <c r="F838">
        <v>216</v>
      </c>
      <c r="G838" t="b">
        <v>0</v>
      </c>
      <c r="H838">
        <f>YEAR(top_rated_tv[[#This Row],[first_air_date]])</f>
        <v>2010</v>
      </c>
      <c r="I838">
        <f>FLOOR(top_rated_tv[[#This Row],[Column1]], 10)</f>
        <v>2010</v>
      </c>
      <c r="J838" t="str">
        <f>IF(top_rated_tv[[#This Row],[popularity]]&lt;=$K$2, top_rated_tv[[#This Row],[name]], " ")</f>
        <v xml:space="preserve"> </v>
      </c>
    </row>
    <row r="839" spans="1:10" x14ac:dyDescent="0.3">
      <c r="A839" s="1">
        <v>44825</v>
      </c>
      <c r="B839" t="s">
        <v>1443</v>
      </c>
      <c r="C839" t="s">
        <v>4350</v>
      </c>
      <c r="D839">
        <v>12.7783</v>
      </c>
      <c r="E839">
        <v>7.9710000000000001</v>
      </c>
      <c r="F839">
        <v>2847</v>
      </c>
      <c r="G839" t="b">
        <v>0</v>
      </c>
      <c r="H839">
        <f>YEAR(top_rated_tv[[#This Row],[first_air_date]])</f>
        <v>2022</v>
      </c>
      <c r="I839">
        <f>FLOOR(top_rated_tv[[#This Row],[Column1]], 10)</f>
        <v>2020</v>
      </c>
      <c r="J839" t="str">
        <f>IF(top_rated_tv[[#This Row],[popularity]]&lt;=$K$2, top_rated_tv[[#This Row],[name]], " ")</f>
        <v xml:space="preserve"> </v>
      </c>
    </row>
    <row r="840" spans="1:10" x14ac:dyDescent="0.3">
      <c r="A840" s="1">
        <v>44610</v>
      </c>
      <c r="B840" t="s">
        <v>1448</v>
      </c>
      <c r="C840" t="s">
        <v>1449</v>
      </c>
      <c r="D840">
        <v>7.3223000000000003</v>
      </c>
      <c r="E840">
        <v>7.97</v>
      </c>
      <c r="F840">
        <v>369</v>
      </c>
      <c r="G840" t="b">
        <v>0</v>
      </c>
      <c r="H840">
        <f>YEAR(top_rated_tv[[#This Row],[first_air_date]])</f>
        <v>2022</v>
      </c>
      <c r="I840">
        <f>FLOOR(top_rated_tv[[#This Row],[Column1]], 10)</f>
        <v>2020</v>
      </c>
      <c r="J840" t="str">
        <f>IF(top_rated_tv[[#This Row],[popularity]]&lt;=$K$2, top_rated_tv[[#This Row],[name]], " ")</f>
        <v xml:space="preserve"> </v>
      </c>
    </row>
    <row r="841" spans="1:10" x14ac:dyDescent="0.3">
      <c r="A841" s="1">
        <v>44330</v>
      </c>
      <c r="B841" t="s">
        <v>1450</v>
      </c>
      <c r="C841" t="s">
        <v>4351</v>
      </c>
      <c r="D841">
        <v>7.7481</v>
      </c>
      <c r="E841">
        <v>7.97</v>
      </c>
      <c r="F841">
        <v>369</v>
      </c>
      <c r="G841" t="b">
        <v>0</v>
      </c>
      <c r="H841">
        <f>YEAR(top_rated_tv[[#This Row],[first_air_date]])</f>
        <v>2021</v>
      </c>
      <c r="I841">
        <f>FLOOR(top_rated_tv[[#This Row],[Column1]], 10)</f>
        <v>2020</v>
      </c>
      <c r="J841" t="str">
        <f>IF(top_rated_tv[[#This Row],[popularity]]&lt;=$K$2, top_rated_tv[[#This Row],[name]], " ")</f>
        <v xml:space="preserve"> </v>
      </c>
    </row>
    <row r="842" spans="1:10" x14ac:dyDescent="0.3">
      <c r="A842" s="1">
        <v>39089</v>
      </c>
      <c r="B842" t="s">
        <v>1451</v>
      </c>
      <c r="C842" t="s">
        <v>1452</v>
      </c>
      <c r="D842">
        <v>12.789099999999999</v>
      </c>
      <c r="E842">
        <v>7.97</v>
      </c>
      <c r="F842">
        <v>283</v>
      </c>
      <c r="G842" t="b">
        <v>0</v>
      </c>
      <c r="H842">
        <f>YEAR(top_rated_tv[[#This Row],[first_air_date]])</f>
        <v>2007</v>
      </c>
      <c r="I842">
        <f>FLOOR(top_rated_tv[[#This Row],[Column1]], 10)</f>
        <v>2000</v>
      </c>
      <c r="J842" t="str">
        <f>IF(top_rated_tv[[#This Row],[popularity]]&lt;=$K$2, top_rated_tv[[#This Row],[name]], " ")</f>
        <v xml:space="preserve"> </v>
      </c>
    </row>
    <row r="843" spans="1:10" x14ac:dyDescent="0.3">
      <c r="A843" s="1">
        <v>42443</v>
      </c>
      <c r="B843" t="s">
        <v>1459</v>
      </c>
      <c r="C843" t="s">
        <v>4352</v>
      </c>
      <c r="D843">
        <v>13.950900000000001</v>
      </c>
      <c r="E843">
        <v>7.9690000000000003</v>
      </c>
      <c r="F843">
        <v>1095</v>
      </c>
      <c r="G843" t="b">
        <v>0</v>
      </c>
      <c r="H843">
        <f>YEAR(top_rated_tv[[#This Row],[first_air_date]])</f>
        <v>2016</v>
      </c>
      <c r="I843">
        <f>FLOOR(top_rated_tv[[#This Row],[Column1]], 10)</f>
        <v>2010</v>
      </c>
      <c r="J843" t="str">
        <f>IF(top_rated_tv[[#This Row],[popularity]]&lt;=$K$2, top_rated_tv[[#This Row],[name]], " ")</f>
        <v xml:space="preserve"> </v>
      </c>
    </row>
    <row r="844" spans="1:10" x14ac:dyDescent="0.3">
      <c r="A844" s="1">
        <v>45247</v>
      </c>
      <c r="B844" t="s">
        <v>1457</v>
      </c>
      <c r="C844" t="s">
        <v>1458</v>
      </c>
      <c r="D844">
        <v>11.3102</v>
      </c>
      <c r="E844">
        <v>7.9690000000000003</v>
      </c>
      <c r="F844">
        <v>392</v>
      </c>
      <c r="G844" t="b">
        <v>0</v>
      </c>
      <c r="H844">
        <f>YEAR(top_rated_tv[[#This Row],[first_air_date]])</f>
        <v>2023</v>
      </c>
      <c r="I844">
        <f>FLOOR(top_rated_tv[[#This Row],[Column1]], 10)</f>
        <v>2020</v>
      </c>
      <c r="J844" t="str">
        <f>IF(top_rated_tv[[#This Row],[popularity]]&lt;=$K$2, top_rated_tv[[#This Row],[name]], " ")</f>
        <v xml:space="preserve"> </v>
      </c>
    </row>
    <row r="845" spans="1:10" x14ac:dyDescent="0.3">
      <c r="A845" s="1">
        <v>40818</v>
      </c>
      <c r="B845" t="s">
        <v>1460</v>
      </c>
      <c r="C845" t="s">
        <v>4353</v>
      </c>
      <c r="D845">
        <v>15.3971</v>
      </c>
      <c r="E845">
        <v>7.9690000000000003</v>
      </c>
      <c r="F845">
        <v>371</v>
      </c>
      <c r="G845" t="b">
        <v>0</v>
      </c>
      <c r="H845">
        <f>YEAR(top_rated_tv[[#This Row],[first_air_date]])</f>
        <v>2011</v>
      </c>
      <c r="I845">
        <f>FLOOR(top_rated_tv[[#This Row],[Column1]], 10)</f>
        <v>2010</v>
      </c>
      <c r="J845" t="str">
        <f>IF(top_rated_tv[[#This Row],[popularity]]&lt;=$K$2, top_rated_tv[[#This Row],[name]], " ")</f>
        <v xml:space="preserve"> </v>
      </c>
    </row>
    <row r="846" spans="1:10" x14ac:dyDescent="0.3">
      <c r="A846" s="1">
        <v>44469</v>
      </c>
      <c r="B846" t="s">
        <v>1446</v>
      </c>
      <c r="C846" t="s">
        <v>1447</v>
      </c>
      <c r="D846">
        <v>15.9945</v>
      </c>
      <c r="E846">
        <v>7.968</v>
      </c>
      <c r="F846">
        <v>901</v>
      </c>
      <c r="G846" t="b">
        <v>0</v>
      </c>
      <c r="H846">
        <f>YEAR(top_rated_tv[[#This Row],[first_air_date]])</f>
        <v>2021</v>
      </c>
      <c r="I846">
        <f>FLOOR(top_rated_tv[[#This Row],[Column1]], 10)</f>
        <v>2020</v>
      </c>
      <c r="J846" t="str">
        <f>IF(top_rated_tv[[#This Row],[popularity]]&lt;=$K$2, top_rated_tv[[#This Row],[name]], " ")</f>
        <v xml:space="preserve"> </v>
      </c>
    </row>
    <row r="847" spans="1:10" x14ac:dyDescent="0.3">
      <c r="A847" s="1">
        <v>44839</v>
      </c>
      <c r="B847" t="s">
        <v>1429</v>
      </c>
      <c r="C847" t="s">
        <v>4348</v>
      </c>
      <c r="D847">
        <v>35.765500000000003</v>
      </c>
      <c r="E847">
        <v>7.9669999999999996</v>
      </c>
      <c r="F847">
        <v>259</v>
      </c>
      <c r="G847" t="b">
        <v>0</v>
      </c>
      <c r="H847">
        <f>YEAR(top_rated_tv[[#This Row],[first_air_date]])</f>
        <v>2022</v>
      </c>
      <c r="I847">
        <f>FLOOR(top_rated_tv[[#This Row],[Column1]], 10)</f>
        <v>2020</v>
      </c>
      <c r="J847" t="str">
        <f>IF(top_rated_tv[[#This Row],[popularity]]&lt;=$K$2, top_rated_tv[[#This Row],[name]], " ")</f>
        <v xml:space="preserve"> </v>
      </c>
    </row>
    <row r="848" spans="1:10" x14ac:dyDescent="0.3">
      <c r="A848" s="1">
        <v>45386</v>
      </c>
      <c r="B848" t="s">
        <v>1466</v>
      </c>
      <c r="C848" t="s">
        <v>1467</v>
      </c>
      <c r="D848">
        <v>7.4275000000000002</v>
      </c>
      <c r="E848">
        <v>7.9660000000000002</v>
      </c>
      <c r="F848">
        <v>379</v>
      </c>
      <c r="G848" t="b">
        <v>0</v>
      </c>
      <c r="H848">
        <f>YEAR(top_rated_tv[[#This Row],[first_air_date]])</f>
        <v>2024</v>
      </c>
      <c r="I848">
        <f>FLOOR(top_rated_tv[[#This Row],[Column1]], 10)</f>
        <v>2020</v>
      </c>
      <c r="J848" t="str">
        <f>IF(top_rated_tv[[#This Row],[popularity]]&lt;=$K$2, top_rated_tv[[#This Row],[name]], " ")</f>
        <v xml:space="preserve"> </v>
      </c>
    </row>
    <row r="849" spans="1:10" x14ac:dyDescent="0.3">
      <c r="A849" s="1">
        <v>39333</v>
      </c>
      <c r="B849" t="s">
        <v>1468</v>
      </c>
      <c r="C849" t="s">
        <v>1469</v>
      </c>
      <c r="D849">
        <v>33.893900000000002</v>
      </c>
      <c r="E849">
        <v>7.9660000000000002</v>
      </c>
      <c r="F849">
        <v>1535</v>
      </c>
      <c r="G849" t="b">
        <v>0</v>
      </c>
      <c r="H849">
        <f>YEAR(top_rated_tv[[#This Row],[first_air_date]])</f>
        <v>2007</v>
      </c>
      <c r="I849">
        <f>FLOOR(top_rated_tv[[#This Row],[Column1]], 10)</f>
        <v>2000</v>
      </c>
      <c r="J849" t="str">
        <f>IF(top_rated_tv[[#This Row],[popularity]]&lt;=$K$2, top_rated_tv[[#This Row],[name]], " ")</f>
        <v xml:space="preserve"> </v>
      </c>
    </row>
    <row r="850" spans="1:10" x14ac:dyDescent="0.3">
      <c r="A850" s="1">
        <v>36834</v>
      </c>
      <c r="B850" t="s">
        <v>1471</v>
      </c>
      <c r="C850" t="s">
        <v>1472</v>
      </c>
      <c r="D850">
        <v>8.8714999999999993</v>
      </c>
      <c r="E850">
        <v>7.9649999999999999</v>
      </c>
      <c r="F850">
        <v>524</v>
      </c>
      <c r="G850" t="b">
        <v>0</v>
      </c>
      <c r="H850">
        <f>YEAR(top_rated_tv[[#This Row],[first_air_date]])</f>
        <v>2000</v>
      </c>
      <c r="I850">
        <f>FLOOR(top_rated_tv[[#This Row],[Column1]], 10)</f>
        <v>2000</v>
      </c>
      <c r="J850" t="str">
        <f>IF(top_rated_tv[[#This Row],[popularity]]&lt;=$K$2, top_rated_tv[[#This Row],[name]], " ")</f>
        <v xml:space="preserve"> </v>
      </c>
    </row>
    <row r="851" spans="1:10" x14ac:dyDescent="0.3">
      <c r="A851" s="1">
        <v>35521</v>
      </c>
      <c r="B851" t="s">
        <v>4356</v>
      </c>
      <c r="C851" t="s">
        <v>4357</v>
      </c>
      <c r="D851">
        <v>64.2166</v>
      </c>
      <c r="E851">
        <v>7.9649999999999999</v>
      </c>
      <c r="F851">
        <v>2144</v>
      </c>
      <c r="G851" t="b">
        <v>0</v>
      </c>
      <c r="H851">
        <f>YEAR(top_rated_tv[[#This Row],[first_air_date]])</f>
        <v>1997</v>
      </c>
      <c r="I851">
        <f>FLOOR(top_rated_tv[[#This Row],[Column1]], 10)</f>
        <v>1990</v>
      </c>
      <c r="J851" t="str">
        <f>IF(top_rated_tv[[#This Row],[popularity]]&lt;=$K$2, top_rated_tv[[#This Row],[name]], " ")</f>
        <v xml:space="preserve"> </v>
      </c>
    </row>
    <row r="852" spans="1:10" x14ac:dyDescent="0.3">
      <c r="A852" s="1">
        <v>43560</v>
      </c>
      <c r="B852" t="s">
        <v>1470</v>
      </c>
      <c r="C852" t="s">
        <v>4355</v>
      </c>
      <c r="D852">
        <v>15.798999999999999</v>
      </c>
      <c r="E852">
        <v>7.9649999999999999</v>
      </c>
      <c r="F852">
        <v>647</v>
      </c>
      <c r="G852" t="b">
        <v>0</v>
      </c>
      <c r="H852">
        <f>YEAR(top_rated_tv[[#This Row],[first_air_date]])</f>
        <v>2019</v>
      </c>
      <c r="I852">
        <f>FLOOR(top_rated_tv[[#This Row],[Column1]], 10)</f>
        <v>2010</v>
      </c>
      <c r="J852" t="str">
        <f>IF(top_rated_tv[[#This Row],[popularity]]&lt;=$K$2, top_rated_tv[[#This Row],[name]], " ")</f>
        <v xml:space="preserve"> </v>
      </c>
    </row>
    <row r="853" spans="1:10" x14ac:dyDescent="0.3">
      <c r="A853" s="1">
        <v>45282</v>
      </c>
      <c r="B853" t="s">
        <v>1473</v>
      </c>
      <c r="C853" t="s">
        <v>1474</v>
      </c>
      <c r="D853">
        <v>9.2895000000000003</v>
      </c>
      <c r="E853">
        <v>7.9640000000000004</v>
      </c>
      <c r="F853">
        <v>303</v>
      </c>
      <c r="G853" t="b">
        <v>0</v>
      </c>
      <c r="H853">
        <f>YEAR(top_rated_tv[[#This Row],[first_air_date]])</f>
        <v>2023</v>
      </c>
      <c r="I853">
        <f>FLOOR(top_rated_tv[[#This Row],[Column1]], 10)</f>
        <v>2020</v>
      </c>
      <c r="J853" t="str">
        <f>IF(top_rated_tv[[#This Row],[popularity]]&lt;=$K$2, top_rated_tv[[#This Row],[name]], " ")</f>
        <v xml:space="preserve"> </v>
      </c>
    </row>
    <row r="854" spans="1:10" x14ac:dyDescent="0.3">
      <c r="A854" s="1">
        <v>42014</v>
      </c>
      <c r="B854" t="s">
        <v>1475</v>
      </c>
      <c r="C854" t="s">
        <v>4358</v>
      </c>
      <c r="D854">
        <v>8.3126999999999995</v>
      </c>
      <c r="E854">
        <v>7.9640000000000004</v>
      </c>
      <c r="F854">
        <v>585</v>
      </c>
      <c r="G854" t="b">
        <v>0</v>
      </c>
      <c r="H854">
        <f>YEAR(top_rated_tv[[#This Row],[first_air_date]])</f>
        <v>2015</v>
      </c>
      <c r="I854">
        <f>FLOOR(top_rated_tv[[#This Row],[Column1]], 10)</f>
        <v>2010</v>
      </c>
      <c r="J854" t="str">
        <f>IF(top_rated_tv[[#This Row],[popularity]]&lt;=$K$2, top_rated_tv[[#This Row],[name]], " ")</f>
        <v xml:space="preserve"> </v>
      </c>
    </row>
    <row r="855" spans="1:10" x14ac:dyDescent="0.3">
      <c r="A855" s="1">
        <v>41285</v>
      </c>
      <c r="B855" t="s">
        <v>1477</v>
      </c>
      <c r="C855" t="s">
        <v>1478</v>
      </c>
      <c r="D855">
        <v>40.596800000000002</v>
      </c>
      <c r="E855">
        <v>7.9610000000000003</v>
      </c>
      <c r="F855">
        <v>1362</v>
      </c>
      <c r="G855" t="b">
        <v>0</v>
      </c>
      <c r="H855">
        <f>YEAR(top_rated_tv[[#This Row],[first_air_date]])</f>
        <v>2013</v>
      </c>
      <c r="I855">
        <f>FLOOR(top_rated_tv[[#This Row],[Column1]], 10)</f>
        <v>2010</v>
      </c>
      <c r="J855" t="str">
        <f>IF(top_rated_tv[[#This Row],[popularity]]&lt;=$K$2, top_rated_tv[[#This Row],[name]], " ")</f>
        <v xml:space="preserve"> </v>
      </c>
    </row>
    <row r="856" spans="1:10" x14ac:dyDescent="0.3">
      <c r="A856" s="1">
        <v>44860</v>
      </c>
      <c r="B856" t="s">
        <v>1465</v>
      </c>
      <c r="C856" t="s">
        <v>4354</v>
      </c>
      <c r="D856">
        <v>5.4833999999999996</v>
      </c>
      <c r="E856">
        <v>7.96</v>
      </c>
      <c r="F856">
        <v>470</v>
      </c>
      <c r="G856" t="b">
        <v>0</v>
      </c>
      <c r="H856">
        <f>YEAR(top_rated_tv[[#This Row],[first_air_date]])</f>
        <v>2022</v>
      </c>
      <c r="I856">
        <f>FLOOR(top_rated_tv[[#This Row],[Column1]], 10)</f>
        <v>2020</v>
      </c>
      <c r="J856" t="str">
        <f>IF(top_rated_tv[[#This Row],[popularity]]&lt;=$K$2, top_rated_tv[[#This Row],[name]], " ")</f>
        <v xml:space="preserve"> </v>
      </c>
    </row>
    <row r="857" spans="1:10" x14ac:dyDescent="0.3">
      <c r="A857" s="1">
        <v>44218</v>
      </c>
      <c r="B857" t="s">
        <v>1479</v>
      </c>
      <c r="C857" t="s">
        <v>1480</v>
      </c>
      <c r="D857">
        <v>13.227600000000001</v>
      </c>
      <c r="E857">
        <v>7.96</v>
      </c>
      <c r="F857">
        <v>1538</v>
      </c>
      <c r="G857" t="b">
        <v>0</v>
      </c>
      <c r="H857">
        <f>YEAR(top_rated_tv[[#This Row],[first_air_date]])</f>
        <v>2021</v>
      </c>
      <c r="I857">
        <f>FLOOR(top_rated_tv[[#This Row],[Column1]], 10)</f>
        <v>2020</v>
      </c>
      <c r="J857" t="str">
        <f>IF(top_rated_tv[[#This Row],[popularity]]&lt;=$K$2, top_rated_tv[[#This Row],[name]], " ")</f>
        <v xml:space="preserve"> </v>
      </c>
    </row>
    <row r="858" spans="1:10" x14ac:dyDescent="0.3">
      <c r="A858" s="1">
        <v>37875</v>
      </c>
      <c r="B858" t="s">
        <v>1481</v>
      </c>
      <c r="C858" t="s">
        <v>1482</v>
      </c>
      <c r="D858">
        <v>21.615400000000001</v>
      </c>
      <c r="E858">
        <v>7.96</v>
      </c>
      <c r="F858">
        <v>274</v>
      </c>
      <c r="G858" t="b">
        <v>0</v>
      </c>
      <c r="H858">
        <f>YEAR(top_rated_tv[[#This Row],[first_air_date]])</f>
        <v>2003</v>
      </c>
      <c r="I858">
        <f>FLOOR(top_rated_tv[[#This Row],[Column1]], 10)</f>
        <v>2000</v>
      </c>
      <c r="J858" t="str">
        <f>IF(top_rated_tv[[#This Row],[popularity]]&lt;=$K$2, top_rated_tv[[#This Row],[name]], " ")</f>
        <v xml:space="preserve"> </v>
      </c>
    </row>
    <row r="859" spans="1:10" x14ac:dyDescent="0.3">
      <c r="A859" s="1">
        <v>41289</v>
      </c>
      <c r="B859" t="s">
        <v>1484</v>
      </c>
      <c r="C859" t="s">
        <v>1485</v>
      </c>
      <c r="D859">
        <v>6.6407999999999996</v>
      </c>
      <c r="E859">
        <v>7.9589999999999996</v>
      </c>
      <c r="F859">
        <v>651</v>
      </c>
      <c r="G859" t="b">
        <v>0</v>
      </c>
      <c r="H859">
        <f>YEAR(top_rated_tv[[#This Row],[first_air_date]])</f>
        <v>2013</v>
      </c>
      <c r="I859">
        <f>FLOOR(top_rated_tv[[#This Row],[Column1]], 10)</f>
        <v>2010</v>
      </c>
      <c r="J859" t="str">
        <f>IF(top_rated_tv[[#This Row],[popularity]]&lt;=$K$2, top_rated_tv[[#This Row],[name]], " ")</f>
        <v xml:space="preserve"> </v>
      </c>
    </row>
    <row r="860" spans="1:10" x14ac:dyDescent="0.3">
      <c r="A860" s="1">
        <v>44204</v>
      </c>
      <c r="B860" t="s">
        <v>1488</v>
      </c>
      <c r="C860" t="s">
        <v>1489</v>
      </c>
      <c r="D860">
        <v>4.5218999999999996</v>
      </c>
      <c r="E860">
        <v>7.9550000000000001</v>
      </c>
      <c r="F860">
        <v>532</v>
      </c>
      <c r="G860" t="b">
        <v>0</v>
      </c>
      <c r="H860">
        <f>YEAR(top_rated_tv[[#This Row],[first_air_date]])</f>
        <v>2021</v>
      </c>
      <c r="I860">
        <f>FLOOR(top_rated_tv[[#This Row],[Column1]], 10)</f>
        <v>2020</v>
      </c>
      <c r="J860" t="str">
        <f>IF(top_rated_tv[[#This Row],[popularity]]&lt;=$K$2, top_rated_tv[[#This Row],[name]], " ")</f>
        <v xml:space="preserve"> </v>
      </c>
    </row>
    <row r="861" spans="1:10" x14ac:dyDescent="0.3">
      <c r="A861" s="1">
        <v>44742</v>
      </c>
      <c r="B861" t="s">
        <v>1490</v>
      </c>
      <c r="C861" t="s">
        <v>4361</v>
      </c>
      <c r="D861">
        <v>13.1403</v>
      </c>
      <c r="E861">
        <v>7.9539999999999997</v>
      </c>
      <c r="F861">
        <v>1079</v>
      </c>
      <c r="G861" t="b">
        <v>0</v>
      </c>
      <c r="H861">
        <f>YEAR(top_rated_tv[[#This Row],[first_air_date]])</f>
        <v>2022</v>
      </c>
      <c r="I861">
        <f>FLOOR(top_rated_tv[[#This Row],[Column1]], 10)</f>
        <v>2020</v>
      </c>
      <c r="J861" t="str">
        <f>IF(top_rated_tv[[#This Row],[popularity]]&lt;=$K$2, top_rated_tv[[#This Row],[name]], " ")</f>
        <v xml:space="preserve"> </v>
      </c>
    </row>
    <row r="862" spans="1:10" x14ac:dyDescent="0.3">
      <c r="A862" s="1">
        <v>40073</v>
      </c>
      <c r="B862" t="s">
        <v>1491</v>
      </c>
      <c r="C862" t="s">
        <v>1492</v>
      </c>
      <c r="D862">
        <v>27.6188</v>
      </c>
      <c r="E862">
        <v>7.9509999999999996</v>
      </c>
      <c r="F862">
        <v>1407</v>
      </c>
      <c r="G862" t="b">
        <v>0</v>
      </c>
      <c r="H862">
        <f>YEAR(top_rated_tv[[#This Row],[first_air_date]])</f>
        <v>2009</v>
      </c>
      <c r="I862">
        <f>FLOOR(top_rated_tv[[#This Row],[Column1]], 10)</f>
        <v>2000</v>
      </c>
      <c r="J862" t="str">
        <f>IF(top_rated_tv[[#This Row],[popularity]]&lt;=$K$2, top_rated_tv[[#This Row],[name]], " ")</f>
        <v xml:space="preserve"> </v>
      </c>
    </row>
    <row r="863" spans="1:10" x14ac:dyDescent="0.3">
      <c r="A863" s="1">
        <v>38252</v>
      </c>
      <c r="B863" t="s">
        <v>1495</v>
      </c>
      <c r="C863" t="s">
        <v>1496</v>
      </c>
      <c r="D863">
        <v>77.201400000000007</v>
      </c>
      <c r="E863">
        <v>7.95</v>
      </c>
      <c r="F863">
        <v>4998</v>
      </c>
      <c r="G863" t="b">
        <v>0</v>
      </c>
      <c r="H863">
        <f>YEAR(top_rated_tv[[#This Row],[first_air_date]])</f>
        <v>2004</v>
      </c>
      <c r="I863">
        <f>FLOOR(top_rated_tv[[#This Row],[Column1]], 10)</f>
        <v>2000</v>
      </c>
      <c r="J863" t="str">
        <f>IF(top_rated_tv[[#This Row],[popularity]]&lt;=$K$2, top_rated_tv[[#This Row],[name]], " ")</f>
        <v xml:space="preserve"> </v>
      </c>
    </row>
    <row r="864" spans="1:10" x14ac:dyDescent="0.3">
      <c r="A864" s="1">
        <v>45302</v>
      </c>
      <c r="B864" t="s">
        <v>1509</v>
      </c>
      <c r="C864" t="s">
        <v>1510</v>
      </c>
      <c r="D864">
        <v>24.5107</v>
      </c>
      <c r="E864">
        <v>7.9459999999999997</v>
      </c>
      <c r="F864">
        <v>627</v>
      </c>
      <c r="G864" t="b">
        <v>0</v>
      </c>
      <c r="H864">
        <f>YEAR(top_rated_tv[[#This Row],[first_air_date]])</f>
        <v>2024</v>
      </c>
      <c r="I864">
        <f>FLOOR(top_rated_tv[[#This Row],[Column1]], 10)</f>
        <v>2020</v>
      </c>
      <c r="J864" t="str">
        <f>IF(top_rated_tv[[#This Row],[popularity]]&lt;=$K$2, top_rated_tv[[#This Row],[name]], " ")</f>
        <v xml:space="preserve"> </v>
      </c>
    </row>
    <row r="865" spans="1:10" x14ac:dyDescent="0.3">
      <c r="A865" s="1">
        <v>42385</v>
      </c>
      <c r="B865" t="s">
        <v>1499</v>
      </c>
      <c r="C865" t="s">
        <v>1500</v>
      </c>
      <c r="D865">
        <v>7.5126999999999997</v>
      </c>
      <c r="E865">
        <v>7.9450000000000003</v>
      </c>
      <c r="F865">
        <v>337</v>
      </c>
      <c r="G865" t="b">
        <v>0</v>
      </c>
      <c r="H865">
        <f>YEAR(top_rated_tv[[#This Row],[first_air_date]])</f>
        <v>2016</v>
      </c>
      <c r="I865">
        <f>FLOOR(top_rated_tv[[#This Row],[Column1]], 10)</f>
        <v>2010</v>
      </c>
      <c r="J865" t="str">
        <f>IF(top_rated_tv[[#This Row],[popularity]]&lt;=$K$2, top_rated_tv[[#This Row],[name]], " ")</f>
        <v xml:space="preserve"> </v>
      </c>
    </row>
    <row r="866" spans="1:10" x14ac:dyDescent="0.3">
      <c r="A866" s="1">
        <v>37449</v>
      </c>
      <c r="B866" t="s">
        <v>1497</v>
      </c>
      <c r="C866" t="s">
        <v>1498</v>
      </c>
      <c r="D866">
        <v>61.459499999999998</v>
      </c>
      <c r="E866">
        <v>7.944</v>
      </c>
      <c r="F866">
        <v>1231</v>
      </c>
      <c r="G866" t="b">
        <v>0</v>
      </c>
      <c r="H866">
        <f>YEAR(top_rated_tv[[#This Row],[first_air_date]])</f>
        <v>2002</v>
      </c>
      <c r="I866">
        <f>FLOOR(top_rated_tv[[#This Row],[Column1]], 10)</f>
        <v>2000</v>
      </c>
      <c r="J866" t="str">
        <f>IF(top_rated_tv[[#This Row],[popularity]]&lt;=$K$2, top_rated_tv[[#This Row],[name]], " ")</f>
        <v xml:space="preserve"> </v>
      </c>
    </row>
    <row r="867" spans="1:10" x14ac:dyDescent="0.3">
      <c r="A867" s="1">
        <v>41000</v>
      </c>
      <c r="B867" t="s">
        <v>1503</v>
      </c>
      <c r="C867" t="s">
        <v>1504</v>
      </c>
      <c r="D867">
        <v>17.217099999999999</v>
      </c>
      <c r="E867">
        <v>7.9429999999999996</v>
      </c>
      <c r="F867">
        <v>237</v>
      </c>
      <c r="G867" t="b">
        <v>0</v>
      </c>
      <c r="H867">
        <f>YEAR(top_rated_tv[[#This Row],[first_air_date]])</f>
        <v>2012</v>
      </c>
      <c r="I867">
        <f>FLOOR(top_rated_tv[[#This Row],[Column1]], 10)</f>
        <v>2010</v>
      </c>
      <c r="J867" t="str">
        <f>IF(top_rated_tv[[#This Row],[popularity]]&lt;=$K$2, top_rated_tv[[#This Row],[name]], " ")</f>
        <v xml:space="preserve"> </v>
      </c>
    </row>
    <row r="868" spans="1:10" x14ac:dyDescent="0.3">
      <c r="A868" s="1">
        <v>36423</v>
      </c>
      <c r="B868" t="s">
        <v>1514</v>
      </c>
      <c r="C868" t="s">
        <v>1515</v>
      </c>
      <c r="D868">
        <v>202.7687</v>
      </c>
      <c r="E868">
        <v>7.9409999999999998</v>
      </c>
      <c r="F868">
        <v>4159</v>
      </c>
      <c r="G868" t="b">
        <v>0</v>
      </c>
      <c r="H868">
        <f>YEAR(top_rated_tv[[#This Row],[first_air_date]])</f>
        <v>1999</v>
      </c>
      <c r="I868">
        <f>FLOOR(top_rated_tv[[#This Row],[Column1]], 10)</f>
        <v>1990</v>
      </c>
      <c r="J868" t="str">
        <f>IF(top_rated_tv[[#This Row],[popularity]]&lt;=$K$2, top_rated_tv[[#This Row],[name]], " ")</f>
        <v xml:space="preserve"> </v>
      </c>
    </row>
    <row r="869" spans="1:10" x14ac:dyDescent="0.3">
      <c r="A869" s="1">
        <v>44014</v>
      </c>
      <c r="B869" t="s">
        <v>1512</v>
      </c>
      <c r="C869" t="s">
        <v>1513</v>
      </c>
      <c r="D869">
        <v>9.0485000000000007</v>
      </c>
      <c r="E869">
        <v>7.94</v>
      </c>
      <c r="F869">
        <v>1298</v>
      </c>
      <c r="G869" t="b">
        <v>0</v>
      </c>
      <c r="H869">
        <f>YEAR(top_rated_tv[[#This Row],[first_air_date]])</f>
        <v>2020</v>
      </c>
      <c r="I869">
        <f>FLOOR(top_rated_tv[[#This Row],[Column1]], 10)</f>
        <v>2020</v>
      </c>
      <c r="J869" t="str">
        <f>IF(top_rated_tv[[#This Row],[popularity]]&lt;=$K$2, top_rated_tv[[#This Row],[name]], " ")</f>
        <v xml:space="preserve"> </v>
      </c>
    </row>
    <row r="870" spans="1:10" x14ac:dyDescent="0.3">
      <c r="A870" s="1">
        <v>44686</v>
      </c>
      <c r="B870" t="s">
        <v>1511</v>
      </c>
      <c r="C870" t="s">
        <v>4362</v>
      </c>
      <c r="D870">
        <v>14.609299999999999</v>
      </c>
      <c r="E870">
        <v>7.94</v>
      </c>
      <c r="F870">
        <v>248</v>
      </c>
      <c r="G870" t="b">
        <v>0</v>
      </c>
      <c r="H870">
        <f>YEAR(top_rated_tv[[#This Row],[first_air_date]])</f>
        <v>2022</v>
      </c>
      <c r="I870">
        <f>FLOOR(top_rated_tv[[#This Row],[Column1]], 10)</f>
        <v>2020</v>
      </c>
      <c r="J870" t="str">
        <f>IF(top_rated_tv[[#This Row],[popularity]]&lt;=$K$2, top_rated_tv[[#This Row],[name]], " ")</f>
        <v xml:space="preserve"> </v>
      </c>
    </row>
    <row r="871" spans="1:10" x14ac:dyDescent="0.3">
      <c r="A871" s="1">
        <v>40892</v>
      </c>
      <c r="B871" t="s">
        <v>1516</v>
      </c>
      <c r="C871" t="s">
        <v>1517</v>
      </c>
      <c r="D871">
        <v>11.461</v>
      </c>
      <c r="E871">
        <v>7.9390000000000001</v>
      </c>
      <c r="F871">
        <v>400</v>
      </c>
      <c r="G871" t="b">
        <v>0</v>
      </c>
      <c r="H871">
        <f>YEAR(top_rated_tv[[#This Row],[first_air_date]])</f>
        <v>2011</v>
      </c>
      <c r="I871">
        <f>FLOOR(top_rated_tv[[#This Row],[Column1]], 10)</f>
        <v>2010</v>
      </c>
      <c r="J871" t="str">
        <f>IF(top_rated_tv[[#This Row],[popularity]]&lt;=$K$2, top_rated_tv[[#This Row],[name]], " ")</f>
        <v xml:space="preserve"> </v>
      </c>
    </row>
    <row r="872" spans="1:10" x14ac:dyDescent="0.3">
      <c r="A872" s="1">
        <v>43743</v>
      </c>
      <c r="B872" t="s">
        <v>1522</v>
      </c>
      <c r="C872" t="s">
        <v>1523</v>
      </c>
      <c r="D872">
        <v>10.6372</v>
      </c>
      <c r="E872">
        <v>7.9379999999999997</v>
      </c>
      <c r="F872">
        <v>219</v>
      </c>
      <c r="G872" t="b">
        <v>0</v>
      </c>
      <c r="H872">
        <f>YEAR(top_rated_tv[[#This Row],[first_air_date]])</f>
        <v>2019</v>
      </c>
      <c r="I872">
        <f>FLOOR(top_rated_tv[[#This Row],[Column1]], 10)</f>
        <v>2010</v>
      </c>
      <c r="J872" t="str">
        <f>IF(top_rated_tv[[#This Row],[popularity]]&lt;=$K$2, top_rated_tv[[#This Row],[name]], " ")</f>
        <v xml:space="preserve"> </v>
      </c>
    </row>
    <row r="873" spans="1:10" x14ac:dyDescent="0.3">
      <c r="A873" s="1">
        <v>36030</v>
      </c>
      <c r="B873" t="s">
        <v>1520</v>
      </c>
      <c r="C873" t="s">
        <v>4363</v>
      </c>
      <c r="D873">
        <v>31.340399999999999</v>
      </c>
      <c r="E873">
        <v>7.9379999999999997</v>
      </c>
      <c r="F873">
        <v>1569</v>
      </c>
      <c r="G873" t="b">
        <v>0</v>
      </c>
      <c r="H873">
        <f>YEAR(top_rated_tv[[#This Row],[first_air_date]])</f>
        <v>1998</v>
      </c>
      <c r="I873">
        <f>FLOOR(top_rated_tv[[#This Row],[Column1]], 10)</f>
        <v>1990</v>
      </c>
      <c r="J873" t="str">
        <f>IF(top_rated_tv[[#This Row],[popularity]]&lt;=$K$2, top_rated_tv[[#This Row],[name]], " ")</f>
        <v xml:space="preserve"> </v>
      </c>
    </row>
    <row r="874" spans="1:10" x14ac:dyDescent="0.3">
      <c r="A874" s="1">
        <v>44507</v>
      </c>
      <c r="B874" t="s">
        <v>1524</v>
      </c>
      <c r="C874" t="s">
        <v>1525</v>
      </c>
      <c r="D874">
        <v>14.6683</v>
      </c>
      <c r="E874">
        <v>7.9379999999999997</v>
      </c>
      <c r="F874">
        <v>1544</v>
      </c>
      <c r="G874" t="b">
        <v>0</v>
      </c>
      <c r="H874">
        <f>YEAR(top_rated_tv[[#This Row],[first_air_date]])</f>
        <v>2021</v>
      </c>
      <c r="I874">
        <f>FLOOR(top_rated_tv[[#This Row],[Column1]], 10)</f>
        <v>2020</v>
      </c>
      <c r="J874" t="str">
        <f>IF(top_rated_tv[[#This Row],[popularity]]&lt;=$K$2, top_rated_tv[[#This Row],[name]], " ")</f>
        <v xml:space="preserve"> </v>
      </c>
    </row>
    <row r="875" spans="1:10" x14ac:dyDescent="0.3">
      <c r="A875" s="1">
        <v>44476</v>
      </c>
      <c r="B875" t="s">
        <v>1521</v>
      </c>
      <c r="C875" t="s">
        <v>4364</v>
      </c>
      <c r="D875">
        <v>33.885300000000001</v>
      </c>
      <c r="E875">
        <v>7.9379999999999997</v>
      </c>
      <c r="F875">
        <v>380</v>
      </c>
      <c r="G875" t="b">
        <v>0</v>
      </c>
      <c r="H875">
        <f>YEAR(top_rated_tv[[#This Row],[first_air_date]])</f>
        <v>2021</v>
      </c>
      <c r="I875">
        <f>FLOOR(top_rated_tv[[#This Row],[Column1]], 10)</f>
        <v>2020</v>
      </c>
      <c r="J875" t="str">
        <f>IF(top_rated_tv[[#This Row],[popularity]]&lt;=$K$2, top_rated_tv[[#This Row],[name]], " ")</f>
        <v xml:space="preserve"> </v>
      </c>
    </row>
    <row r="876" spans="1:10" x14ac:dyDescent="0.3">
      <c r="A876" s="1">
        <v>36658</v>
      </c>
      <c r="B876" t="s">
        <v>1507</v>
      </c>
      <c r="C876" t="s">
        <v>1508</v>
      </c>
      <c r="D876">
        <v>6.8521999999999998</v>
      </c>
      <c r="E876">
        <v>7.9329999999999998</v>
      </c>
      <c r="F876">
        <v>323</v>
      </c>
      <c r="G876" t="b">
        <v>0</v>
      </c>
      <c r="H876">
        <f>YEAR(top_rated_tv[[#This Row],[first_air_date]])</f>
        <v>2000</v>
      </c>
      <c r="I876">
        <f>FLOOR(top_rated_tv[[#This Row],[Column1]], 10)</f>
        <v>2000</v>
      </c>
      <c r="J876" t="str">
        <f>IF(top_rated_tv[[#This Row],[popularity]]&lt;=$K$2, top_rated_tv[[#This Row],[name]], " ")</f>
        <v xml:space="preserve"> </v>
      </c>
    </row>
    <row r="877" spans="1:10" x14ac:dyDescent="0.3">
      <c r="A877" s="1">
        <v>41162</v>
      </c>
      <c r="B877" t="s">
        <v>1527</v>
      </c>
      <c r="C877" t="s">
        <v>1528</v>
      </c>
      <c r="D877">
        <v>5.3601999999999999</v>
      </c>
      <c r="E877">
        <v>7.9320000000000004</v>
      </c>
      <c r="F877">
        <v>242</v>
      </c>
      <c r="G877" t="b">
        <v>0</v>
      </c>
      <c r="H877">
        <f>YEAR(top_rated_tv[[#This Row],[first_air_date]])</f>
        <v>2012</v>
      </c>
      <c r="I877">
        <f>FLOOR(top_rated_tv[[#This Row],[Column1]], 10)</f>
        <v>2010</v>
      </c>
      <c r="J877" t="str">
        <f>IF(top_rated_tv[[#This Row],[popularity]]&lt;=$K$2, top_rated_tv[[#This Row],[name]], " ")</f>
        <v xml:space="preserve"> </v>
      </c>
    </row>
    <row r="878" spans="1:10" x14ac:dyDescent="0.3">
      <c r="A878" s="1">
        <v>26559</v>
      </c>
      <c r="B878" t="s">
        <v>1538</v>
      </c>
      <c r="C878" t="s">
        <v>1539</v>
      </c>
      <c r="D878">
        <v>35.2667</v>
      </c>
      <c r="E878">
        <v>7.9320000000000004</v>
      </c>
      <c r="F878">
        <v>730</v>
      </c>
      <c r="G878" t="b">
        <v>0</v>
      </c>
      <c r="H878">
        <f>YEAR(top_rated_tv[[#This Row],[first_air_date]])</f>
        <v>1972</v>
      </c>
      <c r="I878">
        <f>FLOOR(top_rated_tv[[#This Row],[Column1]], 10)</f>
        <v>1970</v>
      </c>
      <c r="J878" t="str">
        <f>IF(top_rated_tv[[#This Row],[popularity]]&lt;=$K$2, top_rated_tv[[#This Row],[name]], " ")</f>
        <v xml:space="preserve"> </v>
      </c>
    </row>
    <row r="879" spans="1:10" x14ac:dyDescent="0.3">
      <c r="A879" s="1">
        <v>44021</v>
      </c>
      <c r="B879" t="s">
        <v>1532</v>
      </c>
      <c r="C879" t="s">
        <v>1533</v>
      </c>
      <c r="D879">
        <v>11.000999999999999</v>
      </c>
      <c r="E879">
        <v>7.93</v>
      </c>
      <c r="F879">
        <v>378</v>
      </c>
      <c r="G879" t="b">
        <v>0</v>
      </c>
      <c r="H879">
        <f>YEAR(top_rated_tv[[#This Row],[first_air_date]])</f>
        <v>2020</v>
      </c>
      <c r="I879">
        <f>FLOOR(top_rated_tv[[#This Row],[Column1]], 10)</f>
        <v>2020</v>
      </c>
      <c r="J879" t="str">
        <f>IF(top_rated_tv[[#This Row],[popularity]]&lt;=$K$2, top_rated_tv[[#This Row],[name]], " ")</f>
        <v xml:space="preserve"> </v>
      </c>
    </row>
    <row r="880" spans="1:10" x14ac:dyDescent="0.3">
      <c r="A880" s="1">
        <v>43721</v>
      </c>
      <c r="B880" t="s">
        <v>1536</v>
      </c>
      <c r="C880" t="s">
        <v>1537</v>
      </c>
      <c r="D880">
        <v>8.1655999999999995</v>
      </c>
      <c r="E880">
        <v>7.9290000000000003</v>
      </c>
      <c r="F880">
        <v>790</v>
      </c>
      <c r="G880" t="b">
        <v>0</v>
      </c>
      <c r="H880">
        <f>YEAR(top_rated_tv[[#This Row],[first_air_date]])</f>
        <v>2019</v>
      </c>
      <c r="I880">
        <f>FLOOR(top_rated_tv[[#This Row],[Column1]], 10)</f>
        <v>2010</v>
      </c>
      <c r="J880" t="str">
        <f>IF(top_rated_tv[[#This Row],[popularity]]&lt;=$K$2, top_rated_tv[[#This Row],[name]], " ")</f>
        <v xml:space="preserve"> </v>
      </c>
    </row>
    <row r="881" spans="1:10" x14ac:dyDescent="0.3">
      <c r="A881" s="1">
        <v>40725</v>
      </c>
      <c r="B881" t="s">
        <v>1542</v>
      </c>
      <c r="C881" t="s">
        <v>1543</v>
      </c>
      <c r="D881">
        <v>11.126200000000001</v>
      </c>
      <c r="E881">
        <v>7.9279999999999999</v>
      </c>
      <c r="F881">
        <v>264</v>
      </c>
      <c r="G881" t="b">
        <v>0</v>
      </c>
      <c r="H881">
        <f>YEAR(top_rated_tv[[#This Row],[first_air_date]])</f>
        <v>2011</v>
      </c>
      <c r="I881">
        <f>FLOOR(top_rated_tv[[#This Row],[Column1]], 10)</f>
        <v>2010</v>
      </c>
      <c r="J881" t="str">
        <f>IF(top_rated_tv[[#This Row],[popularity]]&lt;=$K$2, top_rated_tv[[#This Row],[name]], " ")</f>
        <v xml:space="preserve"> </v>
      </c>
    </row>
    <row r="882" spans="1:10" x14ac:dyDescent="0.3">
      <c r="A882" s="1">
        <v>36642</v>
      </c>
      <c r="B882" t="s">
        <v>1546</v>
      </c>
      <c r="C882" t="s">
        <v>4367</v>
      </c>
      <c r="D882">
        <v>13.3285</v>
      </c>
      <c r="E882">
        <v>7.9269999999999996</v>
      </c>
      <c r="F882">
        <v>417</v>
      </c>
      <c r="G882" t="b">
        <v>0</v>
      </c>
      <c r="H882">
        <f>YEAR(top_rated_tv[[#This Row],[first_air_date]])</f>
        <v>2000</v>
      </c>
      <c r="I882">
        <f>FLOOR(top_rated_tv[[#This Row],[Column1]], 10)</f>
        <v>2000</v>
      </c>
      <c r="J882" t="str">
        <f>IF(top_rated_tv[[#This Row],[popularity]]&lt;=$K$2, top_rated_tv[[#This Row],[name]], " ")</f>
        <v xml:space="preserve"> </v>
      </c>
    </row>
    <row r="883" spans="1:10" x14ac:dyDescent="0.3">
      <c r="A883" s="1">
        <v>43819</v>
      </c>
      <c r="B883" t="s">
        <v>1540</v>
      </c>
      <c r="C883" t="s">
        <v>1541</v>
      </c>
      <c r="D883">
        <v>46.004800000000003</v>
      </c>
      <c r="E883">
        <v>7.9260000000000002</v>
      </c>
      <c r="F883">
        <v>6631</v>
      </c>
      <c r="G883" t="b">
        <v>0</v>
      </c>
      <c r="H883">
        <f>YEAR(top_rated_tv[[#This Row],[first_air_date]])</f>
        <v>2019</v>
      </c>
      <c r="I883">
        <f>FLOOR(top_rated_tv[[#This Row],[Column1]], 10)</f>
        <v>2010</v>
      </c>
      <c r="J883" t="str">
        <f>IF(top_rated_tv[[#This Row],[popularity]]&lt;=$K$2, top_rated_tv[[#This Row],[name]], " ")</f>
        <v xml:space="preserve"> </v>
      </c>
    </row>
    <row r="884" spans="1:10" x14ac:dyDescent="0.3">
      <c r="A884" s="1">
        <v>44218</v>
      </c>
      <c r="B884" t="s">
        <v>1549</v>
      </c>
      <c r="C884" t="s">
        <v>1550</v>
      </c>
      <c r="D884">
        <v>4.1901999999999999</v>
      </c>
      <c r="E884">
        <v>7.9240000000000004</v>
      </c>
      <c r="F884">
        <v>219</v>
      </c>
      <c r="G884" t="b">
        <v>0</v>
      </c>
      <c r="H884">
        <f>YEAR(top_rated_tv[[#This Row],[first_air_date]])</f>
        <v>2021</v>
      </c>
      <c r="I884">
        <f>FLOOR(top_rated_tv[[#This Row],[Column1]], 10)</f>
        <v>2020</v>
      </c>
      <c r="J884" t="str">
        <f>IF(top_rated_tv[[#This Row],[popularity]]&lt;=$K$2, top_rated_tv[[#This Row],[name]], " ")</f>
        <v xml:space="preserve"> </v>
      </c>
    </row>
    <row r="885" spans="1:10" x14ac:dyDescent="0.3">
      <c r="A885" s="1">
        <v>44297</v>
      </c>
      <c r="B885" t="s">
        <v>1551</v>
      </c>
      <c r="C885" t="s">
        <v>4368</v>
      </c>
      <c r="D885">
        <v>8.5058000000000007</v>
      </c>
      <c r="E885">
        <v>7.923</v>
      </c>
      <c r="F885">
        <v>697</v>
      </c>
      <c r="G885" t="b">
        <v>0</v>
      </c>
      <c r="H885">
        <f>YEAR(top_rated_tv[[#This Row],[first_air_date]])</f>
        <v>2021</v>
      </c>
      <c r="I885">
        <f>FLOOR(top_rated_tv[[#This Row],[Column1]], 10)</f>
        <v>2020</v>
      </c>
      <c r="J885" t="str">
        <f>IF(top_rated_tv[[#This Row],[popularity]]&lt;=$K$2, top_rated_tv[[#This Row],[name]], " ")</f>
        <v xml:space="preserve"> </v>
      </c>
    </row>
    <row r="886" spans="1:10" x14ac:dyDescent="0.3">
      <c r="A886" s="1">
        <v>41758</v>
      </c>
      <c r="B886" t="s">
        <v>1552</v>
      </c>
      <c r="C886" t="s">
        <v>1553</v>
      </c>
      <c r="D886">
        <v>9.3263999999999996</v>
      </c>
      <c r="E886">
        <v>7.923</v>
      </c>
      <c r="F886">
        <v>377</v>
      </c>
      <c r="G886" t="b">
        <v>0</v>
      </c>
      <c r="H886">
        <f>YEAR(top_rated_tv[[#This Row],[first_air_date]])</f>
        <v>2014</v>
      </c>
      <c r="I886">
        <f>FLOOR(top_rated_tv[[#This Row],[Column1]], 10)</f>
        <v>2010</v>
      </c>
      <c r="J886" t="str">
        <f>IF(top_rated_tv[[#This Row],[popularity]]&lt;=$K$2, top_rated_tv[[#This Row],[name]], " ")</f>
        <v xml:space="preserve"> </v>
      </c>
    </row>
    <row r="887" spans="1:10" x14ac:dyDescent="0.3">
      <c r="A887" s="1">
        <v>45095</v>
      </c>
      <c r="B887" t="s">
        <v>1554</v>
      </c>
      <c r="C887" t="s">
        <v>1555</v>
      </c>
      <c r="D887">
        <v>13.050599999999999</v>
      </c>
      <c r="E887">
        <v>7.9219999999999997</v>
      </c>
      <c r="F887">
        <v>702</v>
      </c>
      <c r="G887" t="b">
        <v>0</v>
      </c>
      <c r="H887">
        <f>YEAR(top_rated_tv[[#This Row],[first_air_date]])</f>
        <v>2023</v>
      </c>
      <c r="I887">
        <f>FLOOR(top_rated_tv[[#This Row],[Column1]], 10)</f>
        <v>2020</v>
      </c>
      <c r="J887" t="str">
        <f>IF(top_rated_tv[[#This Row],[popularity]]&lt;=$K$2, top_rated_tv[[#This Row],[name]], " ")</f>
        <v xml:space="preserve"> </v>
      </c>
    </row>
    <row r="888" spans="1:10" x14ac:dyDescent="0.3">
      <c r="A888" s="1">
        <v>32544</v>
      </c>
      <c r="B888" t="s">
        <v>1557</v>
      </c>
      <c r="C888" t="s">
        <v>1558</v>
      </c>
      <c r="D888">
        <v>4.8478000000000003</v>
      </c>
      <c r="E888">
        <v>7.9210000000000003</v>
      </c>
      <c r="F888">
        <v>208</v>
      </c>
      <c r="G888" t="b">
        <v>0</v>
      </c>
      <c r="H888">
        <f>YEAR(top_rated_tv[[#This Row],[first_air_date]])</f>
        <v>1989</v>
      </c>
      <c r="I888">
        <f>FLOOR(top_rated_tv[[#This Row],[Column1]], 10)</f>
        <v>1980</v>
      </c>
      <c r="J888" t="str">
        <f>IF(top_rated_tv[[#This Row],[popularity]]&lt;=$K$2, top_rated_tv[[#This Row],[name]], " ")</f>
        <v xml:space="preserve"> </v>
      </c>
    </row>
    <row r="889" spans="1:10" x14ac:dyDescent="0.3">
      <c r="A889" s="1">
        <v>39642</v>
      </c>
      <c r="B889" t="s">
        <v>1561</v>
      </c>
      <c r="C889" t="s">
        <v>1562</v>
      </c>
      <c r="D889">
        <v>4.9816000000000003</v>
      </c>
      <c r="E889">
        <v>7.9210000000000003</v>
      </c>
      <c r="F889">
        <v>500</v>
      </c>
      <c r="G889" t="b">
        <v>0</v>
      </c>
      <c r="H889">
        <f>YEAR(top_rated_tv[[#This Row],[first_air_date]])</f>
        <v>2008</v>
      </c>
      <c r="I889">
        <f>FLOOR(top_rated_tv[[#This Row],[Column1]], 10)</f>
        <v>2000</v>
      </c>
      <c r="J889" t="str">
        <f>IF(top_rated_tv[[#This Row],[popularity]]&lt;=$K$2, top_rated_tv[[#This Row],[name]], " ")</f>
        <v xml:space="preserve"> </v>
      </c>
    </row>
    <row r="890" spans="1:10" x14ac:dyDescent="0.3">
      <c r="A890" s="1">
        <v>40272</v>
      </c>
      <c r="B890" t="s">
        <v>1559</v>
      </c>
      <c r="C890" t="s">
        <v>1560</v>
      </c>
      <c r="D890">
        <v>26.338799999999999</v>
      </c>
      <c r="E890">
        <v>7.9210000000000003</v>
      </c>
      <c r="F890">
        <v>438</v>
      </c>
      <c r="G890" t="b">
        <v>0</v>
      </c>
      <c r="H890">
        <f>YEAR(top_rated_tv[[#This Row],[first_air_date]])</f>
        <v>2010</v>
      </c>
      <c r="I890">
        <f>FLOOR(top_rated_tv[[#This Row],[Column1]], 10)</f>
        <v>2010</v>
      </c>
      <c r="J890" t="str">
        <f>IF(top_rated_tv[[#This Row],[popularity]]&lt;=$K$2, top_rated_tv[[#This Row],[name]], " ")</f>
        <v xml:space="preserve"> </v>
      </c>
    </row>
    <row r="891" spans="1:10" x14ac:dyDescent="0.3">
      <c r="A891" s="1">
        <v>43287</v>
      </c>
      <c r="B891" t="s">
        <v>1564</v>
      </c>
      <c r="C891" t="s">
        <v>1565</v>
      </c>
      <c r="D891">
        <v>6.8650000000000002</v>
      </c>
      <c r="E891">
        <v>7.92</v>
      </c>
      <c r="F891">
        <v>317</v>
      </c>
      <c r="G891" t="b">
        <v>0</v>
      </c>
      <c r="H891">
        <f>YEAR(top_rated_tv[[#This Row],[first_air_date]])</f>
        <v>2018</v>
      </c>
      <c r="I891">
        <f>FLOOR(top_rated_tv[[#This Row],[Column1]], 10)</f>
        <v>2010</v>
      </c>
      <c r="J891" t="str">
        <f>IF(top_rated_tv[[#This Row],[popularity]]&lt;=$K$2, top_rated_tv[[#This Row],[name]], " ")</f>
        <v xml:space="preserve"> </v>
      </c>
    </row>
    <row r="892" spans="1:10" x14ac:dyDescent="0.3">
      <c r="A892" s="1">
        <v>41379</v>
      </c>
      <c r="B892" t="s">
        <v>4370</v>
      </c>
      <c r="C892" t="s">
        <v>4371</v>
      </c>
      <c r="D892">
        <v>26.695799999999998</v>
      </c>
      <c r="E892">
        <v>7.9189999999999996</v>
      </c>
      <c r="F892">
        <v>3392</v>
      </c>
      <c r="G892" t="b">
        <v>0</v>
      </c>
      <c r="H892">
        <f>YEAR(top_rated_tv[[#This Row],[first_air_date]])</f>
        <v>2013</v>
      </c>
      <c r="I892">
        <f>FLOOR(top_rated_tv[[#This Row],[Column1]], 10)</f>
        <v>2010</v>
      </c>
      <c r="J892" t="str">
        <f>IF(top_rated_tv[[#This Row],[popularity]]&lt;=$K$2, top_rated_tv[[#This Row],[name]], " ")</f>
        <v xml:space="preserve"> </v>
      </c>
    </row>
    <row r="893" spans="1:10" x14ac:dyDescent="0.3">
      <c r="A893" s="1">
        <v>41925</v>
      </c>
      <c r="B893" t="s">
        <v>1566</v>
      </c>
      <c r="C893" t="s">
        <v>1567</v>
      </c>
      <c r="D893">
        <v>25.510400000000001</v>
      </c>
      <c r="E893">
        <v>7.9189999999999996</v>
      </c>
      <c r="F893">
        <v>894</v>
      </c>
      <c r="G893" t="b">
        <v>0</v>
      </c>
      <c r="H893">
        <f>YEAR(top_rated_tv[[#This Row],[first_air_date]])</f>
        <v>2014</v>
      </c>
      <c r="I893">
        <f>FLOOR(top_rated_tv[[#This Row],[Column1]], 10)</f>
        <v>2010</v>
      </c>
      <c r="J893" t="str">
        <f>IF(top_rated_tv[[#This Row],[popularity]]&lt;=$K$2, top_rated_tv[[#This Row],[name]], " ")</f>
        <v xml:space="preserve"> </v>
      </c>
    </row>
    <row r="894" spans="1:10" x14ac:dyDescent="0.3">
      <c r="A894" s="1">
        <v>43196</v>
      </c>
      <c r="B894" t="s">
        <v>1570</v>
      </c>
      <c r="C894" t="s">
        <v>4372</v>
      </c>
      <c r="D894">
        <v>8.5744000000000007</v>
      </c>
      <c r="E894">
        <v>7.9180000000000001</v>
      </c>
      <c r="F894">
        <v>255</v>
      </c>
      <c r="G894" t="b">
        <v>0</v>
      </c>
      <c r="H894">
        <f>YEAR(top_rated_tv[[#This Row],[first_air_date]])</f>
        <v>2018</v>
      </c>
      <c r="I894">
        <f>FLOOR(top_rated_tv[[#This Row],[Column1]], 10)</f>
        <v>2010</v>
      </c>
      <c r="J894" t="str">
        <f>IF(top_rated_tv[[#This Row],[popularity]]&lt;=$K$2, top_rated_tv[[#This Row],[name]], " ")</f>
        <v xml:space="preserve"> </v>
      </c>
    </row>
    <row r="895" spans="1:10" x14ac:dyDescent="0.3">
      <c r="A895" s="1">
        <v>27283</v>
      </c>
      <c r="B895" t="s">
        <v>1572</v>
      </c>
      <c r="C895" t="s">
        <v>1573</v>
      </c>
      <c r="D895">
        <v>32.6798</v>
      </c>
      <c r="E895">
        <v>7.9169999999999998</v>
      </c>
      <c r="F895">
        <v>971</v>
      </c>
      <c r="G895" t="b">
        <v>0</v>
      </c>
      <c r="H895">
        <f>YEAR(top_rated_tv[[#This Row],[first_air_date]])</f>
        <v>1974</v>
      </c>
      <c r="I895">
        <f>FLOOR(top_rated_tv[[#This Row],[Column1]], 10)</f>
        <v>1970</v>
      </c>
      <c r="J895" t="str">
        <f>IF(top_rated_tv[[#This Row],[popularity]]&lt;=$K$2, top_rated_tv[[#This Row],[name]], " ")</f>
        <v xml:space="preserve"> </v>
      </c>
    </row>
    <row r="896" spans="1:10" x14ac:dyDescent="0.3">
      <c r="A896" s="1">
        <v>26636</v>
      </c>
      <c r="B896" t="s">
        <v>1571</v>
      </c>
      <c r="C896" t="s">
        <v>4373</v>
      </c>
      <c r="D896">
        <v>12.186400000000001</v>
      </c>
      <c r="E896">
        <v>7.9169999999999998</v>
      </c>
      <c r="F896">
        <v>408</v>
      </c>
      <c r="G896" t="b">
        <v>0</v>
      </c>
      <c r="H896">
        <f>YEAR(top_rated_tv[[#This Row],[first_air_date]])</f>
        <v>1972</v>
      </c>
      <c r="I896">
        <f>FLOOR(top_rated_tv[[#This Row],[Column1]], 10)</f>
        <v>1970</v>
      </c>
      <c r="J896" t="str">
        <f>IF(top_rated_tv[[#This Row],[popularity]]&lt;=$K$2, top_rated_tv[[#This Row],[name]], " ")</f>
        <v xml:space="preserve"> </v>
      </c>
    </row>
    <row r="897" spans="1:10" x14ac:dyDescent="0.3">
      <c r="A897" s="1">
        <v>36426</v>
      </c>
      <c r="B897" t="s">
        <v>1576</v>
      </c>
      <c r="C897" t="s">
        <v>1577</v>
      </c>
      <c r="D897">
        <v>30.274799999999999</v>
      </c>
      <c r="E897">
        <v>7.9169999999999998</v>
      </c>
      <c r="F897">
        <v>229</v>
      </c>
      <c r="G897" t="b">
        <v>0</v>
      </c>
      <c r="H897">
        <f>YEAR(top_rated_tv[[#This Row],[first_air_date]])</f>
        <v>1999</v>
      </c>
      <c r="I897">
        <f>FLOOR(top_rated_tv[[#This Row],[Column1]], 10)</f>
        <v>1990</v>
      </c>
      <c r="J897" t="str">
        <f>IF(top_rated_tv[[#This Row],[popularity]]&lt;=$K$2, top_rated_tv[[#This Row],[name]], " ")</f>
        <v xml:space="preserve"> </v>
      </c>
    </row>
    <row r="898" spans="1:10" x14ac:dyDescent="0.3">
      <c r="A898" s="1">
        <v>43434</v>
      </c>
      <c r="B898" t="s">
        <v>1580</v>
      </c>
      <c r="C898" t="s">
        <v>1581</v>
      </c>
      <c r="D898">
        <v>7.1289999999999996</v>
      </c>
      <c r="E898">
        <v>7.9160000000000004</v>
      </c>
      <c r="F898">
        <v>901</v>
      </c>
      <c r="G898" t="b">
        <v>0</v>
      </c>
      <c r="H898">
        <f>YEAR(top_rated_tv[[#This Row],[first_air_date]])</f>
        <v>2018</v>
      </c>
      <c r="I898">
        <f>FLOOR(top_rated_tv[[#This Row],[Column1]], 10)</f>
        <v>2010</v>
      </c>
      <c r="J898" t="str">
        <f>IF(top_rated_tv[[#This Row],[popularity]]&lt;=$K$2, top_rated_tv[[#This Row],[name]], " ")</f>
        <v xml:space="preserve"> </v>
      </c>
    </row>
    <row r="899" spans="1:10" x14ac:dyDescent="0.3">
      <c r="A899" s="1">
        <v>43420</v>
      </c>
      <c r="B899" t="s">
        <v>1582</v>
      </c>
      <c r="C899" t="s">
        <v>1583</v>
      </c>
      <c r="D899">
        <v>17.840299999999999</v>
      </c>
      <c r="E899">
        <v>7.9160000000000004</v>
      </c>
      <c r="F899">
        <v>1483</v>
      </c>
      <c r="G899" t="b">
        <v>0</v>
      </c>
      <c r="H899">
        <f>YEAR(top_rated_tv[[#This Row],[first_air_date]])</f>
        <v>2018</v>
      </c>
      <c r="I899">
        <f>FLOOR(top_rated_tv[[#This Row],[Column1]], 10)</f>
        <v>2010</v>
      </c>
      <c r="J899" t="str">
        <f>IF(top_rated_tv[[#This Row],[popularity]]&lt;=$K$2, top_rated_tv[[#This Row],[name]], " ")</f>
        <v xml:space="preserve"> </v>
      </c>
    </row>
    <row r="900" spans="1:10" x14ac:dyDescent="0.3">
      <c r="A900" s="1">
        <v>40098</v>
      </c>
      <c r="B900" t="s">
        <v>1584</v>
      </c>
      <c r="C900" t="s">
        <v>1585</v>
      </c>
      <c r="D900">
        <v>17.4133</v>
      </c>
      <c r="E900">
        <v>7.9160000000000004</v>
      </c>
      <c r="F900">
        <v>1021</v>
      </c>
      <c r="G900" t="b">
        <v>0</v>
      </c>
      <c r="H900">
        <f>YEAR(top_rated_tv[[#This Row],[first_air_date]])</f>
        <v>2009</v>
      </c>
      <c r="I900">
        <f>FLOOR(top_rated_tv[[#This Row],[Column1]], 10)</f>
        <v>2000</v>
      </c>
      <c r="J900" t="str">
        <f>IF(top_rated_tv[[#This Row],[popularity]]&lt;=$K$2, top_rated_tv[[#This Row],[name]], " ")</f>
        <v xml:space="preserve"> </v>
      </c>
    </row>
    <row r="901" spans="1:10" x14ac:dyDescent="0.3">
      <c r="A901" s="1">
        <v>41337</v>
      </c>
      <c r="B901" t="s">
        <v>1586</v>
      </c>
      <c r="C901" t="s">
        <v>1587</v>
      </c>
      <c r="D901">
        <v>16.752700000000001</v>
      </c>
      <c r="E901">
        <v>7.9160000000000004</v>
      </c>
      <c r="F901">
        <v>965</v>
      </c>
      <c r="G901" t="b">
        <v>0</v>
      </c>
      <c r="H901">
        <f>YEAR(top_rated_tv[[#This Row],[first_air_date]])</f>
        <v>2013</v>
      </c>
      <c r="I901">
        <f>FLOOR(top_rated_tv[[#This Row],[Column1]], 10)</f>
        <v>2010</v>
      </c>
      <c r="J901" t="str">
        <f>IF(top_rated_tv[[#This Row],[popularity]]&lt;=$K$2, top_rated_tv[[#This Row],[name]], " ")</f>
        <v xml:space="preserve"> </v>
      </c>
    </row>
    <row r="902" spans="1:10" x14ac:dyDescent="0.3">
      <c r="A902" s="1">
        <v>42723</v>
      </c>
      <c r="B902" t="s">
        <v>1588</v>
      </c>
      <c r="C902" t="s">
        <v>4374</v>
      </c>
      <c r="D902">
        <v>9.4560999999999993</v>
      </c>
      <c r="E902">
        <v>7.915</v>
      </c>
      <c r="F902">
        <v>275</v>
      </c>
      <c r="G902" t="b">
        <v>0</v>
      </c>
      <c r="H902">
        <f>YEAR(top_rated_tv[[#This Row],[first_air_date]])</f>
        <v>2016</v>
      </c>
      <c r="I902">
        <f>FLOOR(top_rated_tv[[#This Row],[Column1]], 10)</f>
        <v>2010</v>
      </c>
      <c r="J902" t="str">
        <f>IF(top_rated_tv[[#This Row],[popularity]]&lt;=$K$2, top_rated_tv[[#This Row],[name]], " ")</f>
        <v xml:space="preserve"> </v>
      </c>
    </row>
    <row r="903" spans="1:10" x14ac:dyDescent="0.3">
      <c r="A903" s="1">
        <v>23644</v>
      </c>
      <c r="B903" t="s">
        <v>1591</v>
      </c>
      <c r="C903" t="s">
        <v>1592</v>
      </c>
      <c r="D903">
        <v>14.1257</v>
      </c>
      <c r="E903">
        <v>7.915</v>
      </c>
      <c r="F903">
        <v>462</v>
      </c>
      <c r="G903" t="b">
        <v>0</v>
      </c>
      <c r="H903">
        <f>YEAR(top_rated_tv[[#This Row],[first_air_date]])</f>
        <v>1964</v>
      </c>
      <c r="I903">
        <f>FLOOR(top_rated_tv[[#This Row],[Column1]], 10)</f>
        <v>1960</v>
      </c>
      <c r="J903" t="str">
        <f>IF(top_rated_tv[[#This Row],[popularity]]&lt;=$K$2, top_rated_tv[[#This Row],[name]], " ")</f>
        <v xml:space="preserve"> </v>
      </c>
    </row>
    <row r="904" spans="1:10" x14ac:dyDescent="0.3">
      <c r="A904" s="1">
        <v>40912</v>
      </c>
      <c r="B904" t="s">
        <v>1593</v>
      </c>
      <c r="C904" t="s">
        <v>1594</v>
      </c>
      <c r="D904">
        <v>4.7253999999999996</v>
      </c>
      <c r="E904">
        <v>7.9139999999999997</v>
      </c>
      <c r="F904">
        <v>228</v>
      </c>
      <c r="G904" t="b">
        <v>0</v>
      </c>
      <c r="H904">
        <f>YEAR(top_rated_tv[[#This Row],[first_air_date]])</f>
        <v>2012</v>
      </c>
      <c r="I904">
        <f>FLOOR(top_rated_tv[[#This Row],[Column1]], 10)</f>
        <v>2010</v>
      </c>
      <c r="J904" t="str">
        <f>IF(top_rated_tv[[#This Row],[popularity]]&lt;=$K$2, top_rated_tv[[#This Row],[name]], " ")</f>
        <v xml:space="preserve"> </v>
      </c>
    </row>
    <row r="905" spans="1:10" x14ac:dyDescent="0.3">
      <c r="A905" s="1">
        <v>44417</v>
      </c>
      <c r="B905" t="s">
        <v>1578</v>
      </c>
      <c r="C905" t="s">
        <v>1579</v>
      </c>
      <c r="D905">
        <v>6.0674999999999999</v>
      </c>
      <c r="E905">
        <v>7.9130000000000003</v>
      </c>
      <c r="F905">
        <v>321</v>
      </c>
      <c r="G905" t="b">
        <v>0</v>
      </c>
      <c r="H905">
        <f>YEAR(top_rated_tv[[#This Row],[first_air_date]])</f>
        <v>2021</v>
      </c>
      <c r="I905">
        <f>FLOOR(top_rated_tv[[#This Row],[Column1]], 10)</f>
        <v>2020</v>
      </c>
      <c r="J905" t="str">
        <f>IF(top_rated_tv[[#This Row],[popularity]]&lt;=$K$2, top_rated_tv[[#This Row],[name]], " ")</f>
        <v xml:space="preserve"> </v>
      </c>
    </row>
    <row r="906" spans="1:10" x14ac:dyDescent="0.3">
      <c r="A906" s="1">
        <v>43908</v>
      </c>
      <c r="B906" t="s">
        <v>1595</v>
      </c>
      <c r="C906" t="s">
        <v>1596</v>
      </c>
      <c r="D906">
        <v>6.3369</v>
      </c>
      <c r="E906">
        <v>7.9130000000000003</v>
      </c>
      <c r="F906">
        <v>530</v>
      </c>
      <c r="G906" t="b">
        <v>0</v>
      </c>
      <c r="H906">
        <f>YEAR(top_rated_tv[[#This Row],[first_air_date]])</f>
        <v>2020</v>
      </c>
      <c r="I906">
        <f>FLOOR(top_rated_tv[[#This Row],[Column1]], 10)</f>
        <v>2020</v>
      </c>
      <c r="J906" t="str">
        <f>IF(top_rated_tv[[#This Row],[popularity]]&lt;=$K$2, top_rated_tv[[#This Row],[name]], " ")</f>
        <v xml:space="preserve"> </v>
      </c>
    </row>
    <row r="907" spans="1:10" x14ac:dyDescent="0.3">
      <c r="A907" s="1">
        <v>39349</v>
      </c>
      <c r="B907" t="s">
        <v>1599</v>
      </c>
      <c r="C907" t="s">
        <v>1600</v>
      </c>
      <c r="D907">
        <v>44.375500000000002</v>
      </c>
      <c r="E907">
        <v>7.9130000000000003</v>
      </c>
      <c r="F907">
        <v>12355</v>
      </c>
      <c r="G907" t="b">
        <v>0</v>
      </c>
      <c r="H907">
        <f>YEAR(top_rated_tv[[#This Row],[first_air_date]])</f>
        <v>2007</v>
      </c>
      <c r="I907">
        <f>FLOOR(top_rated_tv[[#This Row],[Column1]], 10)</f>
        <v>2000</v>
      </c>
      <c r="J907" t="str">
        <f>IF(top_rated_tv[[#This Row],[popularity]]&lt;=$K$2, top_rated_tv[[#This Row],[name]], " ")</f>
        <v xml:space="preserve"> </v>
      </c>
    </row>
    <row r="908" spans="1:10" x14ac:dyDescent="0.3">
      <c r="A908" s="1">
        <v>43805</v>
      </c>
      <c r="B908" t="s">
        <v>1597</v>
      </c>
      <c r="C908" t="s">
        <v>1598</v>
      </c>
      <c r="D908">
        <v>19.8249</v>
      </c>
      <c r="E908">
        <v>7.9130000000000003</v>
      </c>
      <c r="F908">
        <v>581</v>
      </c>
      <c r="G908" t="b">
        <v>0</v>
      </c>
      <c r="H908">
        <f>YEAR(top_rated_tv[[#This Row],[first_air_date]])</f>
        <v>2019</v>
      </c>
      <c r="I908">
        <f>FLOOR(top_rated_tv[[#This Row],[Column1]], 10)</f>
        <v>2010</v>
      </c>
      <c r="J908" t="str">
        <f>IF(top_rated_tv[[#This Row],[popularity]]&lt;=$K$2, top_rated_tv[[#This Row],[name]], " ")</f>
        <v xml:space="preserve"> </v>
      </c>
    </row>
    <row r="909" spans="1:10" x14ac:dyDescent="0.3">
      <c r="A909" s="1">
        <v>43022</v>
      </c>
      <c r="B909" t="s">
        <v>1601</v>
      </c>
      <c r="C909" t="s">
        <v>1602</v>
      </c>
      <c r="D909">
        <v>5.2721</v>
      </c>
      <c r="E909">
        <v>7.9119999999999999</v>
      </c>
      <c r="F909">
        <v>402</v>
      </c>
      <c r="G909" t="b">
        <v>0</v>
      </c>
      <c r="H909">
        <f>YEAR(top_rated_tv[[#This Row],[first_air_date]])</f>
        <v>2017</v>
      </c>
      <c r="I909">
        <f>FLOOR(top_rated_tv[[#This Row],[Column1]], 10)</f>
        <v>2010</v>
      </c>
      <c r="J909" t="str">
        <f>IF(top_rated_tv[[#This Row],[popularity]]&lt;=$K$2, top_rated_tv[[#This Row],[name]], " ")</f>
        <v xml:space="preserve"> </v>
      </c>
    </row>
    <row r="910" spans="1:10" x14ac:dyDescent="0.3">
      <c r="A910" s="1">
        <v>33126</v>
      </c>
      <c r="B910" t="s">
        <v>1603</v>
      </c>
      <c r="C910" t="s">
        <v>4375</v>
      </c>
      <c r="D910">
        <v>13.655099999999999</v>
      </c>
      <c r="E910">
        <v>7.91</v>
      </c>
      <c r="F910">
        <v>2430</v>
      </c>
      <c r="G910" t="b">
        <v>0</v>
      </c>
      <c r="H910">
        <f>YEAR(top_rated_tv[[#This Row],[first_air_date]])</f>
        <v>1990</v>
      </c>
      <c r="I910">
        <f>FLOOR(top_rated_tv[[#This Row],[Column1]], 10)</f>
        <v>1990</v>
      </c>
      <c r="J910" t="str">
        <f>IF(top_rated_tv[[#This Row],[popularity]]&lt;=$K$2, top_rated_tv[[#This Row],[name]], " ")</f>
        <v xml:space="preserve"> </v>
      </c>
    </row>
    <row r="911" spans="1:10" x14ac:dyDescent="0.3">
      <c r="A911" s="1">
        <v>43198</v>
      </c>
      <c r="B911" t="s">
        <v>1604</v>
      </c>
      <c r="C911" t="s">
        <v>1605</v>
      </c>
      <c r="D911">
        <v>21.7407</v>
      </c>
      <c r="E911">
        <v>7.91</v>
      </c>
      <c r="F911">
        <v>1468</v>
      </c>
      <c r="G911" t="b">
        <v>0</v>
      </c>
      <c r="H911">
        <f>YEAR(top_rated_tv[[#This Row],[first_air_date]])</f>
        <v>2018</v>
      </c>
      <c r="I911">
        <f>FLOOR(top_rated_tv[[#This Row],[Column1]], 10)</f>
        <v>2010</v>
      </c>
      <c r="J911" t="str">
        <f>IF(top_rated_tv[[#This Row],[popularity]]&lt;=$K$2, top_rated_tv[[#This Row],[name]], " ")</f>
        <v xml:space="preserve"> </v>
      </c>
    </row>
    <row r="912" spans="1:10" x14ac:dyDescent="0.3">
      <c r="A912" s="1">
        <v>42018</v>
      </c>
      <c r="B912" t="s">
        <v>1606</v>
      </c>
      <c r="C912" t="s">
        <v>1607</v>
      </c>
      <c r="D912">
        <v>43.315899999999999</v>
      </c>
      <c r="E912">
        <v>7.91</v>
      </c>
      <c r="F912">
        <v>705</v>
      </c>
      <c r="G912" t="b">
        <v>0</v>
      </c>
      <c r="H912">
        <f>YEAR(top_rated_tv[[#This Row],[first_air_date]])</f>
        <v>2015</v>
      </c>
      <c r="I912">
        <f>FLOOR(top_rated_tv[[#This Row],[Column1]], 10)</f>
        <v>2010</v>
      </c>
      <c r="J912" t="str">
        <f>IF(top_rated_tv[[#This Row],[popularity]]&lt;=$K$2, top_rated_tv[[#This Row],[name]], " ")</f>
        <v xml:space="preserve"> </v>
      </c>
    </row>
    <row r="913" spans="1:10" x14ac:dyDescent="0.3">
      <c r="A913" s="1">
        <v>44015</v>
      </c>
      <c r="B913" t="s">
        <v>1610</v>
      </c>
      <c r="C913" t="s">
        <v>1611</v>
      </c>
      <c r="D913">
        <v>5.0061</v>
      </c>
      <c r="E913">
        <v>7.9089999999999998</v>
      </c>
      <c r="F913">
        <v>496</v>
      </c>
      <c r="G913" t="b">
        <v>0</v>
      </c>
      <c r="H913">
        <f>YEAR(top_rated_tv[[#This Row],[first_air_date]])</f>
        <v>2020</v>
      </c>
      <c r="I913">
        <f>FLOOR(top_rated_tv[[#This Row],[Column1]], 10)</f>
        <v>2020</v>
      </c>
      <c r="J913" t="str">
        <f>IF(top_rated_tv[[#This Row],[popularity]]&lt;=$K$2, top_rated_tv[[#This Row],[name]], " ")</f>
        <v xml:space="preserve"> </v>
      </c>
    </row>
    <row r="914" spans="1:10" x14ac:dyDescent="0.3">
      <c r="A914" s="1">
        <v>45017</v>
      </c>
      <c r="B914" t="s">
        <v>1608</v>
      </c>
      <c r="C914" t="s">
        <v>1609</v>
      </c>
      <c r="D914">
        <v>16.1311</v>
      </c>
      <c r="E914">
        <v>7.9089999999999998</v>
      </c>
      <c r="F914">
        <v>253</v>
      </c>
      <c r="G914" t="b">
        <v>0</v>
      </c>
      <c r="H914">
        <f>YEAR(top_rated_tv[[#This Row],[first_air_date]])</f>
        <v>2023</v>
      </c>
      <c r="I914">
        <f>FLOOR(top_rated_tv[[#This Row],[Column1]], 10)</f>
        <v>2020</v>
      </c>
      <c r="J914" t="str">
        <f>IF(top_rated_tv[[#This Row],[popularity]]&lt;=$K$2, top_rated_tv[[#This Row],[name]], " ")</f>
        <v xml:space="preserve"> </v>
      </c>
    </row>
    <row r="915" spans="1:10" x14ac:dyDescent="0.3">
      <c r="A915" s="1">
        <v>18916</v>
      </c>
      <c r="B915" t="s">
        <v>1613</v>
      </c>
      <c r="C915" t="s">
        <v>1614</v>
      </c>
      <c r="D915">
        <v>19.380199999999999</v>
      </c>
      <c r="E915">
        <v>7.9080000000000004</v>
      </c>
      <c r="F915">
        <v>244</v>
      </c>
      <c r="G915" t="b">
        <v>0</v>
      </c>
      <c r="H915">
        <f>YEAR(top_rated_tv[[#This Row],[first_air_date]])</f>
        <v>1951</v>
      </c>
      <c r="I915">
        <f>FLOOR(top_rated_tv[[#This Row],[Column1]], 10)</f>
        <v>1950</v>
      </c>
      <c r="J915" t="str">
        <f>IF(top_rated_tv[[#This Row],[popularity]]&lt;=$K$2, top_rated_tv[[#This Row],[name]], " ")</f>
        <v xml:space="preserve"> </v>
      </c>
    </row>
    <row r="916" spans="1:10" x14ac:dyDescent="0.3">
      <c r="A916" s="1">
        <v>40079</v>
      </c>
      <c r="B916" t="s">
        <v>1619</v>
      </c>
      <c r="C916" t="s">
        <v>1620</v>
      </c>
      <c r="D916">
        <v>96.590500000000006</v>
      </c>
      <c r="E916">
        <v>7.907</v>
      </c>
      <c r="F916">
        <v>3291</v>
      </c>
      <c r="G916" t="b">
        <v>0</v>
      </c>
      <c r="H916">
        <f>YEAR(top_rated_tv[[#This Row],[first_air_date]])</f>
        <v>2009</v>
      </c>
      <c r="I916">
        <f>FLOOR(top_rated_tv[[#This Row],[Column1]], 10)</f>
        <v>2000</v>
      </c>
      <c r="J916" t="str">
        <f>IF(top_rated_tv[[#This Row],[popularity]]&lt;=$K$2, top_rated_tv[[#This Row],[name]], " ")</f>
        <v xml:space="preserve"> </v>
      </c>
    </row>
    <row r="917" spans="1:10" x14ac:dyDescent="0.3">
      <c r="A917" s="1">
        <v>45967</v>
      </c>
      <c r="B917" t="s">
        <v>1615</v>
      </c>
      <c r="C917" t="s">
        <v>1616</v>
      </c>
      <c r="D917">
        <v>18.1431</v>
      </c>
      <c r="E917">
        <v>7.907</v>
      </c>
      <c r="F917">
        <v>818</v>
      </c>
      <c r="G917" t="b">
        <v>0</v>
      </c>
      <c r="H917">
        <f>YEAR(top_rated_tv[[#This Row],[first_air_date]])</f>
        <v>2025</v>
      </c>
      <c r="I917">
        <f>FLOOR(top_rated_tv[[#This Row],[Column1]], 10)</f>
        <v>2020</v>
      </c>
      <c r="J917" t="str">
        <f>IF(top_rated_tv[[#This Row],[popularity]]&lt;=$K$2, top_rated_tv[[#This Row],[name]], " ")</f>
        <v xml:space="preserve"> </v>
      </c>
    </row>
    <row r="918" spans="1:10" x14ac:dyDescent="0.3">
      <c r="A918" s="1">
        <v>43368</v>
      </c>
      <c r="B918" t="s">
        <v>1621</v>
      </c>
      <c r="C918" t="s">
        <v>1622</v>
      </c>
      <c r="D918">
        <v>80.582700000000003</v>
      </c>
      <c r="E918">
        <v>7.9059999999999997</v>
      </c>
      <c r="F918">
        <v>889</v>
      </c>
      <c r="G918" t="b">
        <v>0</v>
      </c>
      <c r="H918">
        <f>YEAR(top_rated_tv[[#This Row],[first_air_date]])</f>
        <v>2018</v>
      </c>
      <c r="I918">
        <f>FLOOR(top_rated_tv[[#This Row],[Column1]], 10)</f>
        <v>2010</v>
      </c>
      <c r="J918" t="str">
        <f>IF(top_rated_tv[[#This Row],[popularity]]&lt;=$K$2, top_rated_tv[[#This Row],[name]], " ")</f>
        <v xml:space="preserve"> </v>
      </c>
    </row>
    <row r="919" spans="1:10" x14ac:dyDescent="0.3">
      <c r="A919" s="1">
        <v>38905</v>
      </c>
      <c r="B919" t="s">
        <v>1629</v>
      </c>
      <c r="C919" t="s">
        <v>1630</v>
      </c>
      <c r="D919">
        <v>51.1143</v>
      </c>
      <c r="E919">
        <v>7.9050000000000002</v>
      </c>
      <c r="F919">
        <v>957</v>
      </c>
      <c r="G919" t="b">
        <v>0</v>
      </c>
      <c r="H919">
        <f>YEAR(top_rated_tv[[#This Row],[first_air_date]])</f>
        <v>2006</v>
      </c>
      <c r="I919">
        <f>FLOOR(top_rated_tv[[#This Row],[Column1]], 10)</f>
        <v>2000</v>
      </c>
      <c r="J919" t="str">
        <f>IF(top_rated_tv[[#This Row],[popularity]]&lt;=$K$2, top_rated_tv[[#This Row],[name]], " ")</f>
        <v xml:space="preserve"> </v>
      </c>
    </row>
    <row r="920" spans="1:10" x14ac:dyDescent="0.3">
      <c r="A920" s="1">
        <v>43841</v>
      </c>
      <c r="B920" t="s">
        <v>1624</v>
      </c>
      <c r="C920" t="s">
        <v>1625</v>
      </c>
      <c r="D920">
        <v>11.1221</v>
      </c>
      <c r="E920">
        <v>7.9050000000000002</v>
      </c>
      <c r="F920">
        <v>623</v>
      </c>
      <c r="G920" t="b">
        <v>0</v>
      </c>
      <c r="H920">
        <f>YEAR(top_rated_tv[[#This Row],[first_air_date]])</f>
        <v>2020</v>
      </c>
      <c r="I920">
        <f>FLOOR(top_rated_tv[[#This Row],[Column1]], 10)</f>
        <v>2020</v>
      </c>
      <c r="J920" t="str">
        <f>IF(top_rated_tv[[#This Row],[popularity]]&lt;=$K$2, top_rated_tv[[#This Row],[name]], " ")</f>
        <v xml:space="preserve"> </v>
      </c>
    </row>
    <row r="921" spans="1:10" x14ac:dyDescent="0.3">
      <c r="A921" s="1">
        <v>44644</v>
      </c>
      <c r="B921" t="s">
        <v>1631</v>
      </c>
      <c r="C921" t="s">
        <v>1632</v>
      </c>
      <c r="D921">
        <v>10.573499999999999</v>
      </c>
      <c r="E921">
        <v>7.9039999999999999</v>
      </c>
      <c r="F921">
        <v>250</v>
      </c>
      <c r="G921" t="b">
        <v>0</v>
      </c>
      <c r="H921">
        <f>YEAR(top_rated_tv[[#This Row],[first_air_date]])</f>
        <v>2022</v>
      </c>
      <c r="I921">
        <f>FLOOR(top_rated_tv[[#This Row],[Column1]], 10)</f>
        <v>2020</v>
      </c>
      <c r="J921" t="str">
        <f>IF(top_rated_tv[[#This Row],[popularity]]&lt;=$K$2, top_rated_tv[[#This Row],[name]], " ")</f>
        <v xml:space="preserve"> </v>
      </c>
    </row>
    <row r="922" spans="1:10" x14ac:dyDescent="0.3">
      <c r="A922" s="1">
        <v>43616</v>
      </c>
      <c r="B922" t="s">
        <v>1633</v>
      </c>
      <c r="C922" t="s">
        <v>1634</v>
      </c>
      <c r="D922">
        <v>8.5282</v>
      </c>
      <c r="E922">
        <v>7.9020000000000001</v>
      </c>
      <c r="F922">
        <v>925</v>
      </c>
      <c r="G922" t="b">
        <v>0</v>
      </c>
      <c r="H922">
        <f>YEAR(top_rated_tv[[#This Row],[first_air_date]])</f>
        <v>2019</v>
      </c>
      <c r="I922">
        <f>FLOOR(top_rated_tv[[#This Row],[Column1]], 10)</f>
        <v>2010</v>
      </c>
      <c r="J922" t="str">
        <f>IF(top_rated_tv[[#This Row],[popularity]]&lt;=$K$2, top_rated_tv[[#This Row],[name]], " ")</f>
        <v xml:space="preserve"> </v>
      </c>
    </row>
    <row r="923" spans="1:10" x14ac:dyDescent="0.3">
      <c r="A923" s="1">
        <v>37878</v>
      </c>
      <c r="B923" t="s">
        <v>4379</v>
      </c>
      <c r="C923" t="s">
        <v>4380</v>
      </c>
      <c r="D923">
        <v>8.8932000000000002</v>
      </c>
      <c r="E923">
        <v>7.9020000000000001</v>
      </c>
      <c r="F923">
        <v>452</v>
      </c>
      <c r="G923" t="b">
        <v>0</v>
      </c>
      <c r="H923">
        <f>YEAR(top_rated_tv[[#This Row],[first_air_date]])</f>
        <v>2003</v>
      </c>
      <c r="I923">
        <f>FLOOR(top_rated_tv[[#This Row],[Column1]], 10)</f>
        <v>2000</v>
      </c>
      <c r="J923" t="str">
        <f>IF(top_rated_tv[[#This Row],[popularity]]&lt;=$K$2, top_rated_tv[[#This Row],[name]], " ")</f>
        <v xml:space="preserve"> </v>
      </c>
    </row>
    <row r="924" spans="1:10" x14ac:dyDescent="0.3">
      <c r="A924" s="1">
        <v>40271</v>
      </c>
      <c r="B924" t="s">
        <v>1637</v>
      </c>
      <c r="C924" t="s">
        <v>4378</v>
      </c>
      <c r="D924">
        <v>11.3184</v>
      </c>
      <c r="E924">
        <v>7.9020000000000001</v>
      </c>
      <c r="F924">
        <v>466</v>
      </c>
      <c r="G924" t="b">
        <v>0</v>
      </c>
      <c r="H924">
        <f>YEAR(top_rated_tv[[#This Row],[first_air_date]])</f>
        <v>2010</v>
      </c>
      <c r="I924">
        <f>FLOOR(top_rated_tv[[#This Row],[Column1]], 10)</f>
        <v>2010</v>
      </c>
      <c r="J924" t="str">
        <f>IF(top_rated_tv[[#This Row],[popularity]]&lt;=$K$2, top_rated_tv[[#This Row],[name]], " ")</f>
        <v xml:space="preserve"> </v>
      </c>
    </row>
    <row r="925" spans="1:10" x14ac:dyDescent="0.3">
      <c r="A925" s="1">
        <v>43532</v>
      </c>
      <c r="B925" t="s">
        <v>1638</v>
      </c>
      <c r="C925" t="s">
        <v>1639</v>
      </c>
      <c r="D925">
        <v>7.1124999999999998</v>
      </c>
      <c r="E925">
        <v>7.9009999999999998</v>
      </c>
      <c r="F925">
        <v>1042</v>
      </c>
      <c r="G925" t="b">
        <v>0</v>
      </c>
      <c r="H925">
        <f>YEAR(top_rated_tv[[#This Row],[first_air_date]])</f>
        <v>2019</v>
      </c>
      <c r="I925">
        <f>FLOOR(top_rated_tv[[#This Row],[Column1]], 10)</f>
        <v>2010</v>
      </c>
      <c r="J925" t="str">
        <f>IF(top_rated_tv[[#This Row],[popularity]]&lt;=$K$2, top_rated_tv[[#This Row],[name]], " ")</f>
        <v xml:space="preserve"> </v>
      </c>
    </row>
    <row r="926" spans="1:10" x14ac:dyDescent="0.3">
      <c r="A926" s="1">
        <v>43184</v>
      </c>
      <c r="B926" t="s">
        <v>1635</v>
      </c>
      <c r="C926" t="s">
        <v>1636</v>
      </c>
      <c r="D926">
        <v>16.197299999999998</v>
      </c>
      <c r="E926">
        <v>7.9009999999999998</v>
      </c>
      <c r="F926">
        <v>1122</v>
      </c>
      <c r="G926" t="b">
        <v>0</v>
      </c>
      <c r="H926">
        <f>YEAR(top_rated_tv[[#This Row],[first_air_date]])</f>
        <v>2018</v>
      </c>
      <c r="I926">
        <f>FLOOR(top_rated_tv[[#This Row],[Column1]], 10)</f>
        <v>2010</v>
      </c>
      <c r="J926" t="str">
        <f>IF(top_rated_tv[[#This Row],[popularity]]&lt;=$K$2, top_rated_tv[[#This Row],[name]], " ")</f>
        <v xml:space="preserve"> </v>
      </c>
    </row>
    <row r="927" spans="1:10" x14ac:dyDescent="0.3">
      <c r="A927" s="1">
        <v>42461</v>
      </c>
      <c r="B927" t="s">
        <v>1723</v>
      </c>
      <c r="C927" t="s">
        <v>1724</v>
      </c>
      <c r="D927">
        <v>10.496600000000001</v>
      </c>
      <c r="E927">
        <v>7.9</v>
      </c>
      <c r="F927">
        <v>801</v>
      </c>
      <c r="G927" t="b">
        <v>0</v>
      </c>
      <c r="H927">
        <f>YEAR(top_rated_tv[[#This Row],[first_air_date]])</f>
        <v>2016</v>
      </c>
      <c r="I927">
        <f>FLOOR(top_rated_tv[[#This Row],[Column1]], 10)</f>
        <v>2010</v>
      </c>
      <c r="J927" t="str">
        <f>IF(top_rated_tv[[#This Row],[popularity]]&lt;=$K$2, top_rated_tv[[#This Row],[name]], " ")</f>
        <v xml:space="preserve"> </v>
      </c>
    </row>
    <row r="928" spans="1:10" x14ac:dyDescent="0.3">
      <c r="A928" s="1">
        <v>40753</v>
      </c>
      <c r="B928" t="s">
        <v>730</v>
      </c>
      <c r="C928" t="s">
        <v>1623</v>
      </c>
      <c r="D928">
        <v>8.9052000000000007</v>
      </c>
      <c r="E928">
        <v>7.9</v>
      </c>
      <c r="F928">
        <v>255</v>
      </c>
      <c r="G928" t="b">
        <v>0</v>
      </c>
      <c r="H928">
        <f>YEAR(top_rated_tv[[#This Row],[first_air_date]])</f>
        <v>2011</v>
      </c>
      <c r="I928">
        <f>FLOOR(top_rated_tv[[#This Row],[Column1]], 10)</f>
        <v>2010</v>
      </c>
      <c r="J928" t="str">
        <f>IF(top_rated_tv[[#This Row],[popularity]]&lt;=$K$2, top_rated_tv[[#This Row],[name]], " ")</f>
        <v xml:space="preserve"> </v>
      </c>
    </row>
    <row r="929" spans="1:10" x14ac:dyDescent="0.3">
      <c r="A929" s="1">
        <v>31297</v>
      </c>
      <c r="B929" t="s">
        <v>1683</v>
      </c>
      <c r="C929" t="s">
        <v>1684</v>
      </c>
      <c r="D929">
        <v>3.2972999999999999</v>
      </c>
      <c r="E929">
        <v>7.9</v>
      </c>
      <c r="F929">
        <v>236</v>
      </c>
      <c r="G929" t="b">
        <v>0</v>
      </c>
      <c r="H929">
        <f>YEAR(top_rated_tv[[#This Row],[first_air_date]])</f>
        <v>1985</v>
      </c>
      <c r="I929">
        <f>FLOOR(top_rated_tv[[#This Row],[Column1]], 10)</f>
        <v>1980</v>
      </c>
      <c r="J929" t="str">
        <f>IF(top_rated_tv[[#This Row],[popularity]]&lt;=$K$2, top_rated_tv[[#This Row],[name]], " ")</f>
        <v xml:space="preserve"> </v>
      </c>
    </row>
    <row r="930" spans="1:10" x14ac:dyDescent="0.3">
      <c r="A930" s="1">
        <v>40555</v>
      </c>
      <c r="B930" t="s">
        <v>1649</v>
      </c>
      <c r="C930" t="s">
        <v>1650</v>
      </c>
      <c r="D930">
        <v>5.6296999999999997</v>
      </c>
      <c r="E930">
        <v>7.9</v>
      </c>
      <c r="F930">
        <v>260</v>
      </c>
      <c r="G930" t="b">
        <v>0</v>
      </c>
      <c r="H930">
        <f>YEAR(top_rated_tv[[#This Row],[first_air_date]])</f>
        <v>2011</v>
      </c>
      <c r="I930">
        <f>FLOOR(top_rated_tv[[#This Row],[Column1]], 10)</f>
        <v>2010</v>
      </c>
      <c r="J930" t="str">
        <f>IF(top_rated_tv[[#This Row],[popularity]]&lt;=$K$2, top_rated_tv[[#This Row],[name]], " ")</f>
        <v xml:space="preserve"> </v>
      </c>
    </row>
    <row r="931" spans="1:10" x14ac:dyDescent="0.3">
      <c r="A931" s="1">
        <v>36427</v>
      </c>
      <c r="B931" t="s">
        <v>1574</v>
      </c>
      <c r="C931" t="s">
        <v>1575</v>
      </c>
      <c r="D931">
        <v>4.5491999999999999</v>
      </c>
      <c r="E931">
        <v>7.9</v>
      </c>
      <c r="F931">
        <v>489</v>
      </c>
      <c r="G931" t="b">
        <v>0</v>
      </c>
      <c r="H931">
        <f>YEAR(top_rated_tv[[#This Row],[first_air_date]])</f>
        <v>1999</v>
      </c>
      <c r="I931">
        <f>FLOOR(top_rated_tv[[#This Row],[Column1]], 10)</f>
        <v>1990</v>
      </c>
      <c r="J931" t="str">
        <f>IF(top_rated_tv[[#This Row],[popularity]]&lt;=$K$2, top_rated_tv[[#This Row],[name]], " ")</f>
        <v xml:space="preserve"> </v>
      </c>
    </row>
    <row r="932" spans="1:10" x14ac:dyDescent="0.3">
      <c r="A932" s="1">
        <v>42634</v>
      </c>
      <c r="B932" t="s">
        <v>1663</v>
      </c>
      <c r="C932" t="s">
        <v>1664</v>
      </c>
      <c r="D932">
        <v>4.0172999999999996</v>
      </c>
      <c r="E932">
        <v>7.9</v>
      </c>
      <c r="F932">
        <v>219</v>
      </c>
      <c r="G932" t="b">
        <v>0</v>
      </c>
      <c r="H932">
        <f>YEAR(top_rated_tv[[#This Row],[first_air_date]])</f>
        <v>2016</v>
      </c>
      <c r="I932">
        <f>FLOOR(top_rated_tv[[#This Row],[Column1]], 10)</f>
        <v>2010</v>
      </c>
      <c r="J932" t="str">
        <f>IF(top_rated_tv[[#This Row],[popularity]]&lt;=$K$2, top_rated_tv[[#This Row],[name]], " ")</f>
        <v xml:space="preserve"> </v>
      </c>
    </row>
    <row r="933" spans="1:10" x14ac:dyDescent="0.3">
      <c r="A933" s="1">
        <v>44023</v>
      </c>
      <c r="B933" t="s">
        <v>1612</v>
      </c>
      <c r="C933" t="s">
        <v>4376</v>
      </c>
      <c r="D933">
        <v>8.4501000000000008</v>
      </c>
      <c r="E933">
        <v>7.9</v>
      </c>
      <c r="F933">
        <v>241</v>
      </c>
      <c r="G933" t="b">
        <v>0</v>
      </c>
      <c r="H933">
        <f>YEAR(top_rated_tv[[#This Row],[first_air_date]])</f>
        <v>2020</v>
      </c>
      <c r="I933">
        <f>FLOOR(top_rated_tv[[#This Row],[Column1]], 10)</f>
        <v>2020</v>
      </c>
      <c r="J933" t="str">
        <f>IF(top_rated_tv[[#This Row],[popularity]]&lt;=$K$2, top_rated_tv[[#This Row],[name]], " ")</f>
        <v xml:space="preserve"> </v>
      </c>
    </row>
    <row r="934" spans="1:10" x14ac:dyDescent="0.3">
      <c r="A934" s="1">
        <v>41296</v>
      </c>
      <c r="B934" t="s">
        <v>4385</v>
      </c>
      <c r="C934" t="s">
        <v>4386</v>
      </c>
      <c r="D934">
        <v>2.9091</v>
      </c>
      <c r="E934">
        <v>7.9</v>
      </c>
      <c r="F934">
        <v>472</v>
      </c>
      <c r="G934" t="b">
        <v>0</v>
      </c>
      <c r="H934">
        <f>YEAR(top_rated_tv[[#This Row],[first_air_date]])</f>
        <v>2013</v>
      </c>
      <c r="I934">
        <f>FLOOR(top_rated_tv[[#This Row],[Column1]], 10)</f>
        <v>2010</v>
      </c>
      <c r="J934" t="str">
        <f>IF(top_rated_tv[[#This Row],[popularity]]&lt;=$K$2, top_rated_tv[[#This Row],[name]], " ")</f>
        <v xml:space="preserve"> </v>
      </c>
    </row>
    <row r="935" spans="1:10" x14ac:dyDescent="0.3">
      <c r="A935" s="1">
        <v>38634</v>
      </c>
      <c r="B935" t="s">
        <v>1728</v>
      </c>
      <c r="C935" t="s">
        <v>1729</v>
      </c>
      <c r="D935">
        <v>7.6398999999999999</v>
      </c>
      <c r="E935">
        <v>7.9</v>
      </c>
      <c r="F935">
        <v>204</v>
      </c>
      <c r="G935" t="b">
        <v>0</v>
      </c>
      <c r="H935">
        <f>YEAR(top_rated_tv[[#This Row],[first_air_date]])</f>
        <v>2005</v>
      </c>
      <c r="I935">
        <f>FLOOR(top_rated_tv[[#This Row],[Column1]], 10)</f>
        <v>2000</v>
      </c>
      <c r="J935" t="str">
        <f>IF(top_rated_tv[[#This Row],[popularity]]&lt;=$K$2, top_rated_tv[[#This Row],[name]], " ")</f>
        <v xml:space="preserve"> </v>
      </c>
    </row>
    <row r="936" spans="1:10" x14ac:dyDescent="0.3">
      <c r="A936" s="1">
        <v>43362</v>
      </c>
      <c r="B936" t="s">
        <v>1717</v>
      </c>
      <c r="C936" t="s">
        <v>4392</v>
      </c>
      <c r="D936">
        <v>5.1266999999999996</v>
      </c>
      <c r="E936">
        <v>7.9</v>
      </c>
      <c r="F936">
        <v>223</v>
      </c>
      <c r="G936" t="b">
        <v>0</v>
      </c>
      <c r="H936">
        <f>YEAR(top_rated_tv[[#This Row],[first_air_date]])</f>
        <v>2018</v>
      </c>
      <c r="I936">
        <f>FLOOR(top_rated_tv[[#This Row],[Column1]], 10)</f>
        <v>2010</v>
      </c>
      <c r="J936" t="str">
        <f>IF(top_rated_tv[[#This Row],[popularity]]&lt;=$K$2, top_rated_tv[[#This Row],[name]], " ")</f>
        <v xml:space="preserve"> </v>
      </c>
    </row>
    <row r="937" spans="1:10" x14ac:dyDescent="0.3">
      <c r="A937" s="1">
        <v>32537</v>
      </c>
      <c r="B937" t="s">
        <v>1647</v>
      </c>
      <c r="C937" t="s">
        <v>1648</v>
      </c>
      <c r="D937">
        <v>4.0711000000000004</v>
      </c>
      <c r="E937">
        <v>7.9</v>
      </c>
      <c r="F937">
        <v>217</v>
      </c>
      <c r="G937" t="b">
        <v>0</v>
      </c>
      <c r="H937">
        <f>YEAR(top_rated_tv[[#This Row],[first_air_date]])</f>
        <v>1989</v>
      </c>
      <c r="I937">
        <f>FLOOR(top_rated_tv[[#This Row],[Column1]], 10)</f>
        <v>1980</v>
      </c>
      <c r="J937" t="str">
        <f>IF(top_rated_tv[[#This Row],[popularity]]&lt;=$K$2, top_rated_tv[[#This Row],[name]], " ")</f>
        <v xml:space="preserve"> </v>
      </c>
    </row>
    <row r="938" spans="1:10" x14ac:dyDescent="0.3">
      <c r="A938" s="1">
        <v>43305</v>
      </c>
      <c r="B938" t="s">
        <v>1563</v>
      </c>
      <c r="C938" t="s">
        <v>4160</v>
      </c>
      <c r="D938">
        <v>3.9342000000000001</v>
      </c>
      <c r="E938">
        <v>7.9</v>
      </c>
      <c r="F938">
        <v>295</v>
      </c>
      <c r="G938" t="b">
        <v>0</v>
      </c>
      <c r="H938">
        <f>YEAR(top_rated_tv[[#This Row],[first_air_date]])</f>
        <v>2018</v>
      </c>
      <c r="I938">
        <f>FLOOR(top_rated_tv[[#This Row],[Column1]], 10)</f>
        <v>2010</v>
      </c>
      <c r="J938" t="str">
        <f>IF(top_rated_tv[[#This Row],[popularity]]&lt;=$K$2, top_rated_tv[[#This Row],[name]], " ")</f>
        <v xml:space="preserve"> </v>
      </c>
    </row>
    <row r="939" spans="1:10" x14ac:dyDescent="0.3">
      <c r="A939" s="1">
        <v>42908</v>
      </c>
      <c r="B939" t="s">
        <v>1654</v>
      </c>
      <c r="C939" t="s">
        <v>1655</v>
      </c>
      <c r="D939">
        <v>7.0956999999999999</v>
      </c>
      <c r="E939">
        <v>7.9</v>
      </c>
      <c r="F939">
        <v>209</v>
      </c>
      <c r="G939" t="b">
        <v>0</v>
      </c>
      <c r="H939">
        <f>YEAR(top_rated_tv[[#This Row],[first_air_date]])</f>
        <v>2017</v>
      </c>
      <c r="I939">
        <f>FLOOR(top_rated_tv[[#This Row],[Column1]], 10)</f>
        <v>2010</v>
      </c>
      <c r="J939" t="str">
        <f>IF(top_rated_tv[[#This Row],[popularity]]&lt;=$K$2, top_rated_tv[[#This Row],[name]], " ")</f>
        <v xml:space="preserve"> </v>
      </c>
    </row>
    <row r="940" spans="1:10" x14ac:dyDescent="0.3">
      <c r="A940" s="1">
        <v>39250</v>
      </c>
      <c r="B940" t="s">
        <v>1505</v>
      </c>
      <c r="C940" t="s">
        <v>1506</v>
      </c>
      <c r="D940">
        <v>9.0749999999999993</v>
      </c>
      <c r="E940">
        <v>7.9</v>
      </c>
      <c r="F940">
        <v>388</v>
      </c>
      <c r="G940" t="b">
        <v>0</v>
      </c>
      <c r="H940">
        <f>YEAR(top_rated_tv[[#This Row],[first_air_date]])</f>
        <v>2007</v>
      </c>
      <c r="I940">
        <f>FLOOR(top_rated_tv[[#This Row],[Column1]], 10)</f>
        <v>2000</v>
      </c>
      <c r="J940" t="str">
        <f>IF(top_rated_tv[[#This Row],[popularity]]&lt;=$K$2, top_rated_tv[[#This Row],[name]], " ")</f>
        <v xml:space="preserve"> </v>
      </c>
    </row>
    <row r="941" spans="1:10" x14ac:dyDescent="0.3">
      <c r="A941" s="1">
        <v>44361</v>
      </c>
      <c r="B941" t="s">
        <v>4381</v>
      </c>
      <c r="C941" t="s">
        <v>1640</v>
      </c>
      <c r="D941">
        <v>1.1399999999999999</v>
      </c>
      <c r="E941">
        <v>7.9</v>
      </c>
      <c r="F941">
        <v>315</v>
      </c>
      <c r="G941" t="b">
        <v>0</v>
      </c>
      <c r="H941">
        <f>YEAR(top_rated_tv[[#This Row],[first_air_date]])</f>
        <v>2021</v>
      </c>
      <c r="I941">
        <f>FLOOR(top_rated_tv[[#This Row],[Column1]], 10)</f>
        <v>2020</v>
      </c>
      <c r="J941" t="str">
        <f>IF(top_rated_tv[[#This Row],[popularity]]&lt;=$K$2, top_rated_tv[[#This Row],[name]], " ")</f>
        <v xml:space="preserve"> </v>
      </c>
    </row>
    <row r="942" spans="1:10" x14ac:dyDescent="0.3">
      <c r="A942" s="1">
        <v>30576</v>
      </c>
      <c r="B942" t="s">
        <v>1518</v>
      </c>
      <c r="C942" t="s">
        <v>1519</v>
      </c>
      <c r="D942">
        <v>5.4513999999999996</v>
      </c>
      <c r="E942">
        <v>7.9</v>
      </c>
      <c r="F942">
        <v>264</v>
      </c>
      <c r="G942" t="b">
        <v>0</v>
      </c>
      <c r="H942">
        <f>YEAR(top_rated_tv[[#This Row],[first_air_date]])</f>
        <v>1983</v>
      </c>
      <c r="I942">
        <f>FLOOR(top_rated_tv[[#This Row],[Column1]], 10)</f>
        <v>1980</v>
      </c>
      <c r="J942" t="str">
        <f>IF(top_rated_tv[[#This Row],[popularity]]&lt;=$K$2, top_rated_tv[[#This Row],[name]], " ")</f>
        <v xml:space="preserve"> </v>
      </c>
    </row>
    <row r="943" spans="1:10" x14ac:dyDescent="0.3">
      <c r="A943" s="1">
        <v>44326</v>
      </c>
      <c r="B943" t="s">
        <v>1667</v>
      </c>
      <c r="C943" t="s">
        <v>1668</v>
      </c>
      <c r="D943">
        <v>6.3365</v>
      </c>
      <c r="E943">
        <v>7.9</v>
      </c>
      <c r="F943">
        <v>508</v>
      </c>
      <c r="G943" t="b">
        <v>0</v>
      </c>
      <c r="H943">
        <f>YEAR(top_rated_tv[[#This Row],[first_air_date]])</f>
        <v>2021</v>
      </c>
      <c r="I943">
        <f>FLOOR(top_rated_tv[[#This Row],[Column1]], 10)</f>
        <v>2020</v>
      </c>
      <c r="J943" t="str">
        <f>IF(top_rated_tv[[#This Row],[popularity]]&lt;=$K$2, top_rated_tv[[#This Row],[name]], " ")</f>
        <v xml:space="preserve"> </v>
      </c>
    </row>
    <row r="944" spans="1:10" x14ac:dyDescent="0.3">
      <c r="A944" s="1">
        <v>33969</v>
      </c>
      <c r="B944" t="s">
        <v>4383</v>
      </c>
      <c r="C944" t="s">
        <v>1656</v>
      </c>
      <c r="D944">
        <v>6.3358999999999996</v>
      </c>
      <c r="E944">
        <v>7.9</v>
      </c>
      <c r="F944">
        <v>606</v>
      </c>
      <c r="G944" t="b">
        <v>0</v>
      </c>
      <c r="H944">
        <f>YEAR(top_rated_tv[[#This Row],[first_air_date]])</f>
        <v>1992</v>
      </c>
      <c r="I944">
        <f>FLOOR(top_rated_tv[[#This Row],[Column1]], 10)</f>
        <v>1990</v>
      </c>
      <c r="J944" t="str">
        <f>IF(top_rated_tv[[#This Row],[popularity]]&lt;=$K$2, top_rated_tv[[#This Row],[name]], " ")</f>
        <v xml:space="preserve"> </v>
      </c>
    </row>
    <row r="945" spans="1:10" x14ac:dyDescent="0.3">
      <c r="A945" s="1">
        <v>37438</v>
      </c>
      <c r="B945" t="s">
        <v>1617</v>
      </c>
      <c r="C945" t="s">
        <v>1618</v>
      </c>
      <c r="D945">
        <v>3.7098</v>
      </c>
      <c r="E945">
        <v>7.9</v>
      </c>
      <c r="F945">
        <v>257</v>
      </c>
      <c r="G945" t="b">
        <v>0</v>
      </c>
      <c r="H945">
        <f>YEAR(top_rated_tv[[#This Row],[first_air_date]])</f>
        <v>2002</v>
      </c>
      <c r="I945">
        <f>FLOOR(top_rated_tv[[#This Row],[Column1]], 10)</f>
        <v>2000</v>
      </c>
      <c r="J945" t="str">
        <f>IF(top_rated_tv[[#This Row],[popularity]]&lt;=$K$2, top_rated_tv[[#This Row],[name]], " ")</f>
        <v xml:space="preserve"> </v>
      </c>
    </row>
    <row r="946" spans="1:10" x14ac:dyDescent="0.3">
      <c r="A946" s="1">
        <v>45813</v>
      </c>
      <c r="B946" t="s">
        <v>1529</v>
      </c>
      <c r="C946" t="s">
        <v>4366</v>
      </c>
      <c r="D946">
        <v>5.0674000000000001</v>
      </c>
      <c r="E946">
        <v>7.9</v>
      </c>
      <c r="F946">
        <v>455</v>
      </c>
      <c r="G946" t="b">
        <v>0</v>
      </c>
      <c r="H946">
        <f>YEAR(top_rated_tv[[#This Row],[first_air_date]])</f>
        <v>2025</v>
      </c>
      <c r="I946">
        <f>FLOOR(top_rated_tv[[#This Row],[Column1]], 10)</f>
        <v>2020</v>
      </c>
      <c r="J946" t="str">
        <f>IF(top_rated_tv[[#This Row],[popularity]]&lt;=$K$2, top_rated_tv[[#This Row],[name]], " ")</f>
        <v xml:space="preserve"> </v>
      </c>
    </row>
    <row r="947" spans="1:10" x14ac:dyDescent="0.3">
      <c r="A947" s="1">
        <v>43867</v>
      </c>
      <c r="B947" t="s">
        <v>1526</v>
      </c>
      <c r="C947" t="s">
        <v>4365</v>
      </c>
      <c r="D947">
        <v>5.3327999999999998</v>
      </c>
      <c r="E947">
        <v>7.9</v>
      </c>
      <c r="F947">
        <v>206</v>
      </c>
      <c r="G947" t="b">
        <v>0</v>
      </c>
      <c r="H947">
        <f>YEAR(top_rated_tv[[#This Row],[first_air_date]])</f>
        <v>2020</v>
      </c>
      <c r="I947">
        <f>FLOOR(top_rated_tv[[#This Row],[Column1]], 10)</f>
        <v>2020</v>
      </c>
      <c r="J947" t="str">
        <f>IF(top_rated_tv[[#This Row],[popularity]]&lt;=$K$2, top_rated_tv[[#This Row],[name]], " ")</f>
        <v xml:space="preserve"> </v>
      </c>
    </row>
    <row r="948" spans="1:10" x14ac:dyDescent="0.3">
      <c r="A948" s="1">
        <v>44302</v>
      </c>
      <c r="B948" t="s">
        <v>1556</v>
      </c>
      <c r="C948" t="s">
        <v>4369</v>
      </c>
      <c r="D948">
        <v>6.0716999999999999</v>
      </c>
      <c r="E948">
        <v>7.9</v>
      </c>
      <c r="F948">
        <v>341</v>
      </c>
      <c r="G948" t="b">
        <v>0</v>
      </c>
      <c r="H948">
        <f>YEAR(top_rated_tv[[#This Row],[first_air_date]])</f>
        <v>2021</v>
      </c>
      <c r="I948">
        <f>FLOOR(top_rated_tv[[#This Row],[Column1]], 10)</f>
        <v>2020</v>
      </c>
      <c r="J948" t="str">
        <f>IF(top_rated_tv[[#This Row],[popularity]]&lt;=$K$2, top_rated_tv[[#This Row],[name]], " ")</f>
        <v xml:space="preserve"> </v>
      </c>
    </row>
    <row r="949" spans="1:10" x14ac:dyDescent="0.3">
      <c r="A949" s="1">
        <v>43648</v>
      </c>
      <c r="B949" t="s">
        <v>1544</v>
      </c>
      <c r="C949" t="s">
        <v>1545</v>
      </c>
      <c r="D949">
        <v>4.5530999999999997</v>
      </c>
      <c r="E949">
        <v>7.9</v>
      </c>
      <c r="F949">
        <v>213</v>
      </c>
      <c r="G949" t="b">
        <v>0</v>
      </c>
      <c r="H949">
        <f>YEAR(top_rated_tv[[#This Row],[first_air_date]])</f>
        <v>2019</v>
      </c>
      <c r="I949">
        <f>FLOOR(top_rated_tv[[#This Row],[Column1]], 10)</f>
        <v>2010</v>
      </c>
      <c r="J949" t="str">
        <f>IF(top_rated_tv[[#This Row],[popularity]]&lt;=$K$2, top_rated_tv[[#This Row],[name]], " ")</f>
        <v xml:space="preserve"> </v>
      </c>
    </row>
    <row r="950" spans="1:10" x14ac:dyDescent="0.3">
      <c r="A950" s="1">
        <v>37927</v>
      </c>
      <c r="B950" t="s">
        <v>1534</v>
      </c>
      <c r="C950" t="s">
        <v>1535</v>
      </c>
      <c r="D950">
        <v>25.5748</v>
      </c>
      <c r="E950">
        <v>7.9</v>
      </c>
      <c r="F950">
        <v>1631</v>
      </c>
      <c r="G950" t="b">
        <v>0</v>
      </c>
      <c r="H950">
        <f>YEAR(top_rated_tv[[#This Row],[first_air_date]])</f>
        <v>2003</v>
      </c>
      <c r="I950">
        <f>FLOOR(top_rated_tv[[#This Row],[Column1]], 10)</f>
        <v>2000</v>
      </c>
      <c r="J950" t="str">
        <f>IF(top_rated_tv[[#This Row],[popularity]]&lt;=$K$2, top_rated_tv[[#This Row],[name]], " ")</f>
        <v xml:space="preserve"> </v>
      </c>
    </row>
    <row r="951" spans="1:10" x14ac:dyDescent="0.3">
      <c r="A951" s="1">
        <v>42742</v>
      </c>
      <c r="B951" t="s">
        <v>1687</v>
      </c>
      <c r="C951" t="s">
        <v>1688</v>
      </c>
      <c r="D951">
        <v>16.811499999999999</v>
      </c>
      <c r="E951">
        <v>7.9</v>
      </c>
      <c r="F951">
        <v>1440</v>
      </c>
      <c r="G951" t="b">
        <v>0</v>
      </c>
      <c r="H951">
        <f>YEAR(top_rated_tv[[#This Row],[first_air_date]])</f>
        <v>2017</v>
      </c>
      <c r="I951">
        <f>FLOOR(top_rated_tv[[#This Row],[Column1]], 10)</f>
        <v>2010</v>
      </c>
      <c r="J951" t="str">
        <f>IF(top_rated_tv[[#This Row],[popularity]]&lt;=$K$2, top_rated_tv[[#This Row],[name]], " ")</f>
        <v xml:space="preserve"> </v>
      </c>
    </row>
    <row r="952" spans="1:10" x14ac:dyDescent="0.3">
      <c r="A952" s="1">
        <v>36438</v>
      </c>
      <c r="B952" t="s">
        <v>1739</v>
      </c>
      <c r="C952" t="s">
        <v>1740</v>
      </c>
      <c r="D952">
        <v>28.1524</v>
      </c>
      <c r="E952">
        <v>7.9</v>
      </c>
      <c r="F952">
        <v>991</v>
      </c>
      <c r="G952" t="b">
        <v>0</v>
      </c>
      <c r="H952">
        <f>YEAR(top_rated_tv[[#This Row],[first_air_date]])</f>
        <v>1999</v>
      </c>
      <c r="I952">
        <f>FLOOR(top_rated_tv[[#This Row],[Column1]], 10)</f>
        <v>1990</v>
      </c>
      <c r="J952" t="str">
        <f>IF(top_rated_tv[[#This Row],[popularity]]&lt;=$K$2, top_rated_tv[[#This Row],[name]], " ")</f>
        <v xml:space="preserve"> </v>
      </c>
    </row>
    <row r="953" spans="1:10" x14ac:dyDescent="0.3">
      <c r="A953" s="1">
        <v>33972</v>
      </c>
      <c r="B953" t="s">
        <v>1692</v>
      </c>
      <c r="C953" t="s">
        <v>1693</v>
      </c>
      <c r="D953">
        <v>35.540300000000002</v>
      </c>
      <c r="E953">
        <v>7.9</v>
      </c>
      <c r="F953">
        <v>940</v>
      </c>
      <c r="G953" t="b">
        <v>0</v>
      </c>
      <c r="H953">
        <f>YEAR(top_rated_tv[[#This Row],[first_air_date]])</f>
        <v>1993</v>
      </c>
      <c r="I953">
        <f>FLOOR(top_rated_tv[[#This Row],[Column1]], 10)</f>
        <v>1990</v>
      </c>
      <c r="J953" t="str">
        <f>IF(top_rated_tv[[#This Row],[popularity]]&lt;=$K$2, top_rated_tv[[#This Row],[name]], " ")</f>
        <v xml:space="preserve"> </v>
      </c>
    </row>
    <row r="954" spans="1:10" x14ac:dyDescent="0.3">
      <c r="A954" s="1">
        <v>23637</v>
      </c>
      <c r="B954" t="s">
        <v>1735</v>
      </c>
      <c r="C954" t="s">
        <v>1736</v>
      </c>
      <c r="D954">
        <v>30.648599999999998</v>
      </c>
      <c r="E954">
        <v>7.9</v>
      </c>
      <c r="F954">
        <v>725</v>
      </c>
      <c r="G954" t="b">
        <v>0</v>
      </c>
      <c r="H954">
        <f>YEAR(top_rated_tv[[#This Row],[first_air_date]])</f>
        <v>1964</v>
      </c>
      <c r="I954">
        <f>FLOOR(top_rated_tv[[#This Row],[Column1]], 10)</f>
        <v>1960</v>
      </c>
      <c r="J954" t="str">
        <f>IF(top_rated_tv[[#This Row],[popularity]]&lt;=$K$2, top_rated_tv[[#This Row],[name]], " ")</f>
        <v xml:space="preserve"> </v>
      </c>
    </row>
    <row r="955" spans="1:10" x14ac:dyDescent="0.3">
      <c r="A955" s="1">
        <v>34999</v>
      </c>
      <c r="B955" t="s">
        <v>1530</v>
      </c>
      <c r="C955" t="s">
        <v>1531</v>
      </c>
      <c r="D955">
        <v>16.330400000000001</v>
      </c>
      <c r="E955">
        <v>7.9</v>
      </c>
      <c r="F955">
        <v>619</v>
      </c>
      <c r="G955" t="b">
        <v>0</v>
      </c>
      <c r="H955">
        <f>YEAR(top_rated_tv[[#This Row],[first_air_date]])</f>
        <v>1995</v>
      </c>
      <c r="I955">
        <f>FLOOR(top_rated_tv[[#This Row],[Column1]], 10)</f>
        <v>1990</v>
      </c>
      <c r="J955" t="str">
        <f>IF(top_rated_tv[[#This Row],[popularity]]&lt;=$K$2, top_rated_tv[[#This Row],[name]], " ")</f>
        <v xml:space="preserve"> </v>
      </c>
    </row>
    <row r="956" spans="1:10" x14ac:dyDescent="0.3">
      <c r="A956" s="1">
        <v>41791</v>
      </c>
      <c r="B956" t="s">
        <v>1641</v>
      </c>
      <c r="C956" t="s">
        <v>1642</v>
      </c>
      <c r="D956">
        <v>13.773</v>
      </c>
      <c r="E956">
        <v>7.9</v>
      </c>
      <c r="F956">
        <v>553</v>
      </c>
      <c r="G956" t="b">
        <v>0</v>
      </c>
      <c r="H956">
        <f>YEAR(top_rated_tv[[#This Row],[first_air_date]])</f>
        <v>2014</v>
      </c>
      <c r="I956">
        <f>FLOOR(top_rated_tv[[#This Row],[Column1]], 10)</f>
        <v>2010</v>
      </c>
      <c r="J956" t="str">
        <f>IF(top_rated_tv[[#This Row],[popularity]]&lt;=$K$2, top_rated_tv[[#This Row],[name]], " ")</f>
        <v xml:space="preserve"> </v>
      </c>
    </row>
    <row r="957" spans="1:10" x14ac:dyDescent="0.3">
      <c r="A957" s="1">
        <v>40371</v>
      </c>
      <c r="B957" t="s">
        <v>1626</v>
      </c>
      <c r="C957" t="s">
        <v>4377</v>
      </c>
      <c r="D957">
        <v>36.613300000000002</v>
      </c>
      <c r="E957">
        <v>7.9</v>
      </c>
      <c r="F957">
        <v>475</v>
      </c>
      <c r="G957" t="b">
        <v>0</v>
      </c>
      <c r="H957">
        <f>YEAR(top_rated_tv[[#This Row],[first_air_date]])</f>
        <v>2010</v>
      </c>
      <c r="I957">
        <f>FLOOR(top_rated_tv[[#This Row],[Column1]], 10)</f>
        <v>2010</v>
      </c>
      <c r="J957" t="str">
        <f>IF(top_rated_tv[[#This Row],[popularity]]&lt;=$K$2, top_rated_tv[[#This Row],[name]], " ")</f>
        <v xml:space="preserve"> </v>
      </c>
    </row>
    <row r="958" spans="1:10" x14ac:dyDescent="0.3">
      <c r="A958" s="1">
        <v>38263</v>
      </c>
      <c r="B958" t="s">
        <v>1627</v>
      </c>
      <c r="C958" t="s">
        <v>1628</v>
      </c>
      <c r="D958">
        <v>33.543700000000001</v>
      </c>
      <c r="E958">
        <v>7.9</v>
      </c>
      <c r="F958">
        <v>369</v>
      </c>
      <c r="G958" t="b">
        <v>0</v>
      </c>
      <c r="H958">
        <f>YEAR(top_rated_tv[[#This Row],[first_air_date]])</f>
        <v>2004</v>
      </c>
      <c r="I958">
        <f>FLOOR(top_rated_tv[[#This Row],[Column1]], 10)</f>
        <v>2000</v>
      </c>
      <c r="J958" t="str">
        <f>IF(top_rated_tv[[#This Row],[popularity]]&lt;=$K$2, top_rated_tv[[#This Row],[name]], " ")</f>
        <v xml:space="preserve"> </v>
      </c>
    </row>
    <row r="959" spans="1:10" x14ac:dyDescent="0.3">
      <c r="A959" s="1">
        <v>43692</v>
      </c>
      <c r="B959" t="s">
        <v>1694</v>
      </c>
      <c r="C959" t="s">
        <v>1695</v>
      </c>
      <c r="D959">
        <v>13.311</v>
      </c>
      <c r="E959">
        <v>7.9</v>
      </c>
      <c r="F959">
        <v>368</v>
      </c>
      <c r="G959" t="b">
        <v>0</v>
      </c>
      <c r="H959">
        <f>YEAR(top_rated_tv[[#This Row],[first_air_date]])</f>
        <v>2019</v>
      </c>
      <c r="I959">
        <f>FLOOR(top_rated_tv[[#This Row],[Column1]], 10)</f>
        <v>2010</v>
      </c>
      <c r="J959" t="str">
        <f>IF(top_rated_tv[[#This Row],[popularity]]&lt;=$K$2, top_rated_tv[[#This Row],[name]], " ")</f>
        <v xml:space="preserve"> </v>
      </c>
    </row>
    <row r="960" spans="1:10" x14ac:dyDescent="0.3">
      <c r="A960" s="1">
        <v>41743</v>
      </c>
      <c r="B960" t="s">
        <v>1501</v>
      </c>
      <c r="C960" t="s">
        <v>1502</v>
      </c>
      <c r="D960">
        <v>19.2056</v>
      </c>
      <c r="E960">
        <v>7.9</v>
      </c>
      <c r="F960">
        <v>326</v>
      </c>
      <c r="G960" t="b">
        <v>0</v>
      </c>
      <c r="H960">
        <f>YEAR(top_rated_tv[[#This Row],[first_air_date]])</f>
        <v>2014</v>
      </c>
      <c r="I960">
        <f>FLOOR(top_rated_tv[[#This Row],[Column1]], 10)</f>
        <v>2010</v>
      </c>
      <c r="J960" t="str">
        <f>IF(top_rated_tv[[#This Row],[popularity]]&lt;=$K$2, top_rated_tv[[#This Row],[name]], " ")</f>
        <v xml:space="preserve"> </v>
      </c>
    </row>
    <row r="961" spans="1:10" x14ac:dyDescent="0.3">
      <c r="A961" s="1">
        <v>43789</v>
      </c>
      <c r="B961" t="s">
        <v>4388</v>
      </c>
      <c r="C961" t="s">
        <v>4389</v>
      </c>
      <c r="D961">
        <v>55.4069</v>
      </c>
      <c r="E961">
        <v>7.9</v>
      </c>
      <c r="F961">
        <v>295</v>
      </c>
      <c r="G961" t="b">
        <v>0</v>
      </c>
      <c r="H961">
        <f>YEAR(top_rated_tv[[#This Row],[first_air_date]])</f>
        <v>2019</v>
      </c>
      <c r="I961">
        <f>FLOOR(top_rated_tv[[#This Row],[Column1]], 10)</f>
        <v>2010</v>
      </c>
      <c r="J961" t="str">
        <f>IF(top_rated_tv[[#This Row],[popularity]]&lt;=$K$2, top_rated_tv[[#This Row],[name]], " ")</f>
        <v xml:space="preserve"> </v>
      </c>
    </row>
    <row r="962" spans="1:10" x14ac:dyDescent="0.3">
      <c r="A962" s="1">
        <v>38266</v>
      </c>
      <c r="B962" t="s">
        <v>1589</v>
      </c>
      <c r="C962" t="s">
        <v>1590</v>
      </c>
      <c r="D962">
        <v>16.0642</v>
      </c>
      <c r="E962">
        <v>7.9</v>
      </c>
      <c r="F962">
        <v>293</v>
      </c>
      <c r="G962" t="b">
        <v>0</v>
      </c>
      <c r="H962">
        <f>YEAR(top_rated_tv[[#This Row],[first_air_date]])</f>
        <v>2004</v>
      </c>
      <c r="I962">
        <f>FLOOR(top_rated_tv[[#This Row],[Column1]], 10)</f>
        <v>2000</v>
      </c>
      <c r="J962" t="str">
        <f>IF(top_rated_tv[[#This Row],[popularity]]&lt;=$K$2, top_rated_tv[[#This Row],[name]], " ")</f>
        <v xml:space="preserve"> </v>
      </c>
    </row>
    <row r="963" spans="1:10" x14ac:dyDescent="0.3">
      <c r="A963" s="1">
        <v>44287</v>
      </c>
      <c r="B963" t="s">
        <v>1547</v>
      </c>
      <c r="C963" t="s">
        <v>1548</v>
      </c>
      <c r="D963">
        <v>26.3399</v>
      </c>
      <c r="E963">
        <v>7.9</v>
      </c>
      <c r="F963">
        <v>291</v>
      </c>
      <c r="G963" t="b">
        <v>0</v>
      </c>
      <c r="H963">
        <f>YEAR(top_rated_tv[[#This Row],[first_air_date]])</f>
        <v>2021</v>
      </c>
      <c r="I963">
        <f>FLOOR(top_rated_tv[[#This Row],[Column1]], 10)</f>
        <v>2020</v>
      </c>
      <c r="J963" t="str">
        <f>IF(top_rated_tv[[#This Row],[popularity]]&lt;=$K$2, top_rated_tv[[#This Row],[name]], " ")</f>
        <v xml:space="preserve"> </v>
      </c>
    </row>
    <row r="964" spans="1:10" x14ac:dyDescent="0.3">
      <c r="A964" s="1">
        <v>43570</v>
      </c>
      <c r="B964" t="s">
        <v>1521</v>
      </c>
      <c r="C964" t="s">
        <v>1680</v>
      </c>
      <c r="D964">
        <v>10.9833</v>
      </c>
      <c r="E964">
        <v>7.9</v>
      </c>
      <c r="F964">
        <v>237</v>
      </c>
      <c r="G964" t="b">
        <v>0</v>
      </c>
      <c r="H964">
        <f>YEAR(top_rated_tv[[#This Row],[first_air_date]])</f>
        <v>2019</v>
      </c>
      <c r="I964">
        <f>FLOOR(top_rated_tv[[#This Row],[Column1]], 10)</f>
        <v>2010</v>
      </c>
      <c r="J964" t="str">
        <f>IF(top_rated_tv[[#This Row],[popularity]]&lt;=$K$2, top_rated_tv[[#This Row],[name]], " ")</f>
        <v xml:space="preserve"> </v>
      </c>
    </row>
    <row r="965" spans="1:10" x14ac:dyDescent="0.3">
      <c r="A965" s="1">
        <v>44296</v>
      </c>
      <c r="B965" t="s">
        <v>1730</v>
      </c>
      <c r="C965" t="s">
        <v>4395</v>
      </c>
      <c r="D965">
        <v>13.0449</v>
      </c>
      <c r="E965">
        <v>7.9</v>
      </c>
      <c r="F965">
        <v>230</v>
      </c>
      <c r="G965" t="b">
        <v>0</v>
      </c>
      <c r="H965">
        <f>YEAR(top_rated_tv[[#This Row],[first_air_date]])</f>
        <v>2021</v>
      </c>
      <c r="I965">
        <f>FLOOR(top_rated_tv[[#This Row],[Column1]], 10)</f>
        <v>2020</v>
      </c>
      <c r="J965" t="str">
        <f>IF(top_rated_tv[[#This Row],[popularity]]&lt;=$K$2, top_rated_tv[[#This Row],[name]], " ")</f>
        <v xml:space="preserve"> </v>
      </c>
    </row>
    <row r="966" spans="1:10" x14ac:dyDescent="0.3">
      <c r="A966" s="1">
        <v>45225</v>
      </c>
      <c r="B966" t="s">
        <v>1709</v>
      </c>
      <c r="C966" t="s">
        <v>1710</v>
      </c>
      <c r="D966">
        <v>13.351800000000001</v>
      </c>
      <c r="E966">
        <v>7.9</v>
      </c>
      <c r="F966">
        <v>226</v>
      </c>
      <c r="G966" t="b">
        <v>0</v>
      </c>
      <c r="H966">
        <f>YEAR(top_rated_tv[[#This Row],[first_air_date]])</f>
        <v>2023</v>
      </c>
      <c r="I966">
        <f>FLOOR(top_rated_tv[[#This Row],[Column1]], 10)</f>
        <v>2020</v>
      </c>
      <c r="J966" t="str">
        <f>IF(top_rated_tv[[#This Row],[popularity]]&lt;=$K$2, top_rated_tv[[#This Row],[name]], " ")</f>
        <v xml:space="preserve"> </v>
      </c>
    </row>
    <row r="967" spans="1:10" x14ac:dyDescent="0.3">
      <c r="A967" s="1">
        <v>37660</v>
      </c>
      <c r="B967" t="s">
        <v>542</v>
      </c>
      <c r="C967" t="s">
        <v>1702</v>
      </c>
      <c r="D967">
        <v>13.797000000000001</v>
      </c>
      <c r="E967">
        <v>7.9</v>
      </c>
      <c r="F967">
        <v>212</v>
      </c>
      <c r="G967" t="b">
        <v>0</v>
      </c>
      <c r="H967">
        <f>YEAR(top_rated_tv[[#This Row],[first_air_date]])</f>
        <v>2003</v>
      </c>
      <c r="I967">
        <f>FLOOR(top_rated_tv[[#This Row],[Column1]], 10)</f>
        <v>2000</v>
      </c>
      <c r="J967" t="str">
        <f>IF(top_rated_tv[[#This Row],[popularity]]&lt;=$K$2, top_rated_tv[[#This Row],[name]], " ")</f>
        <v xml:space="preserve"> </v>
      </c>
    </row>
    <row r="968" spans="1:10" x14ac:dyDescent="0.3">
      <c r="A968" s="1">
        <v>36714</v>
      </c>
      <c r="B968" t="s">
        <v>1696</v>
      </c>
      <c r="C968" t="s">
        <v>1697</v>
      </c>
      <c r="D968">
        <v>13.854200000000001</v>
      </c>
      <c r="E968">
        <v>7.9</v>
      </c>
      <c r="F968">
        <v>207</v>
      </c>
      <c r="G968" t="b">
        <v>0</v>
      </c>
      <c r="H968">
        <f>YEAR(top_rated_tv[[#This Row],[first_air_date]])</f>
        <v>2000</v>
      </c>
      <c r="I968">
        <f>FLOOR(top_rated_tv[[#This Row],[Column1]], 10)</f>
        <v>2000</v>
      </c>
      <c r="J968" t="str">
        <f>IF(top_rated_tv[[#This Row],[popularity]]&lt;=$K$2, top_rated_tv[[#This Row],[name]], " ")</f>
        <v xml:space="preserve"> </v>
      </c>
    </row>
    <row r="969" spans="1:10" x14ac:dyDescent="0.3">
      <c r="A969" s="1">
        <v>43107</v>
      </c>
      <c r="B969" t="s">
        <v>1721</v>
      </c>
      <c r="C969" t="s">
        <v>1722</v>
      </c>
      <c r="D969">
        <v>18.559699999999999</v>
      </c>
      <c r="E969">
        <v>7.9</v>
      </c>
      <c r="F969">
        <v>204</v>
      </c>
      <c r="G969" t="b">
        <v>0</v>
      </c>
      <c r="H969">
        <f>YEAR(top_rated_tv[[#This Row],[first_air_date]])</f>
        <v>2018</v>
      </c>
      <c r="I969">
        <f>FLOOR(top_rated_tv[[#This Row],[Column1]], 10)</f>
        <v>2010</v>
      </c>
      <c r="J969" t="str">
        <f>IF(top_rated_tv[[#This Row],[popularity]]&lt;=$K$2, top_rated_tv[[#This Row],[name]], " ")</f>
        <v xml:space="preserve"> </v>
      </c>
    </row>
    <row r="970" spans="1:10" x14ac:dyDescent="0.3">
      <c r="A970" s="1">
        <v>39912</v>
      </c>
      <c r="B970" t="s">
        <v>1568</v>
      </c>
      <c r="C970" t="s">
        <v>1569</v>
      </c>
      <c r="D970">
        <v>16.383900000000001</v>
      </c>
      <c r="E970">
        <v>7.9</v>
      </c>
      <c r="F970">
        <v>204</v>
      </c>
      <c r="G970" t="b">
        <v>0</v>
      </c>
      <c r="H970">
        <f>YEAR(top_rated_tv[[#This Row],[first_air_date]])</f>
        <v>2009</v>
      </c>
      <c r="I970">
        <f>FLOOR(top_rated_tv[[#This Row],[Column1]], 10)</f>
        <v>2000</v>
      </c>
      <c r="J970" t="str">
        <f>IF(top_rated_tv[[#This Row],[popularity]]&lt;=$K$2, top_rated_tv[[#This Row],[name]], " ")</f>
        <v xml:space="preserve"> </v>
      </c>
    </row>
    <row r="971" spans="1:10" x14ac:dyDescent="0.3">
      <c r="A971" s="1">
        <v>38263</v>
      </c>
      <c r="B971" t="s">
        <v>1643</v>
      </c>
      <c r="C971" t="s">
        <v>1644</v>
      </c>
      <c r="D971">
        <v>76.746700000000004</v>
      </c>
      <c r="E971">
        <v>7.8970000000000002</v>
      </c>
      <c r="F971">
        <v>2043</v>
      </c>
      <c r="G971" t="b">
        <v>0</v>
      </c>
      <c r="H971">
        <f>YEAR(top_rated_tv[[#This Row],[first_air_date]])</f>
        <v>2004</v>
      </c>
      <c r="I971">
        <f>FLOOR(top_rated_tv[[#This Row],[Column1]], 10)</f>
        <v>2000</v>
      </c>
      <c r="J971" t="str">
        <f>IF(top_rated_tv[[#This Row],[popularity]]&lt;=$K$2, top_rated_tv[[#This Row],[name]], " ")</f>
        <v xml:space="preserve"> </v>
      </c>
    </row>
    <row r="972" spans="1:10" x14ac:dyDescent="0.3">
      <c r="A972" s="1">
        <v>24003</v>
      </c>
      <c r="B972" t="s">
        <v>1653</v>
      </c>
      <c r="C972" t="s">
        <v>4382</v>
      </c>
      <c r="D972">
        <v>22.936599999999999</v>
      </c>
      <c r="E972">
        <v>7.8970000000000002</v>
      </c>
      <c r="F972">
        <v>426</v>
      </c>
      <c r="G972" t="b">
        <v>0</v>
      </c>
      <c r="H972">
        <f>YEAR(top_rated_tv[[#This Row],[first_air_date]])</f>
        <v>1965</v>
      </c>
      <c r="I972">
        <f>FLOOR(top_rated_tv[[#This Row],[Column1]], 10)</f>
        <v>1960</v>
      </c>
      <c r="J972" t="str">
        <f>IF(top_rated_tv[[#This Row],[popularity]]&lt;=$K$2, top_rated_tv[[#This Row],[name]], " ")</f>
        <v xml:space="preserve"> </v>
      </c>
    </row>
    <row r="973" spans="1:10" x14ac:dyDescent="0.3">
      <c r="A973" s="1">
        <v>42011</v>
      </c>
      <c r="B973" t="s">
        <v>1651</v>
      </c>
      <c r="C973" t="s">
        <v>1652</v>
      </c>
      <c r="D973">
        <v>15.8314</v>
      </c>
      <c r="E973">
        <v>7.8970000000000002</v>
      </c>
      <c r="F973">
        <v>349</v>
      </c>
      <c r="G973" t="b">
        <v>0</v>
      </c>
      <c r="H973">
        <f>YEAR(top_rated_tv[[#This Row],[first_air_date]])</f>
        <v>2015</v>
      </c>
      <c r="I973">
        <f>FLOOR(top_rated_tv[[#This Row],[Column1]], 10)</f>
        <v>2010</v>
      </c>
      <c r="J973" t="str">
        <f>IF(top_rated_tv[[#This Row],[popularity]]&lt;=$K$2, top_rated_tv[[#This Row],[name]], " ")</f>
        <v xml:space="preserve"> </v>
      </c>
    </row>
    <row r="974" spans="1:10" x14ac:dyDescent="0.3">
      <c r="A974" s="1">
        <v>36804</v>
      </c>
      <c r="B974" t="s">
        <v>1645</v>
      </c>
      <c r="C974" t="s">
        <v>1646</v>
      </c>
      <c r="D974">
        <v>57.786799999999999</v>
      </c>
      <c r="E974">
        <v>7.8949999999999996</v>
      </c>
      <c r="F974">
        <v>1228</v>
      </c>
      <c r="G974" t="b">
        <v>0</v>
      </c>
      <c r="H974">
        <f>YEAR(top_rated_tv[[#This Row],[first_air_date]])</f>
        <v>2000</v>
      </c>
      <c r="I974">
        <f>FLOOR(top_rated_tv[[#This Row],[Column1]], 10)</f>
        <v>2000</v>
      </c>
      <c r="J974" t="str">
        <f>IF(top_rated_tv[[#This Row],[popularity]]&lt;=$K$2, top_rated_tv[[#This Row],[name]], " ")</f>
        <v xml:space="preserve"> </v>
      </c>
    </row>
    <row r="975" spans="1:10" x14ac:dyDescent="0.3">
      <c r="A975" s="1">
        <v>23338</v>
      </c>
      <c r="B975" t="s">
        <v>1657</v>
      </c>
      <c r="C975" t="s">
        <v>1658</v>
      </c>
      <c r="D975">
        <v>25.529699999999998</v>
      </c>
      <c r="E975">
        <v>7.8949999999999996</v>
      </c>
      <c r="F975">
        <v>692</v>
      </c>
      <c r="G975" t="b">
        <v>0</v>
      </c>
      <c r="H975">
        <f>YEAR(top_rated_tv[[#This Row],[first_air_date]])</f>
        <v>1963</v>
      </c>
      <c r="I975">
        <f>FLOOR(top_rated_tv[[#This Row],[Column1]], 10)</f>
        <v>1960</v>
      </c>
      <c r="J975" t="str">
        <f>IF(top_rated_tv[[#This Row],[popularity]]&lt;=$K$2, top_rated_tv[[#This Row],[name]], " ")</f>
        <v xml:space="preserve"> </v>
      </c>
    </row>
    <row r="976" spans="1:10" x14ac:dyDescent="0.3">
      <c r="A976" s="1">
        <v>38020</v>
      </c>
      <c r="B976" t="s">
        <v>1661</v>
      </c>
      <c r="C976" t="s">
        <v>1662</v>
      </c>
      <c r="D976">
        <v>9.5169999999999995</v>
      </c>
      <c r="E976">
        <v>7.8940000000000001</v>
      </c>
      <c r="F976">
        <v>335</v>
      </c>
      <c r="G976" t="b">
        <v>0</v>
      </c>
      <c r="H976">
        <f>YEAR(top_rated_tv[[#This Row],[first_air_date]])</f>
        <v>2004</v>
      </c>
      <c r="I976">
        <f>FLOOR(top_rated_tv[[#This Row],[Column1]], 10)</f>
        <v>2000</v>
      </c>
      <c r="J976" t="str">
        <f>IF(top_rated_tv[[#This Row],[popularity]]&lt;=$K$2, top_rated_tv[[#This Row],[name]], " ")</f>
        <v xml:space="preserve"> </v>
      </c>
    </row>
    <row r="977" spans="1:10" x14ac:dyDescent="0.3">
      <c r="A977" s="1">
        <v>44514</v>
      </c>
      <c r="B977" t="s">
        <v>1659</v>
      </c>
      <c r="C977" t="s">
        <v>1660</v>
      </c>
      <c r="D977">
        <v>34.732900000000001</v>
      </c>
      <c r="E977">
        <v>7.8940000000000001</v>
      </c>
      <c r="F977">
        <v>602</v>
      </c>
      <c r="G977" t="b">
        <v>0</v>
      </c>
      <c r="H977">
        <f>YEAR(top_rated_tv[[#This Row],[first_air_date]])</f>
        <v>2021</v>
      </c>
      <c r="I977">
        <f>FLOOR(top_rated_tv[[#This Row],[Column1]], 10)</f>
        <v>2020</v>
      </c>
      <c r="J977" t="str">
        <f>IF(top_rated_tv[[#This Row],[popularity]]&lt;=$K$2, top_rated_tv[[#This Row],[name]], " ")</f>
        <v xml:space="preserve"> </v>
      </c>
    </row>
    <row r="978" spans="1:10" x14ac:dyDescent="0.3">
      <c r="A978" s="1">
        <v>39311</v>
      </c>
      <c r="B978" t="s">
        <v>1665</v>
      </c>
      <c r="C978" t="s">
        <v>1666</v>
      </c>
      <c r="D978">
        <v>56.549100000000003</v>
      </c>
      <c r="E978">
        <v>7.8920000000000003</v>
      </c>
      <c r="F978">
        <v>1002</v>
      </c>
      <c r="G978" t="b">
        <v>0</v>
      </c>
      <c r="H978">
        <f>YEAR(top_rated_tv[[#This Row],[first_air_date]])</f>
        <v>2007</v>
      </c>
      <c r="I978">
        <f>FLOOR(top_rated_tv[[#This Row],[Column1]], 10)</f>
        <v>2000</v>
      </c>
      <c r="J978" t="str">
        <f>IF(top_rated_tv[[#This Row],[popularity]]&lt;=$K$2, top_rated_tv[[#This Row],[name]], " ")</f>
        <v xml:space="preserve"> </v>
      </c>
    </row>
    <row r="979" spans="1:10" x14ac:dyDescent="0.3">
      <c r="A979" s="1">
        <v>45806</v>
      </c>
      <c r="B979" t="s">
        <v>1669</v>
      </c>
      <c r="C979" t="s">
        <v>1670</v>
      </c>
      <c r="D979">
        <v>8.0212000000000003</v>
      </c>
      <c r="E979">
        <v>7.89</v>
      </c>
      <c r="F979">
        <v>397</v>
      </c>
      <c r="G979" t="b">
        <v>0</v>
      </c>
      <c r="H979">
        <f>YEAR(top_rated_tv[[#This Row],[first_air_date]])</f>
        <v>2025</v>
      </c>
      <c r="I979">
        <f>FLOOR(top_rated_tv[[#This Row],[Column1]], 10)</f>
        <v>2020</v>
      </c>
      <c r="J979" t="str">
        <f>IF(top_rated_tv[[#This Row],[popularity]]&lt;=$K$2, top_rated_tv[[#This Row],[name]], " ")</f>
        <v xml:space="preserve"> </v>
      </c>
    </row>
    <row r="980" spans="1:10" x14ac:dyDescent="0.3">
      <c r="A980" s="1">
        <v>39993</v>
      </c>
      <c r="B980" t="s">
        <v>1671</v>
      </c>
      <c r="C980" t="s">
        <v>4384</v>
      </c>
      <c r="D980">
        <v>3.3069000000000002</v>
      </c>
      <c r="E980">
        <v>7.8890000000000002</v>
      </c>
      <c r="F980">
        <v>700</v>
      </c>
      <c r="G980" t="b">
        <v>0</v>
      </c>
      <c r="H980">
        <f>YEAR(top_rated_tv[[#This Row],[first_air_date]])</f>
        <v>2009</v>
      </c>
      <c r="I980">
        <f>FLOOR(top_rated_tv[[#This Row],[Column1]], 10)</f>
        <v>2000</v>
      </c>
      <c r="J980" t="str">
        <f>IF(top_rated_tv[[#This Row],[popularity]]&lt;=$K$2, top_rated_tv[[#This Row],[name]], " ")</f>
        <v xml:space="preserve"> </v>
      </c>
    </row>
    <row r="981" spans="1:10" x14ac:dyDescent="0.3">
      <c r="A981" s="1">
        <v>39746</v>
      </c>
      <c r="B981" t="s">
        <v>1674</v>
      </c>
      <c r="C981" t="s">
        <v>1675</v>
      </c>
      <c r="D981">
        <v>8.7975999999999992</v>
      </c>
      <c r="E981">
        <v>7.8879999999999999</v>
      </c>
      <c r="F981">
        <v>322</v>
      </c>
      <c r="G981" t="b">
        <v>0</v>
      </c>
      <c r="H981">
        <f>YEAR(top_rated_tv[[#This Row],[first_air_date]])</f>
        <v>2008</v>
      </c>
      <c r="I981">
        <f>FLOOR(top_rated_tv[[#This Row],[Column1]], 10)</f>
        <v>2000</v>
      </c>
      <c r="J981" t="str">
        <f>IF(top_rated_tv[[#This Row],[popularity]]&lt;=$K$2, top_rated_tv[[#This Row],[name]], " ")</f>
        <v xml:space="preserve"> </v>
      </c>
    </row>
    <row r="982" spans="1:10" x14ac:dyDescent="0.3">
      <c r="A982" s="1">
        <v>45750</v>
      </c>
      <c r="B982" t="s">
        <v>1672</v>
      </c>
      <c r="C982" t="s">
        <v>1673</v>
      </c>
      <c r="D982">
        <v>10.0046</v>
      </c>
      <c r="E982">
        <v>7.8879999999999999</v>
      </c>
      <c r="F982">
        <v>299</v>
      </c>
      <c r="G982" t="b">
        <v>0</v>
      </c>
      <c r="H982">
        <f>YEAR(top_rated_tv[[#This Row],[first_air_date]])</f>
        <v>2025</v>
      </c>
      <c r="I982">
        <f>FLOOR(top_rated_tv[[#This Row],[Column1]], 10)</f>
        <v>2020</v>
      </c>
      <c r="J982" t="str">
        <f>IF(top_rated_tv[[#This Row],[popularity]]&lt;=$K$2, top_rated_tv[[#This Row],[name]], " ")</f>
        <v xml:space="preserve"> </v>
      </c>
    </row>
    <row r="983" spans="1:10" x14ac:dyDescent="0.3">
      <c r="A983" s="1">
        <v>42103</v>
      </c>
      <c r="B983" t="s">
        <v>1678</v>
      </c>
      <c r="C983" t="s">
        <v>1679</v>
      </c>
      <c r="D983">
        <v>6.5072999999999999</v>
      </c>
      <c r="E983">
        <v>7.8860000000000001</v>
      </c>
      <c r="F983">
        <v>263</v>
      </c>
      <c r="G983" t="b">
        <v>0</v>
      </c>
      <c r="H983">
        <f>YEAR(top_rated_tv[[#This Row],[first_air_date]])</f>
        <v>2015</v>
      </c>
      <c r="I983">
        <f>FLOOR(top_rated_tv[[#This Row],[Column1]], 10)</f>
        <v>2010</v>
      </c>
      <c r="J983" t="str">
        <f>IF(top_rated_tv[[#This Row],[popularity]]&lt;=$K$2, top_rated_tv[[#This Row],[name]], " ")</f>
        <v xml:space="preserve"> </v>
      </c>
    </row>
    <row r="984" spans="1:10" x14ac:dyDescent="0.3">
      <c r="A984" s="1">
        <v>43757</v>
      </c>
      <c r="B984" t="s">
        <v>1676</v>
      </c>
      <c r="C984" t="s">
        <v>1677</v>
      </c>
      <c r="D984">
        <v>4.7304000000000004</v>
      </c>
      <c r="E984">
        <v>7.8849999999999998</v>
      </c>
      <c r="F984">
        <v>615</v>
      </c>
      <c r="G984" t="b">
        <v>0</v>
      </c>
      <c r="H984">
        <f>YEAR(top_rated_tv[[#This Row],[first_air_date]])</f>
        <v>2019</v>
      </c>
      <c r="I984">
        <f>FLOOR(top_rated_tv[[#This Row],[Column1]], 10)</f>
        <v>2010</v>
      </c>
      <c r="J984" t="str">
        <f>IF(top_rated_tv[[#This Row],[popularity]]&lt;=$K$2, top_rated_tv[[#This Row],[name]], " ")</f>
        <v xml:space="preserve"> </v>
      </c>
    </row>
    <row r="985" spans="1:10" x14ac:dyDescent="0.3">
      <c r="A985" s="1">
        <v>42785</v>
      </c>
      <c r="B985" t="s">
        <v>1685</v>
      </c>
      <c r="C985" t="s">
        <v>1686</v>
      </c>
      <c r="D985">
        <v>13.321300000000001</v>
      </c>
      <c r="E985">
        <v>7.883</v>
      </c>
      <c r="F985">
        <v>1664</v>
      </c>
      <c r="G985" t="b">
        <v>0</v>
      </c>
      <c r="H985">
        <f>YEAR(top_rated_tv[[#This Row],[first_air_date]])</f>
        <v>2017</v>
      </c>
      <c r="I985">
        <f>FLOOR(top_rated_tv[[#This Row],[Column1]], 10)</f>
        <v>2010</v>
      </c>
      <c r="J985" t="str">
        <f>IF(top_rated_tv[[#This Row],[popularity]]&lt;=$K$2, top_rated_tv[[#This Row],[name]], " ")</f>
        <v xml:space="preserve"> </v>
      </c>
    </row>
    <row r="986" spans="1:10" x14ac:dyDescent="0.3">
      <c r="A986" s="1">
        <v>39834</v>
      </c>
      <c r="B986" t="s">
        <v>1681</v>
      </c>
      <c r="C986" t="s">
        <v>1682</v>
      </c>
      <c r="D986">
        <v>21.6448</v>
      </c>
      <c r="E986">
        <v>7.883</v>
      </c>
      <c r="F986">
        <v>1652</v>
      </c>
      <c r="G986" t="b">
        <v>0</v>
      </c>
      <c r="H986">
        <f>YEAR(top_rated_tv[[#This Row],[first_air_date]])</f>
        <v>2009</v>
      </c>
      <c r="I986">
        <f>FLOOR(top_rated_tv[[#This Row],[Column1]], 10)</f>
        <v>2000</v>
      </c>
      <c r="J986" t="str">
        <f>IF(top_rated_tv[[#This Row],[popularity]]&lt;=$K$2, top_rated_tv[[#This Row],[name]], " ")</f>
        <v xml:space="preserve"> </v>
      </c>
    </row>
    <row r="987" spans="1:10" x14ac:dyDescent="0.3">
      <c r="A987" s="1">
        <v>30014</v>
      </c>
      <c r="B987" t="s">
        <v>1690</v>
      </c>
      <c r="C987" t="s">
        <v>1691</v>
      </c>
      <c r="D987">
        <v>4.4980000000000002</v>
      </c>
      <c r="E987">
        <v>7.8810000000000002</v>
      </c>
      <c r="F987">
        <v>426</v>
      </c>
      <c r="G987" t="b">
        <v>0</v>
      </c>
      <c r="H987">
        <f>YEAR(top_rated_tv[[#This Row],[first_air_date]])</f>
        <v>1982</v>
      </c>
      <c r="I987">
        <f>FLOOR(top_rated_tv[[#This Row],[Column1]], 10)</f>
        <v>1980</v>
      </c>
      <c r="J987" t="str">
        <f>IF(top_rated_tv[[#This Row],[popularity]]&lt;=$K$2, top_rated_tv[[#This Row],[name]], " ")</f>
        <v xml:space="preserve"> </v>
      </c>
    </row>
    <row r="988" spans="1:10" x14ac:dyDescent="0.3">
      <c r="A988" s="1">
        <v>41717</v>
      </c>
      <c r="B988" t="s">
        <v>1689</v>
      </c>
      <c r="C988" t="s">
        <v>4387</v>
      </c>
      <c r="D988">
        <v>59.644100000000002</v>
      </c>
      <c r="E988">
        <v>7.8810000000000002</v>
      </c>
      <c r="F988">
        <v>8558</v>
      </c>
      <c r="G988" t="b">
        <v>0</v>
      </c>
      <c r="H988">
        <f>YEAR(top_rated_tv[[#This Row],[first_air_date]])</f>
        <v>2014</v>
      </c>
      <c r="I988">
        <f>FLOOR(top_rated_tv[[#This Row],[Column1]], 10)</f>
        <v>2010</v>
      </c>
      <c r="J988" t="str">
        <f>IF(top_rated_tv[[#This Row],[popularity]]&lt;=$K$2, top_rated_tv[[#This Row],[name]], " ")</f>
        <v xml:space="preserve"> </v>
      </c>
    </row>
    <row r="989" spans="1:10" x14ac:dyDescent="0.3">
      <c r="A989" s="1">
        <v>42086</v>
      </c>
      <c r="B989" t="s">
        <v>1700</v>
      </c>
      <c r="C989" t="s">
        <v>1701</v>
      </c>
      <c r="D989">
        <v>2.3580000000000001</v>
      </c>
      <c r="E989">
        <v>7.8780000000000001</v>
      </c>
      <c r="F989">
        <v>1109</v>
      </c>
      <c r="G989" t="b">
        <v>0</v>
      </c>
      <c r="H989">
        <f>YEAR(top_rated_tv[[#This Row],[first_air_date]])</f>
        <v>2015</v>
      </c>
      <c r="I989">
        <f>FLOOR(top_rated_tv[[#This Row],[Column1]], 10)</f>
        <v>2010</v>
      </c>
      <c r="J989" t="str">
        <f>IF(top_rated_tv[[#This Row],[popularity]]&lt;=$K$2, top_rated_tv[[#This Row],[name]], " ")</f>
        <v xml:space="preserve"> </v>
      </c>
    </row>
    <row r="990" spans="1:10" x14ac:dyDescent="0.3">
      <c r="A990" s="1">
        <v>44491</v>
      </c>
      <c r="B990" t="s">
        <v>1698</v>
      </c>
      <c r="C990" t="s">
        <v>1699</v>
      </c>
      <c r="D990">
        <v>5.8098999999999998</v>
      </c>
      <c r="E990">
        <v>7.8780000000000001</v>
      </c>
      <c r="F990">
        <v>331</v>
      </c>
      <c r="G990" t="b">
        <v>0</v>
      </c>
      <c r="H990">
        <f>YEAR(top_rated_tv[[#This Row],[first_air_date]])</f>
        <v>2021</v>
      </c>
      <c r="I990">
        <f>FLOOR(top_rated_tv[[#This Row],[Column1]], 10)</f>
        <v>2020</v>
      </c>
      <c r="J990" t="str">
        <f>IF(top_rated_tv[[#This Row],[popularity]]&lt;=$K$2, top_rated_tv[[#This Row],[name]], " ")</f>
        <v xml:space="preserve"> </v>
      </c>
    </row>
    <row r="991" spans="1:10" x14ac:dyDescent="0.3">
      <c r="A991" s="1">
        <v>41304</v>
      </c>
      <c r="B991" t="s">
        <v>1705</v>
      </c>
      <c r="C991" t="s">
        <v>1706</v>
      </c>
      <c r="D991">
        <v>30.502099999999999</v>
      </c>
      <c r="E991">
        <v>7.875</v>
      </c>
      <c r="F991">
        <v>1045</v>
      </c>
      <c r="G991" t="b">
        <v>0</v>
      </c>
      <c r="H991">
        <f>YEAR(top_rated_tv[[#This Row],[first_air_date]])</f>
        <v>2013</v>
      </c>
      <c r="I991">
        <f>FLOOR(top_rated_tv[[#This Row],[Column1]], 10)</f>
        <v>2010</v>
      </c>
      <c r="J991" t="str">
        <f>IF(top_rated_tv[[#This Row],[popularity]]&lt;=$K$2, top_rated_tv[[#This Row],[name]], " ")</f>
        <v xml:space="preserve"> </v>
      </c>
    </row>
    <row r="992" spans="1:10" x14ac:dyDescent="0.3">
      <c r="A992" s="1">
        <v>38516</v>
      </c>
      <c r="B992" t="s">
        <v>1707</v>
      </c>
      <c r="C992" t="s">
        <v>1708</v>
      </c>
      <c r="D992">
        <v>46.938099999999999</v>
      </c>
      <c r="E992">
        <v>7.875</v>
      </c>
      <c r="F992">
        <v>332</v>
      </c>
      <c r="G992" t="b">
        <v>0</v>
      </c>
      <c r="H992">
        <f>YEAR(top_rated_tv[[#This Row],[first_air_date]])</f>
        <v>2005</v>
      </c>
      <c r="I992">
        <f>FLOOR(top_rated_tv[[#This Row],[Column1]], 10)</f>
        <v>2000</v>
      </c>
      <c r="J992" t="str">
        <f>IF(top_rated_tv[[#This Row],[popularity]]&lt;=$K$2, top_rated_tv[[#This Row],[name]], " ")</f>
        <v xml:space="preserve"> </v>
      </c>
    </row>
    <row r="993" spans="1:10" x14ac:dyDescent="0.3">
      <c r="A993" s="1">
        <v>37175</v>
      </c>
      <c r="B993" t="s">
        <v>1711</v>
      </c>
      <c r="C993" t="s">
        <v>4390</v>
      </c>
      <c r="D993">
        <v>10.476699999999999</v>
      </c>
      <c r="E993">
        <v>7.8739999999999997</v>
      </c>
      <c r="F993">
        <v>585</v>
      </c>
      <c r="G993" t="b">
        <v>0</v>
      </c>
      <c r="H993">
        <f>YEAR(top_rated_tv[[#This Row],[first_air_date]])</f>
        <v>2001</v>
      </c>
      <c r="I993">
        <f>FLOOR(top_rated_tv[[#This Row],[Column1]], 10)</f>
        <v>2000</v>
      </c>
      <c r="J993" t="str">
        <f>IF(top_rated_tv[[#This Row],[popularity]]&lt;=$K$2, top_rated_tv[[#This Row],[name]], " ")</f>
        <v xml:space="preserve"> </v>
      </c>
    </row>
    <row r="994" spans="1:10" x14ac:dyDescent="0.3">
      <c r="A994" s="1">
        <v>43385</v>
      </c>
      <c r="B994" t="s">
        <v>1703</v>
      </c>
      <c r="C994" t="s">
        <v>1704</v>
      </c>
      <c r="D994">
        <v>25.787700000000001</v>
      </c>
      <c r="E994">
        <v>7.8739999999999997</v>
      </c>
      <c r="F994">
        <v>2812</v>
      </c>
      <c r="G994" t="b">
        <v>0</v>
      </c>
      <c r="H994">
        <f>YEAR(top_rated_tv[[#This Row],[first_air_date]])</f>
        <v>2018</v>
      </c>
      <c r="I994">
        <f>FLOOR(top_rated_tv[[#This Row],[Column1]], 10)</f>
        <v>2010</v>
      </c>
      <c r="J994" t="str">
        <f>IF(top_rated_tv[[#This Row],[popularity]]&lt;=$K$2, top_rated_tv[[#This Row],[name]], " ")</f>
        <v xml:space="preserve"> </v>
      </c>
    </row>
    <row r="995" spans="1:10" x14ac:dyDescent="0.3">
      <c r="A995" s="1">
        <v>44778</v>
      </c>
      <c r="B995" t="s">
        <v>1712</v>
      </c>
      <c r="C995" t="s">
        <v>4391</v>
      </c>
      <c r="D995">
        <v>34.5959</v>
      </c>
      <c r="E995">
        <v>7.8730000000000002</v>
      </c>
      <c r="F995">
        <v>2559</v>
      </c>
      <c r="G995" t="b">
        <v>0</v>
      </c>
      <c r="H995">
        <f>YEAR(top_rated_tv[[#This Row],[first_air_date]])</f>
        <v>2022</v>
      </c>
      <c r="I995">
        <f>FLOOR(top_rated_tv[[#This Row],[Column1]], 10)</f>
        <v>2020</v>
      </c>
      <c r="J995" t="str">
        <f>IF(top_rated_tv[[#This Row],[popularity]]&lt;=$K$2, top_rated_tv[[#This Row],[name]], " ")</f>
        <v xml:space="preserve"> </v>
      </c>
    </row>
    <row r="996" spans="1:10" x14ac:dyDescent="0.3">
      <c r="A996" s="1">
        <v>36238</v>
      </c>
      <c r="B996" t="s">
        <v>1713</v>
      </c>
      <c r="C996" t="s">
        <v>1714</v>
      </c>
      <c r="D996">
        <v>18.985099999999999</v>
      </c>
      <c r="E996">
        <v>7.8710000000000004</v>
      </c>
      <c r="F996">
        <v>593</v>
      </c>
      <c r="G996" t="b">
        <v>0</v>
      </c>
      <c r="H996">
        <f>YEAR(top_rated_tv[[#This Row],[first_air_date]])</f>
        <v>1999</v>
      </c>
      <c r="I996">
        <f>FLOOR(top_rated_tv[[#This Row],[Column1]], 10)</f>
        <v>1990</v>
      </c>
      <c r="J996" t="str">
        <f>IF(top_rated_tv[[#This Row],[popularity]]&lt;=$K$2, top_rated_tv[[#This Row],[name]], " ")</f>
        <v xml:space="preserve"> </v>
      </c>
    </row>
    <row r="997" spans="1:10" x14ac:dyDescent="0.3">
      <c r="A997" s="1">
        <v>36164</v>
      </c>
      <c r="B997" t="s">
        <v>1715</v>
      </c>
      <c r="C997" t="s">
        <v>1716</v>
      </c>
      <c r="D997">
        <v>13.2064</v>
      </c>
      <c r="E997">
        <v>7.867</v>
      </c>
      <c r="F997">
        <v>793</v>
      </c>
      <c r="G997" t="b">
        <v>0</v>
      </c>
      <c r="H997">
        <f>YEAR(top_rated_tv[[#This Row],[first_air_date]])</f>
        <v>1999</v>
      </c>
      <c r="I997">
        <f>FLOOR(top_rated_tv[[#This Row],[Column1]], 10)</f>
        <v>1990</v>
      </c>
      <c r="J997" t="str">
        <f>IF(top_rated_tv[[#This Row],[popularity]]&lt;=$K$2, top_rated_tv[[#This Row],[name]], " ")</f>
        <v xml:space="preserve"> </v>
      </c>
    </row>
    <row r="998" spans="1:10" x14ac:dyDescent="0.3">
      <c r="A998" s="1">
        <v>40650</v>
      </c>
      <c r="B998" t="s">
        <v>1718</v>
      </c>
      <c r="C998" t="s">
        <v>1719</v>
      </c>
      <c r="D998">
        <v>27.2698</v>
      </c>
      <c r="E998">
        <v>7.867</v>
      </c>
      <c r="F998">
        <v>517</v>
      </c>
      <c r="G998" t="b">
        <v>0</v>
      </c>
      <c r="H998">
        <f>YEAR(top_rated_tv[[#This Row],[first_air_date]])</f>
        <v>2011</v>
      </c>
      <c r="I998">
        <f>FLOOR(top_rated_tv[[#This Row],[Column1]], 10)</f>
        <v>2010</v>
      </c>
      <c r="J998" t="str">
        <f>IF(top_rated_tv[[#This Row],[popularity]]&lt;=$K$2, top_rated_tv[[#This Row],[name]], " ")</f>
        <v xml:space="preserve"> </v>
      </c>
    </row>
    <row r="999" spans="1:10" x14ac:dyDescent="0.3">
      <c r="A999" s="1">
        <v>45084</v>
      </c>
      <c r="B999" t="s">
        <v>1725</v>
      </c>
      <c r="C999" t="s">
        <v>1726</v>
      </c>
      <c r="D999">
        <v>3.4133</v>
      </c>
      <c r="E999">
        <v>7.8620000000000001</v>
      </c>
      <c r="F999">
        <v>242</v>
      </c>
      <c r="G999" t="b">
        <v>0</v>
      </c>
      <c r="H999">
        <f>YEAR(top_rated_tv[[#This Row],[first_air_date]])</f>
        <v>2023</v>
      </c>
      <c r="I999">
        <f>FLOOR(top_rated_tv[[#This Row],[Column1]], 10)</f>
        <v>2020</v>
      </c>
      <c r="J999" t="str">
        <f>IF(top_rated_tv[[#This Row],[popularity]]&lt;=$K$2, top_rated_tv[[#This Row],[name]], " ")</f>
        <v xml:space="preserve"> </v>
      </c>
    </row>
    <row r="1000" spans="1:10" x14ac:dyDescent="0.3">
      <c r="A1000" s="1">
        <v>43674</v>
      </c>
      <c r="B1000" t="s">
        <v>1727</v>
      </c>
      <c r="C1000" t="s">
        <v>4394</v>
      </c>
      <c r="D1000">
        <v>9.8196999999999992</v>
      </c>
      <c r="E1000">
        <v>7.86</v>
      </c>
      <c r="F1000">
        <v>368</v>
      </c>
      <c r="G1000" t="b">
        <v>0</v>
      </c>
      <c r="H1000">
        <f>YEAR(top_rated_tv[[#This Row],[first_air_date]])</f>
        <v>2019</v>
      </c>
      <c r="I1000">
        <f>FLOOR(top_rated_tv[[#This Row],[Column1]], 10)</f>
        <v>2010</v>
      </c>
      <c r="J1000" t="str">
        <f>IF(top_rated_tv[[#This Row],[popularity]]&lt;=$K$2, top_rated_tv[[#This Row],[name]], " ")</f>
        <v xml:space="preserve"> </v>
      </c>
    </row>
    <row r="1001" spans="1:10" x14ac:dyDescent="0.3">
      <c r="A1001" s="1">
        <v>45454</v>
      </c>
      <c r="B1001" t="s">
        <v>1720</v>
      </c>
      <c r="C1001" t="s">
        <v>4393</v>
      </c>
      <c r="D1001">
        <v>15.359299999999999</v>
      </c>
      <c r="E1001">
        <v>7.86</v>
      </c>
      <c r="F1001">
        <v>595</v>
      </c>
      <c r="G1001" t="b">
        <v>0</v>
      </c>
      <c r="H1001">
        <f>YEAR(top_rated_tv[[#This Row],[first_air_date]])</f>
        <v>2024</v>
      </c>
      <c r="I1001">
        <f>FLOOR(top_rated_tv[[#This Row],[Column1]], 10)</f>
        <v>2020</v>
      </c>
      <c r="J1001" t="str">
        <f>IF(top_rated_tv[[#This Row],[popularity]]&lt;=$K$2, top_rated_tv[[#This Row],[name]], " ")</f>
        <v xml:space="preserve"> </v>
      </c>
    </row>
    <row r="1002" spans="1:10" x14ac:dyDescent="0.3">
      <c r="A1002" s="1">
        <v>37127</v>
      </c>
      <c r="B1002" t="s">
        <v>1733</v>
      </c>
      <c r="C1002" t="s">
        <v>1734</v>
      </c>
      <c r="D1002">
        <v>3.1901999999999999</v>
      </c>
      <c r="E1002">
        <v>7.8570000000000002</v>
      </c>
      <c r="F1002">
        <v>1088</v>
      </c>
      <c r="G1002" t="b">
        <v>0</v>
      </c>
      <c r="H1002">
        <f>YEAR(top_rated_tv[[#This Row],[first_air_date]])</f>
        <v>2001</v>
      </c>
      <c r="I1002">
        <f>FLOOR(top_rated_tv[[#This Row],[Column1]], 10)</f>
        <v>2000</v>
      </c>
      <c r="J1002" t="str">
        <f>IF(top_rated_tv[[#This Row],[popularity]]&lt;=$K$2, top_rated_tv[[#This Row],[name]], " ")</f>
        <v xml:space="preserve"> </v>
      </c>
    </row>
    <row r="1003" spans="1:10" x14ac:dyDescent="0.3">
      <c r="A1003" s="1">
        <v>42356</v>
      </c>
      <c r="B1003" t="s">
        <v>1731</v>
      </c>
      <c r="C1003" t="s">
        <v>1732</v>
      </c>
      <c r="D1003">
        <v>2.387</v>
      </c>
      <c r="E1003">
        <v>7.8550000000000004</v>
      </c>
      <c r="F1003">
        <v>559</v>
      </c>
      <c r="G1003" t="b">
        <v>0</v>
      </c>
      <c r="H1003">
        <f>YEAR(top_rated_tv[[#This Row],[first_air_date]])</f>
        <v>2015</v>
      </c>
      <c r="I1003">
        <f>FLOOR(top_rated_tv[[#This Row],[Column1]], 10)</f>
        <v>2010</v>
      </c>
      <c r="J1003" t="str">
        <f>IF(top_rated_tv[[#This Row],[popularity]]&lt;=$K$2, top_rated_tv[[#This Row],[name]], " ")</f>
        <v xml:space="preserve"> </v>
      </c>
    </row>
    <row r="1004" spans="1:10" x14ac:dyDescent="0.3">
      <c r="A1004" s="1">
        <v>44456</v>
      </c>
      <c r="B1004" t="s">
        <v>1738</v>
      </c>
      <c r="C1004" t="s">
        <v>4397</v>
      </c>
      <c r="D1004">
        <v>52.520299999999999</v>
      </c>
      <c r="E1004">
        <v>7.8550000000000004</v>
      </c>
      <c r="F1004">
        <v>17313</v>
      </c>
      <c r="G1004" t="b">
        <v>0</v>
      </c>
      <c r="H1004">
        <f>YEAR(top_rated_tv[[#This Row],[first_air_date]])</f>
        <v>2021</v>
      </c>
      <c r="I1004">
        <f>FLOOR(top_rated_tv[[#This Row],[Column1]], 10)</f>
        <v>2020</v>
      </c>
      <c r="J1004" t="str">
        <f>IF(top_rated_tv[[#This Row],[popularity]]&lt;=$K$2, top_rated_tv[[#This Row],[name]], " ")</f>
        <v xml:space="preserve"> </v>
      </c>
    </row>
    <row r="1005" spans="1:10" x14ac:dyDescent="0.3">
      <c r="A1005" s="1">
        <v>41859</v>
      </c>
      <c r="B1005" t="s">
        <v>1741</v>
      </c>
      <c r="C1005" t="s">
        <v>1742</v>
      </c>
      <c r="D1005">
        <v>7.8129999999999997</v>
      </c>
      <c r="E1005">
        <v>7.8529999999999998</v>
      </c>
      <c r="F1005">
        <v>507</v>
      </c>
      <c r="G1005" t="b">
        <v>0</v>
      </c>
      <c r="H1005">
        <f>YEAR(top_rated_tv[[#This Row],[first_air_date]])</f>
        <v>2014</v>
      </c>
      <c r="I1005">
        <f>FLOOR(top_rated_tv[[#This Row],[Column1]], 10)</f>
        <v>2010</v>
      </c>
      <c r="J1005" t="str">
        <f>IF(top_rated_tv[[#This Row],[popularity]]&lt;=$K$2, top_rated_tv[[#This Row],[name]], " ")</f>
        <v xml:space="preserve"> </v>
      </c>
    </row>
    <row r="1006" spans="1:10" x14ac:dyDescent="0.3">
      <c r="A1006" s="1">
        <v>43286</v>
      </c>
      <c r="B1006" t="s">
        <v>1737</v>
      </c>
      <c r="C1006" t="s">
        <v>4396</v>
      </c>
      <c r="D1006">
        <v>8.9832999999999998</v>
      </c>
      <c r="E1006">
        <v>7.851</v>
      </c>
      <c r="F1006">
        <v>341</v>
      </c>
      <c r="G1006" t="b">
        <v>0</v>
      </c>
      <c r="H1006">
        <f>YEAR(top_rated_tv[[#This Row],[first_air_date]])</f>
        <v>2018</v>
      </c>
      <c r="I1006">
        <f>FLOOR(top_rated_tv[[#This Row],[Column1]], 10)</f>
        <v>2010</v>
      </c>
      <c r="J1006" t="str">
        <f>IF(top_rated_tv[[#This Row],[popularity]]&lt;=$K$2, top_rated_tv[[#This Row],[name]], " ")</f>
        <v xml:space="preserve"> </v>
      </c>
    </row>
    <row r="1007" spans="1:10" x14ac:dyDescent="0.3">
      <c r="A1007" s="1">
        <v>40302</v>
      </c>
      <c r="B1007" t="s">
        <v>1748</v>
      </c>
      <c r="C1007" t="s">
        <v>1749</v>
      </c>
      <c r="D1007">
        <v>12.1296</v>
      </c>
      <c r="E1007">
        <v>7.851</v>
      </c>
      <c r="F1007">
        <v>1180</v>
      </c>
      <c r="G1007" t="b">
        <v>0</v>
      </c>
      <c r="H1007">
        <f>YEAR(top_rated_tv[[#This Row],[first_air_date]])</f>
        <v>2010</v>
      </c>
      <c r="I1007">
        <f>FLOOR(top_rated_tv[[#This Row],[Column1]], 10)</f>
        <v>2010</v>
      </c>
      <c r="J1007" t="str">
        <f>IF(top_rated_tv[[#This Row],[popularity]]&lt;=$K$2, top_rated_tv[[#This Row],[name]], " ")</f>
        <v xml:space="preserve"> </v>
      </c>
    </row>
    <row r="1008" spans="1:10" x14ac:dyDescent="0.3">
      <c r="A1008" s="1">
        <v>36899</v>
      </c>
      <c r="B1008" t="s">
        <v>1744</v>
      </c>
      <c r="C1008" t="s">
        <v>1745</v>
      </c>
      <c r="D1008">
        <v>8.9475999999999996</v>
      </c>
      <c r="E1008">
        <v>7.85</v>
      </c>
      <c r="F1008">
        <v>344</v>
      </c>
      <c r="G1008" t="b">
        <v>0</v>
      </c>
      <c r="H1008">
        <f>YEAR(top_rated_tv[[#This Row],[first_air_date]])</f>
        <v>2001</v>
      </c>
      <c r="I1008">
        <f>FLOOR(top_rated_tv[[#This Row],[Column1]], 10)</f>
        <v>2000</v>
      </c>
      <c r="J1008" t="str">
        <f>IF(top_rated_tv[[#This Row],[popularity]]&lt;=$K$2, top_rated_tv[[#This Row],[name]], " ")</f>
        <v xml:space="preserve"> </v>
      </c>
    </row>
    <row r="1009" spans="1:10" x14ac:dyDescent="0.3">
      <c r="A1009" s="1">
        <v>42269</v>
      </c>
      <c r="B1009" t="s">
        <v>1743</v>
      </c>
      <c r="C1009" t="s">
        <v>4398</v>
      </c>
      <c r="D1009">
        <v>11.657999999999999</v>
      </c>
      <c r="E1009">
        <v>7.85</v>
      </c>
      <c r="F1009">
        <v>1795</v>
      </c>
      <c r="G1009" t="b">
        <v>0</v>
      </c>
      <c r="H1009">
        <f>YEAR(top_rated_tv[[#This Row],[first_air_date]])</f>
        <v>2015</v>
      </c>
      <c r="I1009">
        <f>FLOOR(top_rated_tv[[#This Row],[Column1]], 10)</f>
        <v>2010</v>
      </c>
      <c r="J1009" t="str">
        <f>IF(top_rated_tv[[#This Row],[popularity]]&lt;=$K$2, top_rated_tv[[#This Row],[name]], " ")</f>
        <v xml:space="preserve"> </v>
      </c>
    </row>
    <row r="1010" spans="1:10" x14ac:dyDescent="0.3">
      <c r="A1010" s="1">
        <v>37513</v>
      </c>
      <c r="B1010" t="s">
        <v>1746</v>
      </c>
      <c r="C1010" t="s">
        <v>1747</v>
      </c>
      <c r="D1010">
        <v>14.228300000000001</v>
      </c>
      <c r="E1010">
        <v>7.85</v>
      </c>
      <c r="F1010">
        <v>685</v>
      </c>
      <c r="G1010" t="b">
        <v>0</v>
      </c>
      <c r="H1010">
        <f>YEAR(top_rated_tv[[#This Row],[first_air_date]])</f>
        <v>2002</v>
      </c>
      <c r="I1010">
        <f>FLOOR(top_rated_tv[[#This Row],[Column1]], 10)</f>
        <v>2000</v>
      </c>
      <c r="J1010" t="str">
        <f>IF(top_rated_tv[[#This Row],[popularity]]&lt;=$K$2, top_rated_tv[[#This Row],[name]], " ")</f>
        <v xml:space="preserve"> </v>
      </c>
    </row>
    <row r="1011" spans="1:10" x14ac:dyDescent="0.3">
      <c r="A1011" s="1">
        <v>44941</v>
      </c>
      <c r="B1011" t="s">
        <v>1752</v>
      </c>
      <c r="C1011" t="s">
        <v>1753</v>
      </c>
      <c r="D1011">
        <v>13.349500000000001</v>
      </c>
      <c r="E1011">
        <v>7.8479999999999999</v>
      </c>
      <c r="F1011">
        <v>244</v>
      </c>
      <c r="G1011" t="b">
        <v>0</v>
      </c>
      <c r="H1011">
        <f>YEAR(top_rated_tv[[#This Row],[first_air_date]])</f>
        <v>2023</v>
      </c>
      <c r="I1011">
        <f>FLOOR(top_rated_tv[[#This Row],[Column1]], 10)</f>
        <v>2020</v>
      </c>
      <c r="J1011" t="str">
        <f>IF(top_rated_tv[[#This Row],[popularity]]&lt;=$K$2, top_rated_tv[[#This Row],[name]], " ")</f>
        <v xml:space="preserve"> </v>
      </c>
    </row>
    <row r="1012" spans="1:10" x14ac:dyDescent="0.3">
      <c r="A1012" s="1">
        <v>39358</v>
      </c>
      <c r="B1012" t="s">
        <v>1760</v>
      </c>
      <c r="C1012" t="s">
        <v>1761</v>
      </c>
      <c r="D1012">
        <v>10.2972</v>
      </c>
      <c r="E1012">
        <v>7.8470000000000004</v>
      </c>
      <c r="F1012">
        <v>458</v>
      </c>
      <c r="G1012" t="b">
        <v>0</v>
      </c>
      <c r="H1012">
        <f>YEAR(top_rated_tv[[#This Row],[first_air_date]])</f>
        <v>2007</v>
      </c>
      <c r="I1012">
        <f>FLOOR(top_rated_tv[[#This Row],[Column1]], 10)</f>
        <v>2000</v>
      </c>
      <c r="J1012" t="str">
        <f>IF(top_rated_tv[[#This Row],[popularity]]&lt;=$K$2, top_rated_tv[[#This Row],[name]], " ")</f>
        <v xml:space="preserve"> </v>
      </c>
    </row>
    <row r="1013" spans="1:10" x14ac:dyDescent="0.3">
      <c r="A1013" s="1">
        <v>43872</v>
      </c>
      <c r="B1013" t="s">
        <v>1757</v>
      </c>
      <c r="C1013" t="s">
        <v>4400</v>
      </c>
      <c r="D1013">
        <v>5.5913000000000004</v>
      </c>
      <c r="E1013">
        <v>7.8470000000000004</v>
      </c>
      <c r="F1013">
        <v>275</v>
      </c>
      <c r="G1013" t="b">
        <v>0</v>
      </c>
      <c r="H1013">
        <f>YEAR(top_rated_tv[[#This Row],[first_air_date]])</f>
        <v>2020</v>
      </c>
      <c r="I1013">
        <f>FLOOR(top_rated_tv[[#This Row],[Column1]], 10)</f>
        <v>2020</v>
      </c>
      <c r="J1013" t="str">
        <f>IF(top_rated_tv[[#This Row],[popularity]]&lt;=$K$2, top_rated_tv[[#This Row],[name]], " ")</f>
        <v xml:space="preserve"> </v>
      </c>
    </row>
    <row r="1014" spans="1:10" x14ac:dyDescent="0.3">
      <c r="A1014" s="1">
        <v>45729</v>
      </c>
      <c r="B1014" t="s">
        <v>1750</v>
      </c>
      <c r="C1014" t="s">
        <v>1751</v>
      </c>
      <c r="D1014">
        <v>9.9785000000000004</v>
      </c>
      <c r="E1014">
        <v>7.8470000000000004</v>
      </c>
      <c r="F1014">
        <v>1521</v>
      </c>
      <c r="G1014" t="b">
        <v>0</v>
      </c>
      <c r="H1014">
        <f>YEAR(top_rated_tv[[#This Row],[first_air_date]])</f>
        <v>2025</v>
      </c>
      <c r="I1014">
        <f>FLOOR(top_rated_tv[[#This Row],[Column1]], 10)</f>
        <v>2020</v>
      </c>
      <c r="J1014" t="str">
        <f>IF(top_rated_tv[[#This Row],[popularity]]&lt;=$K$2, top_rated_tv[[#This Row],[name]], " ")</f>
        <v xml:space="preserve"> </v>
      </c>
    </row>
    <row r="1015" spans="1:10" x14ac:dyDescent="0.3">
      <c r="A1015" s="1">
        <v>42464</v>
      </c>
      <c r="B1015" t="s">
        <v>1763</v>
      </c>
      <c r="C1015" t="s">
        <v>1764</v>
      </c>
      <c r="D1015">
        <v>58.577199999999998</v>
      </c>
      <c r="E1015">
        <v>7.8460000000000001</v>
      </c>
      <c r="F1015">
        <v>599</v>
      </c>
      <c r="G1015" t="b">
        <v>0</v>
      </c>
      <c r="H1015">
        <f>YEAR(top_rated_tv[[#This Row],[first_air_date]])</f>
        <v>2016</v>
      </c>
      <c r="I1015">
        <f>FLOOR(top_rated_tv[[#This Row],[Column1]], 10)</f>
        <v>2010</v>
      </c>
      <c r="J1015" t="str">
        <f>IF(top_rated_tv[[#This Row],[popularity]]&lt;=$K$2, top_rated_tv[[#This Row],[name]], " ")</f>
        <v xml:space="preserve"> </v>
      </c>
    </row>
    <row r="1016" spans="1:10" x14ac:dyDescent="0.3">
      <c r="A1016" s="1">
        <v>37081</v>
      </c>
      <c r="B1016" t="s">
        <v>91</v>
      </c>
      <c r="C1016" t="s">
        <v>1771</v>
      </c>
      <c r="D1016">
        <v>6.6757</v>
      </c>
      <c r="E1016">
        <v>7.8440000000000003</v>
      </c>
      <c r="F1016">
        <v>937</v>
      </c>
      <c r="G1016" t="b">
        <v>0</v>
      </c>
      <c r="H1016">
        <f>YEAR(top_rated_tv[[#This Row],[first_air_date]])</f>
        <v>2001</v>
      </c>
      <c r="I1016">
        <f>FLOOR(top_rated_tv[[#This Row],[Column1]], 10)</f>
        <v>2000</v>
      </c>
      <c r="J1016" t="str">
        <f>IF(top_rated_tv[[#This Row],[popularity]]&lt;=$K$2, top_rated_tv[[#This Row],[name]], " ")</f>
        <v xml:space="preserve"> </v>
      </c>
    </row>
    <row r="1017" spans="1:10" x14ac:dyDescent="0.3">
      <c r="A1017" s="1">
        <v>43918</v>
      </c>
      <c r="B1017" t="s">
        <v>1768</v>
      </c>
      <c r="C1017" t="s">
        <v>1769</v>
      </c>
      <c r="D1017">
        <v>10.398</v>
      </c>
      <c r="E1017">
        <v>7.8440000000000003</v>
      </c>
      <c r="F1017">
        <v>285</v>
      </c>
      <c r="G1017" t="b">
        <v>0</v>
      </c>
      <c r="H1017">
        <f>YEAR(top_rated_tv[[#This Row],[first_air_date]])</f>
        <v>2020</v>
      </c>
      <c r="I1017">
        <f>FLOOR(top_rated_tv[[#This Row],[Column1]], 10)</f>
        <v>2020</v>
      </c>
      <c r="J1017" t="str">
        <f>IF(top_rated_tv[[#This Row],[popularity]]&lt;=$K$2, top_rated_tv[[#This Row],[name]], " ")</f>
        <v xml:space="preserve"> </v>
      </c>
    </row>
    <row r="1018" spans="1:10" x14ac:dyDescent="0.3">
      <c r="A1018" s="1">
        <v>40224</v>
      </c>
      <c r="B1018" t="s">
        <v>1772</v>
      </c>
      <c r="C1018" t="s">
        <v>1773</v>
      </c>
      <c r="D1018">
        <v>6.0052000000000003</v>
      </c>
      <c r="E1018">
        <v>7.843</v>
      </c>
      <c r="F1018">
        <v>568</v>
      </c>
      <c r="G1018" t="b">
        <v>0</v>
      </c>
      <c r="H1018">
        <f>YEAR(top_rated_tv[[#This Row],[first_air_date]])</f>
        <v>2010</v>
      </c>
      <c r="I1018">
        <f>FLOOR(top_rated_tv[[#This Row],[Column1]], 10)</f>
        <v>2010</v>
      </c>
      <c r="J1018" t="str">
        <f>IF(top_rated_tv[[#This Row],[popularity]]&lt;=$K$2, top_rated_tv[[#This Row],[name]], " ")</f>
        <v xml:space="preserve"> </v>
      </c>
    </row>
    <row r="1019" spans="1:10" x14ac:dyDescent="0.3">
      <c r="A1019" s="1">
        <v>45476</v>
      </c>
      <c r="B1019" t="s">
        <v>1774</v>
      </c>
      <c r="C1019" t="s">
        <v>4404</v>
      </c>
      <c r="D1019">
        <v>15.014200000000001</v>
      </c>
      <c r="E1019">
        <v>7.8419999999999996</v>
      </c>
      <c r="F1019">
        <v>212</v>
      </c>
      <c r="G1019" t="b">
        <v>0</v>
      </c>
      <c r="H1019">
        <f>YEAR(top_rated_tv[[#This Row],[first_air_date]])</f>
        <v>2024</v>
      </c>
      <c r="I1019">
        <f>FLOOR(top_rated_tv[[#This Row],[Column1]], 10)</f>
        <v>2020</v>
      </c>
      <c r="J1019" t="str">
        <f>IF(top_rated_tv[[#This Row],[popularity]]&lt;=$K$2, top_rated_tv[[#This Row],[name]], " ")</f>
        <v xml:space="preserve"> </v>
      </c>
    </row>
    <row r="1020" spans="1:10" x14ac:dyDescent="0.3">
      <c r="A1020" s="1">
        <v>39450</v>
      </c>
      <c r="B1020" t="s">
        <v>1777</v>
      </c>
      <c r="C1020" t="s">
        <v>4405</v>
      </c>
      <c r="D1020">
        <v>10.6287</v>
      </c>
      <c r="E1020">
        <v>7.8410000000000002</v>
      </c>
      <c r="F1020">
        <v>290</v>
      </c>
      <c r="G1020" t="b">
        <v>0</v>
      </c>
      <c r="H1020">
        <f>YEAR(top_rated_tv[[#This Row],[first_air_date]])</f>
        <v>2008</v>
      </c>
      <c r="I1020">
        <f>FLOOR(top_rated_tv[[#This Row],[Column1]], 10)</f>
        <v>2000</v>
      </c>
      <c r="J1020" t="str">
        <f>IF(top_rated_tv[[#This Row],[popularity]]&lt;=$K$2, top_rated_tv[[#This Row],[name]], " ")</f>
        <v xml:space="preserve"> </v>
      </c>
    </row>
    <row r="1021" spans="1:10" x14ac:dyDescent="0.3">
      <c r="A1021" s="1">
        <v>40602</v>
      </c>
      <c r="B1021" t="s">
        <v>1778</v>
      </c>
      <c r="C1021" t="s">
        <v>1779</v>
      </c>
      <c r="D1021">
        <v>10.8306</v>
      </c>
      <c r="E1021">
        <v>7.8410000000000002</v>
      </c>
      <c r="F1021">
        <v>1938</v>
      </c>
      <c r="G1021" t="b">
        <v>0</v>
      </c>
      <c r="H1021">
        <f>YEAR(top_rated_tv[[#This Row],[first_air_date]])</f>
        <v>2011</v>
      </c>
      <c r="I1021">
        <f>FLOOR(top_rated_tv[[#This Row],[Column1]], 10)</f>
        <v>2010</v>
      </c>
      <c r="J1021" t="str">
        <f>IF(top_rated_tv[[#This Row],[popularity]]&lt;=$K$2, top_rated_tv[[#This Row],[name]], " ")</f>
        <v xml:space="preserve"> </v>
      </c>
    </row>
    <row r="1022" spans="1:10" x14ac:dyDescent="0.3">
      <c r="A1022" s="1">
        <v>44658</v>
      </c>
      <c r="B1022" t="s">
        <v>1770</v>
      </c>
      <c r="C1022" t="s">
        <v>4403</v>
      </c>
      <c r="D1022">
        <v>11.913600000000001</v>
      </c>
      <c r="E1022">
        <v>7.8410000000000002</v>
      </c>
      <c r="F1022">
        <v>377</v>
      </c>
      <c r="G1022" t="b">
        <v>0</v>
      </c>
      <c r="H1022">
        <f>YEAR(top_rated_tv[[#This Row],[first_air_date]])</f>
        <v>2022</v>
      </c>
      <c r="I1022">
        <f>FLOOR(top_rated_tv[[#This Row],[Column1]], 10)</f>
        <v>2020</v>
      </c>
      <c r="J1022" t="str">
        <f>IF(top_rated_tv[[#This Row],[popularity]]&lt;=$K$2, top_rated_tv[[#This Row],[name]], " ")</f>
        <v xml:space="preserve"> </v>
      </c>
    </row>
    <row r="1023" spans="1:10" x14ac:dyDescent="0.3">
      <c r="A1023" s="1">
        <v>30602</v>
      </c>
      <c r="B1023" t="s">
        <v>890</v>
      </c>
      <c r="C1023" t="s">
        <v>1780</v>
      </c>
      <c r="D1023">
        <v>10.7189</v>
      </c>
      <c r="E1023">
        <v>7.84</v>
      </c>
      <c r="F1023">
        <v>819</v>
      </c>
      <c r="G1023" t="b">
        <v>0</v>
      </c>
      <c r="H1023">
        <f>YEAR(top_rated_tv[[#This Row],[first_air_date]])</f>
        <v>1983</v>
      </c>
      <c r="I1023">
        <f>FLOOR(top_rated_tv[[#This Row],[Column1]], 10)</f>
        <v>1980</v>
      </c>
      <c r="J1023" t="str">
        <f>IF(top_rated_tv[[#This Row],[popularity]]&lt;=$K$2, top_rated_tv[[#This Row],[name]], " ")</f>
        <v xml:space="preserve"> </v>
      </c>
    </row>
    <row r="1024" spans="1:10" x14ac:dyDescent="0.3">
      <c r="A1024" s="1">
        <v>40560</v>
      </c>
      <c r="B1024" t="s">
        <v>1781</v>
      </c>
      <c r="C1024" t="s">
        <v>1782</v>
      </c>
      <c r="D1024">
        <v>7.2763</v>
      </c>
      <c r="E1024">
        <v>7.8390000000000004</v>
      </c>
      <c r="F1024">
        <v>1677</v>
      </c>
      <c r="G1024" t="b">
        <v>0</v>
      </c>
      <c r="H1024">
        <f>YEAR(top_rated_tv[[#This Row],[first_air_date]])</f>
        <v>2011</v>
      </c>
      <c r="I1024">
        <f>FLOOR(top_rated_tv[[#This Row],[Column1]], 10)</f>
        <v>2010</v>
      </c>
      <c r="J1024" t="str">
        <f>IF(top_rated_tv[[#This Row],[popularity]]&lt;=$K$2, top_rated_tv[[#This Row],[name]], " ")</f>
        <v xml:space="preserve"> </v>
      </c>
    </row>
    <row r="1025" spans="1:10" x14ac:dyDescent="0.3">
      <c r="A1025" s="1">
        <v>40552</v>
      </c>
      <c r="B1025" t="s">
        <v>1783</v>
      </c>
      <c r="C1025" t="s">
        <v>1784</v>
      </c>
      <c r="D1025">
        <v>41.991</v>
      </c>
      <c r="E1025">
        <v>7.8390000000000004</v>
      </c>
      <c r="F1025">
        <v>1071</v>
      </c>
      <c r="G1025" t="b">
        <v>0</v>
      </c>
      <c r="H1025">
        <f>YEAR(top_rated_tv[[#This Row],[first_air_date]])</f>
        <v>2011</v>
      </c>
      <c r="I1025">
        <f>FLOOR(top_rated_tv[[#This Row],[Column1]], 10)</f>
        <v>2010</v>
      </c>
      <c r="J1025" t="str">
        <f>IF(top_rated_tv[[#This Row],[popularity]]&lt;=$K$2, top_rated_tv[[#This Row],[name]], " ")</f>
        <v xml:space="preserve"> </v>
      </c>
    </row>
    <row r="1026" spans="1:10" x14ac:dyDescent="0.3">
      <c r="A1026" s="1">
        <v>43831</v>
      </c>
      <c r="B1026" t="s">
        <v>1787</v>
      </c>
      <c r="C1026" t="s">
        <v>1788</v>
      </c>
      <c r="D1026">
        <v>3.7738</v>
      </c>
      <c r="E1026">
        <v>7.8369999999999997</v>
      </c>
      <c r="F1026">
        <v>315</v>
      </c>
      <c r="G1026" t="b">
        <v>0</v>
      </c>
      <c r="H1026">
        <f>YEAR(top_rated_tv[[#This Row],[first_air_date]])</f>
        <v>2020</v>
      </c>
      <c r="I1026">
        <f>FLOOR(top_rated_tv[[#This Row],[Column1]], 10)</f>
        <v>2020</v>
      </c>
      <c r="J1026" t="str">
        <f>IF(top_rated_tv[[#This Row],[popularity]]&lt;=$K$2, top_rated_tv[[#This Row],[name]], " ")</f>
        <v xml:space="preserve"> </v>
      </c>
    </row>
    <row r="1027" spans="1:10" x14ac:dyDescent="0.3">
      <c r="A1027" s="1">
        <v>40441</v>
      </c>
      <c r="B1027" t="s">
        <v>1789</v>
      </c>
      <c r="C1027" t="s">
        <v>1790</v>
      </c>
      <c r="D1027">
        <v>1.1314</v>
      </c>
      <c r="E1027">
        <v>7.8369999999999997</v>
      </c>
      <c r="F1027">
        <v>446</v>
      </c>
      <c r="G1027" t="b">
        <v>0</v>
      </c>
      <c r="H1027">
        <f>YEAR(top_rated_tv[[#This Row],[first_air_date]])</f>
        <v>2010</v>
      </c>
      <c r="I1027">
        <f>FLOOR(top_rated_tv[[#This Row],[Column1]], 10)</f>
        <v>2010</v>
      </c>
      <c r="J1027" t="str">
        <f>IF(top_rated_tv[[#This Row],[popularity]]&lt;=$K$2, top_rated_tv[[#This Row],[name]], " ")</f>
        <v xml:space="preserve"> </v>
      </c>
    </row>
    <row r="1028" spans="1:10" x14ac:dyDescent="0.3">
      <c r="A1028" s="1">
        <v>43772</v>
      </c>
      <c r="B1028" t="s">
        <v>1785</v>
      </c>
      <c r="C1028" t="s">
        <v>1786</v>
      </c>
      <c r="D1028">
        <v>15.970700000000001</v>
      </c>
      <c r="E1028">
        <v>7.8369999999999997</v>
      </c>
      <c r="F1028">
        <v>1867</v>
      </c>
      <c r="G1028" t="b">
        <v>0</v>
      </c>
      <c r="H1028">
        <f>YEAR(top_rated_tv[[#This Row],[first_air_date]])</f>
        <v>2019</v>
      </c>
      <c r="I1028">
        <f>FLOOR(top_rated_tv[[#This Row],[Column1]], 10)</f>
        <v>2010</v>
      </c>
      <c r="J1028" t="str">
        <f>IF(top_rated_tv[[#This Row],[popularity]]&lt;=$K$2, top_rated_tv[[#This Row],[name]], " ")</f>
        <v xml:space="preserve"> </v>
      </c>
    </row>
    <row r="1029" spans="1:10" x14ac:dyDescent="0.3">
      <c r="A1029" s="1">
        <v>40268</v>
      </c>
      <c r="B1029" t="s">
        <v>1793</v>
      </c>
      <c r="C1029" t="s">
        <v>1794</v>
      </c>
      <c r="D1029">
        <v>5.3327</v>
      </c>
      <c r="E1029">
        <v>7.8360000000000003</v>
      </c>
      <c r="F1029">
        <v>527</v>
      </c>
      <c r="G1029" t="b">
        <v>0</v>
      </c>
      <c r="H1029">
        <f>YEAR(top_rated_tv[[#This Row],[first_air_date]])</f>
        <v>2010</v>
      </c>
      <c r="I1029">
        <f>FLOOR(top_rated_tv[[#This Row],[Column1]], 10)</f>
        <v>2010</v>
      </c>
      <c r="J1029" t="str">
        <f>IF(top_rated_tv[[#This Row],[popularity]]&lt;=$K$2, top_rated_tv[[#This Row],[name]], " ")</f>
        <v xml:space="preserve"> </v>
      </c>
    </row>
    <row r="1030" spans="1:10" x14ac:dyDescent="0.3">
      <c r="A1030" s="1">
        <v>43357</v>
      </c>
      <c r="B1030" t="s">
        <v>1791</v>
      </c>
      <c r="C1030" t="s">
        <v>1792</v>
      </c>
      <c r="D1030">
        <v>16.602699999999999</v>
      </c>
      <c r="E1030">
        <v>7.8360000000000003</v>
      </c>
      <c r="F1030">
        <v>845</v>
      </c>
      <c r="G1030" t="b">
        <v>0</v>
      </c>
      <c r="H1030">
        <f>YEAR(top_rated_tv[[#This Row],[first_air_date]])</f>
        <v>2018</v>
      </c>
      <c r="I1030">
        <f>FLOOR(top_rated_tv[[#This Row],[Column1]], 10)</f>
        <v>2010</v>
      </c>
      <c r="J1030" t="str">
        <f>IF(top_rated_tv[[#This Row],[popularity]]&lt;=$K$2, top_rated_tv[[#This Row],[name]], " ")</f>
        <v xml:space="preserve"> </v>
      </c>
    </row>
    <row r="1031" spans="1:10" x14ac:dyDescent="0.3">
      <c r="A1031" s="1">
        <v>45358</v>
      </c>
      <c r="B1031" t="s">
        <v>1800</v>
      </c>
      <c r="C1031" t="s">
        <v>4407</v>
      </c>
      <c r="D1031">
        <v>11.645300000000001</v>
      </c>
      <c r="E1031">
        <v>7.8339999999999996</v>
      </c>
      <c r="F1031">
        <v>749</v>
      </c>
      <c r="G1031" t="b">
        <v>0</v>
      </c>
      <c r="H1031">
        <f>YEAR(top_rated_tv[[#This Row],[first_air_date]])</f>
        <v>2024</v>
      </c>
      <c r="I1031">
        <f>FLOOR(top_rated_tv[[#This Row],[Column1]], 10)</f>
        <v>2020</v>
      </c>
      <c r="J1031" t="str">
        <f>IF(top_rated_tv[[#This Row],[popularity]]&lt;=$K$2, top_rated_tv[[#This Row],[name]], " ")</f>
        <v xml:space="preserve"> </v>
      </c>
    </row>
    <row r="1032" spans="1:10" x14ac:dyDescent="0.3">
      <c r="A1032" s="1">
        <v>42291</v>
      </c>
      <c r="B1032" t="s">
        <v>1801</v>
      </c>
      <c r="C1032" t="s">
        <v>4408</v>
      </c>
      <c r="D1032">
        <v>19.897400000000001</v>
      </c>
      <c r="E1032">
        <v>7.8330000000000002</v>
      </c>
      <c r="F1032">
        <v>693</v>
      </c>
      <c r="G1032" t="b">
        <v>0</v>
      </c>
      <c r="H1032">
        <f>YEAR(top_rated_tv[[#This Row],[first_air_date]])</f>
        <v>2015</v>
      </c>
      <c r="I1032">
        <f>FLOOR(top_rated_tv[[#This Row],[Column1]], 10)</f>
        <v>2010</v>
      </c>
      <c r="J1032" t="str">
        <f>IF(top_rated_tv[[#This Row],[popularity]]&lt;=$K$2, top_rated_tv[[#This Row],[name]], " ")</f>
        <v xml:space="preserve"> </v>
      </c>
    </row>
    <row r="1033" spans="1:10" x14ac:dyDescent="0.3">
      <c r="A1033" s="1">
        <v>40636</v>
      </c>
      <c r="B1033" t="s">
        <v>1451</v>
      </c>
      <c r="C1033" t="s">
        <v>1803</v>
      </c>
      <c r="D1033">
        <v>17.143000000000001</v>
      </c>
      <c r="E1033">
        <v>7.8310000000000004</v>
      </c>
      <c r="F1033">
        <v>854</v>
      </c>
      <c r="G1033" t="b">
        <v>0</v>
      </c>
      <c r="H1033">
        <f>YEAR(top_rated_tv[[#This Row],[first_air_date]])</f>
        <v>2011</v>
      </c>
      <c r="I1033">
        <f>FLOOR(top_rated_tv[[#This Row],[Column1]], 10)</f>
        <v>2010</v>
      </c>
      <c r="J1033" t="str">
        <f>IF(top_rated_tv[[#This Row],[popularity]]&lt;=$K$2, top_rated_tv[[#This Row],[name]], " ")</f>
        <v xml:space="preserve"> </v>
      </c>
    </row>
    <row r="1034" spans="1:10" x14ac:dyDescent="0.3">
      <c r="A1034" s="1">
        <v>41909</v>
      </c>
      <c r="B1034" t="s">
        <v>1807</v>
      </c>
      <c r="C1034" t="s">
        <v>1808</v>
      </c>
      <c r="D1034">
        <v>6.5898000000000003</v>
      </c>
      <c r="E1034">
        <v>7.827</v>
      </c>
      <c r="F1034">
        <v>1006</v>
      </c>
      <c r="G1034" t="b">
        <v>0</v>
      </c>
      <c r="H1034">
        <f>YEAR(top_rated_tv[[#This Row],[first_air_date]])</f>
        <v>2014</v>
      </c>
      <c r="I1034">
        <f>FLOOR(top_rated_tv[[#This Row],[Column1]], 10)</f>
        <v>2010</v>
      </c>
      <c r="J1034" t="str">
        <f>IF(top_rated_tv[[#This Row],[popularity]]&lt;=$K$2, top_rated_tv[[#This Row],[name]], " ")</f>
        <v xml:space="preserve"> </v>
      </c>
    </row>
    <row r="1035" spans="1:10" x14ac:dyDescent="0.3">
      <c r="A1035" s="1">
        <v>37644</v>
      </c>
      <c r="B1035" t="s">
        <v>1809</v>
      </c>
      <c r="C1035" t="s">
        <v>1810</v>
      </c>
      <c r="D1035">
        <v>23.2347</v>
      </c>
      <c r="E1035">
        <v>7.827</v>
      </c>
      <c r="F1035">
        <v>613</v>
      </c>
      <c r="G1035" t="b">
        <v>0</v>
      </c>
      <c r="H1035">
        <f>YEAR(top_rated_tv[[#This Row],[first_air_date]])</f>
        <v>2003</v>
      </c>
      <c r="I1035">
        <f>FLOOR(top_rated_tv[[#This Row],[Column1]], 10)</f>
        <v>2000</v>
      </c>
      <c r="J1035" t="str">
        <f>IF(top_rated_tv[[#This Row],[popularity]]&lt;=$K$2, top_rated_tv[[#This Row],[name]], " ")</f>
        <v xml:space="preserve"> </v>
      </c>
    </row>
    <row r="1036" spans="1:10" x14ac:dyDescent="0.3">
      <c r="A1036" s="1">
        <v>44952</v>
      </c>
      <c r="B1036" t="s">
        <v>1802</v>
      </c>
      <c r="C1036" t="s">
        <v>4409</v>
      </c>
      <c r="D1036">
        <v>58.410200000000003</v>
      </c>
      <c r="E1036">
        <v>7.827</v>
      </c>
      <c r="F1036">
        <v>584</v>
      </c>
      <c r="G1036" t="b">
        <v>0</v>
      </c>
      <c r="H1036">
        <f>YEAR(top_rated_tv[[#This Row],[first_air_date]])</f>
        <v>2023</v>
      </c>
      <c r="I1036">
        <f>FLOOR(top_rated_tv[[#This Row],[Column1]], 10)</f>
        <v>2020</v>
      </c>
      <c r="J1036" t="str">
        <f>IF(top_rated_tv[[#This Row],[popularity]]&lt;=$K$2, top_rated_tv[[#This Row],[name]], " ")</f>
        <v xml:space="preserve"> </v>
      </c>
    </row>
    <row r="1037" spans="1:10" x14ac:dyDescent="0.3">
      <c r="A1037" s="1">
        <v>41975</v>
      </c>
      <c r="B1037" t="s">
        <v>1811</v>
      </c>
      <c r="C1037" t="s">
        <v>1812</v>
      </c>
      <c r="D1037">
        <v>2.786</v>
      </c>
      <c r="E1037">
        <v>7.8259999999999996</v>
      </c>
      <c r="F1037">
        <v>533</v>
      </c>
      <c r="G1037" t="b">
        <v>0</v>
      </c>
      <c r="H1037">
        <f>YEAR(top_rated_tv[[#This Row],[first_air_date]])</f>
        <v>2014</v>
      </c>
      <c r="I1037">
        <f>FLOOR(top_rated_tv[[#This Row],[Column1]], 10)</f>
        <v>2010</v>
      </c>
      <c r="J1037" t="str">
        <f>IF(top_rated_tv[[#This Row],[popularity]]&lt;=$K$2, top_rated_tv[[#This Row],[name]], " ")</f>
        <v xml:space="preserve"> </v>
      </c>
    </row>
    <row r="1038" spans="1:10" x14ac:dyDescent="0.3">
      <c r="A1038" s="1">
        <v>41905</v>
      </c>
      <c r="B1038" t="s">
        <v>1822</v>
      </c>
      <c r="C1038" t="s">
        <v>1823</v>
      </c>
      <c r="D1038">
        <v>12.4801</v>
      </c>
      <c r="E1038">
        <v>7.8250000000000002</v>
      </c>
      <c r="F1038">
        <v>652</v>
      </c>
      <c r="G1038" t="b">
        <v>0</v>
      </c>
      <c r="H1038">
        <f>YEAR(top_rated_tv[[#This Row],[first_air_date]])</f>
        <v>2014</v>
      </c>
      <c r="I1038">
        <f>FLOOR(top_rated_tv[[#This Row],[Column1]], 10)</f>
        <v>2010</v>
      </c>
      <c r="J1038" t="str">
        <f>IF(top_rated_tv[[#This Row],[popularity]]&lt;=$K$2, top_rated_tv[[#This Row],[name]], " ")</f>
        <v xml:space="preserve"> </v>
      </c>
    </row>
    <row r="1039" spans="1:10" x14ac:dyDescent="0.3">
      <c r="A1039" s="1">
        <v>41756</v>
      </c>
      <c r="B1039" t="s">
        <v>1818</v>
      </c>
      <c r="C1039" t="s">
        <v>1819</v>
      </c>
      <c r="D1039">
        <v>24.819700000000001</v>
      </c>
      <c r="E1039">
        <v>7.8239999999999998</v>
      </c>
      <c r="F1039">
        <v>788</v>
      </c>
      <c r="G1039" t="b">
        <v>0</v>
      </c>
      <c r="H1039">
        <f>YEAR(top_rated_tv[[#This Row],[first_air_date]])</f>
        <v>2014</v>
      </c>
      <c r="I1039">
        <f>FLOOR(top_rated_tv[[#This Row],[Column1]], 10)</f>
        <v>2010</v>
      </c>
      <c r="J1039" t="str">
        <f>IF(top_rated_tv[[#This Row],[popularity]]&lt;=$K$2, top_rated_tv[[#This Row],[name]], " ")</f>
        <v xml:space="preserve"> </v>
      </c>
    </row>
    <row r="1040" spans="1:10" x14ac:dyDescent="0.3">
      <c r="A1040" s="1">
        <v>25459</v>
      </c>
      <c r="B1040" t="s">
        <v>1820</v>
      </c>
      <c r="C1040" t="s">
        <v>1821</v>
      </c>
      <c r="D1040">
        <v>10.7933</v>
      </c>
      <c r="E1040">
        <v>7.8230000000000004</v>
      </c>
      <c r="F1040">
        <v>806</v>
      </c>
      <c r="G1040" t="b">
        <v>0</v>
      </c>
      <c r="H1040">
        <f>YEAR(top_rated_tv[[#This Row],[first_air_date]])</f>
        <v>1969</v>
      </c>
      <c r="I1040">
        <f>FLOOR(top_rated_tv[[#This Row],[Column1]], 10)</f>
        <v>1960</v>
      </c>
      <c r="J1040" t="str">
        <f>IF(top_rated_tv[[#This Row],[popularity]]&lt;=$K$2, top_rated_tv[[#This Row],[name]], " ")</f>
        <v xml:space="preserve"> </v>
      </c>
    </row>
    <row r="1041" spans="1:10" x14ac:dyDescent="0.3">
      <c r="A1041" s="1">
        <v>44481</v>
      </c>
      <c r="B1041" t="s">
        <v>1824</v>
      </c>
      <c r="C1041" t="s">
        <v>4412</v>
      </c>
      <c r="D1041">
        <v>24.340299999999999</v>
      </c>
      <c r="E1041">
        <v>7.8209999999999997</v>
      </c>
      <c r="F1041">
        <v>4160</v>
      </c>
      <c r="G1041" t="b">
        <v>0</v>
      </c>
      <c r="H1041">
        <f>YEAR(top_rated_tv[[#This Row],[first_air_date]])</f>
        <v>2021</v>
      </c>
      <c r="I1041">
        <f>FLOOR(top_rated_tv[[#This Row],[Column1]], 10)</f>
        <v>2020</v>
      </c>
      <c r="J1041" t="str">
        <f>IF(top_rated_tv[[#This Row],[popularity]]&lt;=$K$2, top_rated_tv[[#This Row],[name]], " ")</f>
        <v xml:space="preserve"> </v>
      </c>
    </row>
    <row r="1042" spans="1:10" x14ac:dyDescent="0.3">
      <c r="A1042" s="1">
        <v>42492</v>
      </c>
      <c r="B1042" t="s">
        <v>1813</v>
      </c>
      <c r="C1042" t="s">
        <v>4411</v>
      </c>
      <c r="D1042">
        <v>20.7958</v>
      </c>
      <c r="E1042">
        <v>7.8209999999999997</v>
      </c>
      <c r="F1042">
        <v>560</v>
      </c>
      <c r="G1042" t="b">
        <v>0</v>
      </c>
      <c r="H1042">
        <f>YEAR(top_rated_tv[[#This Row],[first_air_date]])</f>
        <v>2016</v>
      </c>
      <c r="I1042">
        <f>FLOOR(top_rated_tv[[#This Row],[Column1]], 10)</f>
        <v>2010</v>
      </c>
      <c r="J1042" t="str">
        <f>IF(top_rated_tv[[#This Row],[popularity]]&lt;=$K$2, top_rated_tv[[#This Row],[name]], " ")</f>
        <v xml:space="preserve"> </v>
      </c>
    </row>
    <row r="1043" spans="1:10" x14ac:dyDescent="0.3">
      <c r="A1043" s="1">
        <v>41473</v>
      </c>
      <c r="B1043" t="s">
        <v>1825</v>
      </c>
      <c r="C1043" t="s">
        <v>1826</v>
      </c>
      <c r="D1043">
        <v>16.581099999999999</v>
      </c>
      <c r="E1043">
        <v>7.82</v>
      </c>
      <c r="F1043">
        <v>203</v>
      </c>
      <c r="G1043" t="b">
        <v>0</v>
      </c>
      <c r="H1043">
        <f>YEAR(top_rated_tv[[#This Row],[first_air_date]])</f>
        <v>2013</v>
      </c>
      <c r="I1043">
        <f>FLOOR(top_rated_tv[[#This Row],[Column1]], 10)</f>
        <v>2010</v>
      </c>
      <c r="J1043" t="str">
        <f>IF(top_rated_tv[[#This Row],[popularity]]&lt;=$K$2, top_rated_tv[[#This Row],[name]], " ")</f>
        <v xml:space="preserve"> </v>
      </c>
    </row>
    <row r="1044" spans="1:10" x14ac:dyDescent="0.3">
      <c r="A1044" s="1">
        <v>42163</v>
      </c>
      <c r="B1044" t="s">
        <v>1831</v>
      </c>
      <c r="C1044" t="s">
        <v>1832</v>
      </c>
      <c r="D1044">
        <v>6.3010000000000002</v>
      </c>
      <c r="E1044">
        <v>7.819</v>
      </c>
      <c r="F1044">
        <v>301</v>
      </c>
      <c r="G1044" t="b">
        <v>0</v>
      </c>
      <c r="H1044">
        <f>YEAR(top_rated_tv[[#This Row],[first_air_date]])</f>
        <v>2015</v>
      </c>
      <c r="I1044">
        <f>FLOOR(top_rated_tv[[#This Row],[Column1]], 10)</f>
        <v>2010</v>
      </c>
      <c r="J1044" t="str">
        <f>IF(top_rated_tv[[#This Row],[popularity]]&lt;=$K$2, top_rated_tv[[#This Row],[name]], " ")</f>
        <v xml:space="preserve"> </v>
      </c>
    </row>
    <row r="1045" spans="1:10" x14ac:dyDescent="0.3">
      <c r="A1045" s="1">
        <v>44145</v>
      </c>
      <c r="B1045" t="s">
        <v>1827</v>
      </c>
      <c r="C1045" t="s">
        <v>1828</v>
      </c>
      <c r="D1045">
        <v>3.0846</v>
      </c>
      <c r="E1045">
        <v>7.819</v>
      </c>
      <c r="F1045">
        <v>349</v>
      </c>
      <c r="G1045" t="b">
        <v>0</v>
      </c>
      <c r="H1045">
        <f>YEAR(top_rated_tv[[#This Row],[first_air_date]])</f>
        <v>2020</v>
      </c>
      <c r="I1045">
        <f>FLOOR(top_rated_tv[[#This Row],[Column1]], 10)</f>
        <v>2020</v>
      </c>
      <c r="J1045" t="str">
        <f>IF(top_rated_tv[[#This Row],[popularity]]&lt;=$K$2, top_rated_tv[[#This Row],[name]], " ")</f>
        <v xml:space="preserve"> </v>
      </c>
    </row>
    <row r="1046" spans="1:10" x14ac:dyDescent="0.3">
      <c r="A1046" s="1">
        <v>38810</v>
      </c>
      <c r="B1046" t="s">
        <v>1833</v>
      </c>
      <c r="C1046" t="s">
        <v>1834</v>
      </c>
      <c r="D1046">
        <v>16.989899999999999</v>
      </c>
      <c r="E1046">
        <v>7.819</v>
      </c>
      <c r="F1046">
        <v>293</v>
      </c>
      <c r="G1046" t="b">
        <v>0</v>
      </c>
      <c r="H1046">
        <f>YEAR(top_rated_tv[[#This Row],[first_air_date]])</f>
        <v>2006</v>
      </c>
      <c r="I1046">
        <f>FLOOR(top_rated_tv[[#This Row],[Column1]], 10)</f>
        <v>2000</v>
      </c>
      <c r="J1046" t="str">
        <f>IF(top_rated_tv[[#This Row],[popularity]]&lt;=$K$2, top_rated_tv[[#This Row],[name]], " ")</f>
        <v xml:space="preserve"> </v>
      </c>
    </row>
    <row r="1047" spans="1:10" x14ac:dyDescent="0.3">
      <c r="A1047" s="1">
        <v>41907</v>
      </c>
      <c r="B1047" t="s">
        <v>1835</v>
      </c>
      <c r="C1047" t="s">
        <v>1836</v>
      </c>
      <c r="D1047">
        <v>25.535900000000002</v>
      </c>
      <c r="E1047">
        <v>7.8179999999999996</v>
      </c>
      <c r="F1047">
        <v>1744</v>
      </c>
      <c r="G1047" t="b">
        <v>0</v>
      </c>
      <c r="H1047">
        <f>YEAR(top_rated_tv[[#This Row],[first_air_date]])</f>
        <v>2014</v>
      </c>
      <c r="I1047">
        <f>FLOOR(top_rated_tv[[#This Row],[Column1]], 10)</f>
        <v>2010</v>
      </c>
      <c r="J1047" t="str">
        <f>IF(top_rated_tv[[#This Row],[popularity]]&lt;=$K$2, top_rated_tv[[#This Row],[name]], " ")</f>
        <v xml:space="preserve"> </v>
      </c>
    </row>
    <row r="1048" spans="1:10" x14ac:dyDescent="0.3">
      <c r="A1048" s="1">
        <v>44770</v>
      </c>
      <c r="B1048" t="s">
        <v>1837</v>
      </c>
      <c r="C1048" t="s">
        <v>1838</v>
      </c>
      <c r="D1048">
        <v>6.4288999999999996</v>
      </c>
      <c r="E1048">
        <v>7.8170000000000002</v>
      </c>
      <c r="F1048">
        <v>252</v>
      </c>
      <c r="G1048" t="b">
        <v>0</v>
      </c>
      <c r="H1048">
        <f>YEAR(top_rated_tv[[#This Row],[first_air_date]])</f>
        <v>2022</v>
      </c>
      <c r="I1048">
        <f>FLOOR(top_rated_tv[[#This Row],[Column1]], 10)</f>
        <v>2020</v>
      </c>
      <c r="J1048" t="str">
        <f>IF(top_rated_tv[[#This Row],[popularity]]&lt;=$K$2, top_rated_tv[[#This Row],[name]], " ")</f>
        <v xml:space="preserve"> </v>
      </c>
    </row>
    <row r="1049" spans="1:10" x14ac:dyDescent="0.3">
      <c r="A1049" s="1">
        <v>30961</v>
      </c>
      <c r="B1049" t="s">
        <v>1839</v>
      </c>
      <c r="C1049" t="s">
        <v>1840</v>
      </c>
      <c r="D1049">
        <v>20.6724</v>
      </c>
      <c r="E1049">
        <v>7.8170000000000002</v>
      </c>
      <c r="F1049">
        <v>418</v>
      </c>
      <c r="G1049" t="b">
        <v>0</v>
      </c>
      <c r="H1049">
        <f>YEAR(top_rated_tv[[#This Row],[first_air_date]])</f>
        <v>1984</v>
      </c>
      <c r="I1049">
        <f>FLOOR(top_rated_tv[[#This Row],[Column1]], 10)</f>
        <v>1980</v>
      </c>
      <c r="J1049" t="str">
        <f>IF(top_rated_tv[[#This Row],[popularity]]&lt;=$K$2, top_rated_tv[[#This Row],[name]], " ")</f>
        <v xml:space="preserve"> </v>
      </c>
    </row>
    <row r="1050" spans="1:10" x14ac:dyDescent="0.3">
      <c r="A1050" s="1">
        <v>38212</v>
      </c>
      <c r="B1050" t="s">
        <v>1843</v>
      </c>
      <c r="C1050" t="s">
        <v>1844</v>
      </c>
      <c r="D1050">
        <v>9.7939000000000007</v>
      </c>
      <c r="E1050">
        <v>7.8159999999999998</v>
      </c>
      <c r="F1050">
        <v>511</v>
      </c>
      <c r="G1050" t="b">
        <v>0</v>
      </c>
      <c r="H1050">
        <f>YEAR(top_rated_tv[[#This Row],[first_air_date]])</f>
        <v>2004</v>
      </c>
      <c r="I1050">
        <f>FLOOR(top_rated_tv[[#This Row],[Column1]], 10)</f>
        <v>2000</v>
      </c>
      <c r="J1050" t="str">
        <f>IF(top_rated_tv[[#This Row],[popularity]]&lt;=$K$2, top_rated_tv[[#This Row],[name]], " ")</f>
        <v xml:space="preserve"> </v>
      </c>
    </row>
    <row r="1051" spans="1:10" x14ac:dyDescent="0.3">
      <c r="A1051" s="1">
        <v>39711</v>
      </c>
      <c r="B1051" t="s">
        <v>1841</v>
      </c>
      <c r="C1051" t="s">
        <v>1842</v>
      </c>
      <c r="D1051">
        <v>27.183499999999999</v>
      </c>
      <c r="E1051">
        <v>7.8159999999999998</v>
      </c>
      <c r="F1051">
        <v>1117</v>
      </c>
      <c r="G1051" t="b">
        <v>0</v>
      </c>
      <c r="H1051">
        <f>YEAR(top_rated_tv[[#This Row],[first_air_date]])</f>
        <v>2008</v>
      </c>
      <c r="I1051">
        <f>FLOOR(top_rated_tv[[#This Row],[Column1]], 10)</f>
        <v>2000</v>
      </c>
      <c r="J1051" t="str">
        <f>IF(top_rated_tv[[#This Row],[popularity]]&lt;=$K$2, top_rated_tv[[#This Row],[name]], " ")</f>
        <v xml:space="preserve"> </v>
      </c>
    </row>
    <row r="1052" spans="1:10" x14ac:dyDescent="0.3">
      <c r="A1052" s="1">
        <v>38252</v>
      </c>
      <c r="B1052" t="s">
        <v>1845</v>
      </c>
      <c r="C1052" t="s">
        <v>1846</v>
      </c>
      <c r="D1052">
        <v>31.189</v>
      </c>
      <c r="E1052">
        <v>7.8159999999999998</v>
      </c>
      <c r="F1052">
        <v>695</v>
      </c>
      <c r="G1052" t="b">
        <v>0</v>
      </c>
      <c r="H1052">
        <f>YEAR(top_rated_tv[[#This Row],[first_air_date]])</f>
        <v>2004</v>
      </c>
      <c r="I1052">
        <f>FLOOR(top_rated_tv[[#This Row],[Column1]], 10)</f>
        <v>2000</v>
      </c>
      <c r="J1052" t="str">
        <f>IF(top_rated_tv[[#This Row],[popularity]]&lt;=$K$2, top_rated_tv[[#This Row],[name]], " ")</f>
        <v xml:space="preserve"> </v>
      </c>
    </row>
    <row r="1053" spans="1:10" x14ac:dyDescent="0.3">
      <c r="A1053" s="1">
        <v>43157</v>
      </c>
      <c r="B1053" t="s">
        <v>1847</v>
      </c>
      <c r="C1053" t="s">
        <v>1848</v>
      </c>
      <c r="D1053">
        <v>19.514199999999999</v>
      </c>
      <c r="E1053">
        <v>7.8129999999999997</v>
      </c>
      <c r="F1053">
        <v>668</v>
      </c>
      <c r="G1053" t="b">
        <v>0</v>
      </c>
      <c r="H1053">
        <f>YEAR(top_rated_tv[[#This Row],[first_air_date]])</f>
        <v>2018</v>
      </c>
      <c r="I1053">
        <f>FLOOR(top_rated_tv[[#This Row],[Column1]], 10)</f>
        <v>2010</v>
      </c>
      <c r="J1053" t="str">
        <f>IF(top_rated_tv[[#This Row],[popularity]]&lt;=$K$2, top_rated_tv[[#This Row],[name]], " ")</f>
        <v xml:space="preserve"> </v>
      </c>
    </row>
    <row r="1054" spans="1:10" x14ac:dyDescent="0.3">
      <c r="A1054" s="1">
        <v>41904</v>
      </c>
      <c r="B1054" t="s">
        <v>1851</v>
      </c>
      <c r="C1054" t="s">
        <v>4413</v>
      </c>
      <c r="D1054">
        <v>10.2959</v>
      </c>
      <c r="E1054">
        <v>7.8120000000000003</v>
      </c>
      <c r="F1054">
        <v>634</v>
      </c>
      <c r="G1054" t="b">
        <v>0</v>
      </c>
      <c r="H1054">
        <f>YEAR(top_rated_tv[[#This Row],[first_air_date]])</f>
        <v>2014</v>
      </c>
      <c r="I1054">
        <f>FLOOR(top_rated_tv[[#This Row],[Column1]], 10)</f>
        <v>2010</v>
      </c>
      <c r="J1054" t="str">
        <f>IF(top_rated_tv[[#This Row],[popularity]]&lt;=$K$2, top_rated_tv[[#This Row],[name]], " ")</f>
        <v xml:space="preserve"> </v>
      </c>
    </row>
    <row r="1055" spans="1:10" x14ac:dyDescent="0.3">
      <c r="A1055" s="1">
        <v>39545</v>
      </c>
      <c r="B1055" t="s">
        <v>1854</v>
      </c>
      <c r="C1055" t="s">
        <v>1855</v>
      </c>
      <c r="D1055">
        <v>17.421800000000001</v>
      </c>
      <c r="E1055">
        <v>7.8109999999999999</v>
      </c>
      <c r="F1055">
        <v>339</v>
      </c>
      <c r="G1055" t="b">
        <v>0</v>
      </c>
      <c r="H1055">
        <f>YEAR(top_rated_tv[[#This Row],[first_air_date]])</f>
        <v>2008</v>
      </c>
      <c r="I1055">
        <f>FLOOR(top_rated_tv[[#This Row],[Column1]], 10)</f>
        <v>2000</v>
      </c>
      <c r="J1055" t="str">
        <f>IF(top_rated_tv[[#This Row],[popularity]]&lt;=$K$2, top_rated_tv[[#This Row],[name]], " ")</f>
        <v xml:space="preserve"> </v>
      </c>
    </row>
    <row r="1056" spans="1:10" x14ac:dyDescent="0.3">
      <c r="A1056" s="1">
        <v>28211</v>
      </c>
      <c r="B1056" t="s">
        <v>1864</v>
      </c>
      <c r="C1056" t="s">
        <v>1865</v>
      </c>
      <c r="D1056">
        <v>7.5197000000000003</v>
      </c>
      <c r="E1056">
        <v>7.8049999999999997</v>
      </c>
      <c r="F1056">
        <v>551</v>
      </c>
      <c r="G1056" t="b">
        <v>0</v>
      </c>
      <c r="H1056">
        <f>YEAR(top_rated_tv[[#This Row],[first_air_date]])</f>
        <v>1977</v>
      </c>
      <c r="I1056">
        <f>FLOOR(top_rated_tv[[#This Row],[Column1]], 10)</f>
        <v>1970</v>
      </c>
      <c r="J1056" t="str">
        <f>IF(top_rated_tv[[#This Row],[popularity]]&lt;=$K$2, top_rated_tv[[#This Row],[name]], " ")</f>
        <v xml:space="preserve"> </v>
      </c>
    </row>
    <row r="1057" spans="1:10" x14ac:dyDescent="0.3">
      <c r="A1057" s="1">
        <v>38368</v>
      </c>
      <c r="B1057" t="s">
        <v>4414</v>
      </c>
      <c r="C1057" t="s">
        <v>4415</v>
      </c>
      <c r="D1057">
        <v>6.7797000000000001</v>
      </c>
      <c r="E1057">
        <v>7.8040000000000003</v>
      </c>
      <c r="F1057">
        <v>255</v>
      </c>
      <c r="G1057" t="b">
        <v>0</v>
      </c>
      <c r="H1057">
        <f>YEAR(top_rated_tv[[#This Row],[first_air_date]])</f>
        <v>2005</v>
      </c>
      <c r="I1057">
        <f>FLOOR(top_rated_tv[[#This Row],[Column1]], 10)</f>
        <v>2000</v>
      </c>
      <c r="J1057" t="str">
        <f>IF(top_rated_tv[[#This Row],[popularity]]&lt;=$K$2, top_rated_tv[[#This Row],[name]], " ")</f>
        <v xml:space="preserve"> </v>
      </c>
    </row>
    <row r="1058" spans="1:10" x14ac:dyDescent="0.3">
      <c r="A1058" s="1">
        <v>41363</v>
      </c>
      <c r="B1058" t="s">
        <v>1866</v>
      </c>
      <c r="C1058" t="s">
        <v>1867</v>
      </c>
      <c r="D1058">
        <v>17.245799999999999</v>
      </c>
      <c r="E1058">
        <v>7.8019999999999996</v>
      </c>
      <c r="F1058">
        <v>1407</v>
      </c>
      <c r="G1058" t="b">
        <v>0</v>
      </c>
      <c r="H1058">
        <f>YEAR(top_rated_tv[[#This Row],[first_air_date]])</f>
        <v>2013</v>
      </c>
      <c r="I1058">
        <f>FLOOR(top_rated_tv[[#This Row],[Column1]], 10)</f>
        <v>2010</v>
      </c>
      <c r="J1058" t="str">
        <f>IF(top_rated_tv[[#This Row],[popularity]]&lt;=$K$2, top_rated_tv[[#This Row],[name]], " ")</f>
        <v xml:space="preserve"> </v>
      </c>
    </row>
    <row r="1059" spans="1:10" x14ac:dyDescent="0.3">
      <c r="A1059" s="1">
        <v>44223</v>
      </c>
      <c r="B1059" t="s">
        <v>1873</v>
      </c>
      <c r="C1059" t="s">
        <v>4417</v>
      </c>
      <c r="D1059">
        <v>18.9072</v>
      </c>
      <c r="E1059">
        <v>7.8019999999999996</v>
      </c>
      <c r="F1059">
        <v>949</v>
      </c>
      <c r="G1059" t="b">
        <v>0</v>
      </c>
      <c r="H1059">
        <f>YEAR(top_rated_tv[[#This Row],[first_air_date]])</f>
        <v>2021</v>
      </c>
      <c r="I1059">
        <f>FLOOR(top_rated_tv[[#This Row],[Column1]], 10)</f>
        <v>2020</v>
      </c>
      <c r="J1059" t="str">
        <f>IF(top_rated_tv[[#This Row],[popularity]]&lt;=$K$2, top_rated_tv[[#This Row],[name]], " ")</f>
        <v xml:space="preserve"> </v>
      </c>
    </row>
    <row r="1060" spans="1:10" x14ac:dyDescent="0.3">
      <c r="A1060" s="1">
        <v>39173</v>
      </c>
      <c r="B1060" t="s">
        <v>1871</v>
      </c>
      <c r="C1060" t="s">
        <v>1872</v>
      </c>
      <c r="D1060">
        <v>27.911000000000001</v>
      </c>
      <c r="E1060">
        <v>7.8019999999999996</v>
      </c>
      <c r="F1060">
        <v>815</v>
      </c>
      <c r="G1060" t="b">
        <v>0</v>
      </c>
      <c r="H1060">
        <f>YEAR(top_rated_tv[[#This Row],[first_air_date]])</f>
        <v>2007</v>
      </c>
      <c r="I1060">
        <f>FLOOR(top_rated_tv[[#This Row],[Column1]], 10)</f>
        <v>2000</v>
      </c>
      <c r="J1060" t="str">
        <f>IF(top_rated_tv[[#This Row],[popularity]]&lt;=$K$2, top_rated_tv[[#This Row],[name]], " ")</f>
        <v xml:space="preserve"> </v>
      </c>
    </row>
    <row r="1061" spans="1:10" x14ac:dyDescent="0.3">
      <c r="A1061" s="1">
        <v>35335</v>
      </c>
      <c r="B1061" t="s">
        <v>1874</v>
      </c>
      <c r="C1061" t="s">
        <v>1875</v>
      </c>
      <c r="D1061">
        <v>25.744800000000001</v>
      </c>
      <c r="E1061">
        <v>7.8010000000000002</v>
      </c>
      <c r="F1061">
        <v>1209</v>
      </c>
      <c r="G1061" t="b">
        <v>0</v>
      </c>
      <c r="H1061">
        <f>YEAR(top_rated_tv[[#This Row],[first_air_date]])</f>
        <v>1996</v>
      </c>
      <c r="I1061">
        <f>FLOOR(top_rated_tv[[#This Row],[Column1]], 10)</f>
        <v>1990</v>
      </c>
      <c r="J1061" t="str">
        <f>IF(top_rated_tv[[#This Row],[popularity]]&lt;=$K$2, top_rated_tv[[#This Row],[name]], " ")</f>
        <v xml:space="preserve"> </v>
      </c>
    </row>
    <row r="1062" spans="1:10" x14ac:dyDescent="0.3">
      <c r="A1062" s="1">
        <v>38969</v>
      </c>
      <c r="B1062" t="s">
        <v>1765</v>
      </c>
      <c r="C1062" t="s">
        <v>4402</v>
      </c>
      <c r="D1062">
        <v>2.5156999999999998</v>
      </c>
      <c r="E1062">
        <v>7.8</v>
      </c>
      <c r="F1062">
        <v>295</v>
      </c>
      <c r="G1062" t="b">
        <v>0</v>
      </c>
      <c r="H1062">
        <f>YEAR(top_rated_tv[[#This Row],[first_air_date]])</f>
        <v>2006</v>
      </c>
      <c r="I1062">
        <f>FLOOR(top_rated_tv[[#This Row],[Column1]], 10)</f>
        <v>2000</v>
      </c>
      <c r="J1062" t="str">
        <f>IF(top_rated_tv[[#This Row],[popularity]]&lt;=$K$2, top_rated_tv[[#This Row],[name]], " ")</f>
        <v xml:space="preserve"> </v>
      </c>
    </row>
    <row r="1063" spans="1:10" x14ac:dyDescent="0.3">
      <c r="A1063" s="1">
        <v>36012</v>
      </c>
      <c r="B1063" t="s">
        <v>1775</v>
      </c>
      <c r="C1063" t="s">
        <v>1776</v>
      </c>
      <c r="D1063">
        <v>8.4542999999999999</v>
      </c>
      <c r="E1063">
        <v>7.8</v>
      </c>
      <c r="F1063">
        <v>354</v>
      </c>
      <c r="G1063" t="b">
        <v>0</v>
      </c>
      <c r="H1063">
        <f>YEAR(top_rated_tv[[#This Row],[first_air_date]])</f>
        <v>1998</v>
      </c>
      <c r="I1063">
        <f>FLOOR(top_rated_tv[[#This Row],[Column1]], 10)</f>
        <v>1990</v>
      </c>
      <c r="J1063" t="str">
        <f>IF(top_rated_tv[[#This Row],[popularity]]&lt;=$K$2, top_rated_tv[[#This Row],[name]], " ")</f>
        <v xml:space="preserve"> </v>
      </c>
    </row>
    <row r="1064" spans="1:10" x14ac:dyDescent="0.3">
      <c r="A1064" s="1">
        <v>44392</v>
      </c>
      <c r="B1064" t="s">
        <v>1958</v>
      </c>
      <c r="C1064" t="s">
        <v>1959</v>
      </c>
      <c r="D1064">
        <v>3.9474999999999998</v>
      </c>
      <c r="E1064">
        <v>7.8</v>
      </c>
      <c r="F1064">
        <v>486</v>
      </c>
      <c r="G1064" t="b">
        <v>0</v>
      </c>
      <c r="H1064">
        <f>YEAR(top_rated_tv[[#This Row],[first_air_date]])</f>
        <v>2021</v>
      </c>
      <c r="I1064">
        <f>FLOOR(top_rated_tv[[#This Row],[Column1]], 10)</f>
        <v>2020</v>
      </c>
      <c r="J1064" t="str">
        <f>IF(top_rated_tv[[#This Row],[popularity]]&lt;=$K$2, top_rated_tv[[#This Row],[name]], " ")</f>
        <v xml:space="preserve"> </v>
      </c>
    </row>
    <row r="1065" spans="1:10" x14ac:dyDescent="0.3">
      <c r="A1065" s="1">
        <v>44542</v>
      </c>
      <c r="B1065" t="s">
        <v>1766</v>
      </c>
      <c r="C1065" t="s">
        <v>1767</v>
      </c>
      <c r="D1065">
        <v>2.7471999999999999</v>
      </c>
      <c r="E1065">
        <v>7.8</v>
      </c>
      <c r="F1065">
        <v>292</v>
      </c>
      <c r="G1065" t="b">
        <v>0</v>
      </c>
      <c r="H1065">
        <f>YEAR(top_rated_tv[[#This Row],[first_air_date]])</f>
        <v>2021</v>
      </c>
      <c r="I1065">
        <f>FLOOR(top_rated_tv[[#This Row],[Column1]], 10)</f>
        <v>2020</v>
      </c>
      <c r="J1065" t="str">
        <f>IF(top_rated_tv[[#This Row],[popularity]]&lt;=$K$2, top_rated_tv[[#This Row],[name]], " ")</f>
        <v xml:space="preserve"> </v>
      </c>
    </row>
    <row r="1066" spans="1:10" x14ac:dyDescent="0.3">
      <c r="A1066" s="1">
        <v>43707</v>
      </c>
      <c r="B1066" t="s">
        <v>1829</v>
      </c>
      <c r="C1066" t="s">
        <v>1830</v>
      </c>
      <c r="D1066">
        <v>6.9050000000000002</v>
      </c>
      <c r="E1066">
        <v>7.8</v>
      </c>
      <c r="F1066">
        <v>430</v>
      </c>
      <c r="G1066" t="b">
        <v>0</v>
      </c>
      <c r="H1066">
        <f>YEAR(top_rated_tv[[#This Row],[first_air_date]])</f>
        <v>2019</v>
      </c>
      <c r="I1066">
        <f>FLOOR(top_rated_tv[[#This Row],[Column1]], 10)</f>
        <v>2010</v>
      </c>
      <c r="J1066" t="str">
        <f>IF(top_rated_tv[[#This Row],[popularity]]&lt;=$K$2, top_rated_tv[[#This Row],[name]], " ")</f>
        <v xml:space="preserve"> </v>
      </c>
    </row>
    <row r="1067" spans="1:10" x14ac:dyDescent="0.3">
      <c r="A1067" s="1">
        <v>39852</v>
      </c>
      <c r="B1067" t="s">
        <v>1978</v>
      </c>
      <c r="C1067" t="s">
        <v>1979</v>
      </c>
      <c r="D1067">
        <v>7.0811000000000002</v>
      </c>
      <c r="E1067">
        <v>7.8</v>
      </c>
      <c r="F1067">
        <v>341</v>
      </c>
      <c r="G1067" t="b">
        <v>0</v>
      </c>
      <c r="H1067">
        <f>YEAR(top_rated_tv[[#This Row],[first_air_date]])</f>
        <v>2009</v>
      </c>
      <c r="I1067">
        <f>FLOOR(top_rated_tv[[#This Row],[Column1]], 10)</f>
        <v>2000</v>
      </c>
      <c r="J1067" t="str">
        <f>IF(top_rated_tv[[#This Row],[popularity]]&lt;=$K$2, top_rated_tv[[#This Row],[name]], " ")</f>
        <v xml:space="preserve"> </v>
      </c>
    </row>
    <row r="1068" spans="1:10" x14ac:dyDescent="0.3">
      <c r="A1068" s="1">
        <v>43287</v>
      </c>
      <c r="B1068" t="s">
        <v>1876</v>
      </c>
      <c r="C1068" t="s">
        <v>1877</v>
      </c>
      <c r="D1068">
        <v>5.1714000000000002</v>
      </c>
      <c r="E1068">
        <v>7.8</v>
      </c>
      <c r="F1068">
        <v>241</v>
      </c>
      <c r="G1068" t="b">
        <v>0</v>
      </c>
      <c r="H1068">
        <f>YEAR(top_rated_tv[[#This Row],[first_air_date]])</f>
        <v>2018</v>
      </c>
      <c r="I1068">
        <f>FLOOR(top_rated_tv[[#This Row],[Column1]], 10)</f>
        <v>2010</v>
      </c>
      <c r="J1068" t="str">
        <f>IF(top_rated_tv[[#This Row],[popularity]]&lt;=$K$2, top_rated_tv[[#This Row],[name]], " ")</f>
        <v xml:space="preserve"> </v>
      </c>
    </row>
    <row r="1069" spans="1:10" x14ac:dyDescent="0.3">
      <c r="A1069" s="1">
        <v>39279</v>
      </c>
      <c r="B1069" t="s">
        <v>1889</v>
      </c>
      <c r="C1069" t="s">
        <v>4423</v>
      </c>
      <c r="D1069">
        <v>2.8066</v>
      </c>
      <c r="E1069">
        <v>7.8</v>
      </c>
      <c r="F1069">
        <v>371</v>
      </c>
      <c r="G1069" t="b">
        <v>0</v>
      </c>
      <c r="H1069">
        <f>YEAR(top_rated_tv[[#This Row],[first_air_date]])</f>
        <v>2007</v>
      </c>
      <c r="I1069">
        <f>FLOOR(top_rated_tv[[#This Row],[Column1]], 10)</f>
        <v>2000</v>
      </c>
      <c r="J1069" t="str">
        <f>IF(top_rated_tv[[#This Row],[popularity]]&lt;=$K$2, top_rated_tv[[#This Row],[name]], " ")</f>
        <v xml:space="preserve"> </v>
      </c>
    </row>
    <row r="1070" spans="1:10" x14ac:dyDescent="0.3">
      <c r="A1070" s="1">
        <v>40422</v>
      </c>
      <c r="B1070" t="s">
        <v>1961</v>
      </c>
      <c r="C1070" t="s">
        <v>1962</v>
      </c>
      <c r="D1070">
        <v>4.1139000000000001</v>
      </c>
      <c r="E1070">
        <v>7.8</v>
      </c>
      <c r="F1070">
        <v>422</v>
      </c>
      <c r="G1070" t="b">
        <v>0</v>
      </c>
      <c r="H1070">
        <f>YEAR(top_rated_tv[[#This Row],[first_air_date]])</f>
        <v>2010</v>
      </c>
      <c r="I1070">
        <f>FLOOR(top_rated_tv[[#This Row],[Column1]], 10)</f>
        <v>2010</v>
      </c>
      <c r="J1070" t="str">
        <f>IF(top_rated_tv[[#This Row],[popularity]]&lt;=$K$2, top_rated_tv[[#This Row],[name]], " ")</f>
        <v xml:space="preserve"> </v>
      </c>
    </row>
    <row r="1071" spans="1:10" x14ac:dyDescent="0.3">
      <c r="A1071" s="1">
        <v>43941</v>
      </c>
      <c r="B1071" t="s">
        <v>1758</v>
      </c>
      <c r="C1071" t="s">
        <v>1759</v>
      </c>
      <c r="D1071">
        <v>2.8797999999999999</v>
      </c>
      <c r="E1071">
        <v>7.8</v>
      </c>
      <c r="F1071">
        <v>2006</v>
      </c>
      <c r="G1071" t="b">
        <v>0</v>
      </c>
      <c r="H1071">
        <f>YEAR(top_rated_tv[[#This Row],[first_air_date]])</f>
        <v>2020</v>
      </c>
      <c r="I1071">
        <f>FLOOR(top_rated_tv[[#This Row],[Column1]], 10)</f>
        <v>2020</v>
      </c>
      <c r="J1071" t="str">
        <f>IF(top_rated_tv[[#This Row],[popularity]]&lt;=$K$2, top_rated_tv[[#This Row],[name]], " ")</f>
        <v xml:space="preserve"> </v>
      </c>
    </row>
    <row r="1072" spans="1:10" x14ac:dyDescent="0.3">
      <c r="A1072" s="1">
        <v>43353</v>
      </c>
      <c r="B1072" t="s">
        <v>1931</v>
      </c>
      <c r="C1072" t="s">
        <v>1932</v>
      </c>
      <c r="D1072">
        <v>3.0150000000000001</v>
      </c>
      <c r="E1072">
        <v>7.8</v>
      </c>
      <c r="F1072">
        <v>499</v>
      </c>
      <c r="G1072" t="b">
        <v>0</v>
      </c>
      <c r="H1072">
        <f>YEAR(top_rated_tv[[#This Row],[first_air_date]])</f>
        <v>2018</v>
      </c>
      <c r="I1072">
        <f>FLOOR(top_rated_tv[[#This Row],[Column1]], 10)</f>
        <v>2010</v>
      </c>
      <c r="J1072" t="str">
        <f>IF(top_rated_tv[[#This Row],[popularity]]&lt;=$K$2, top_rated_tv[[#This Row],[name]], " ")</f>
        <v xml:space="preserve"> </v>
      </c>
    </row>
    <row r="1073" spans="1:10" x14ac:dyDescent="0.3">
      <c r="A1073" s="1">
        <v>41831</v>
      </c>
      <c r="B1073" t="s">
        <v>1756</v>
      </c>
      <c r="C1073" t="s">
        <v>4399</v>
      </c>
      <c r="D1073">
        <v>2.2277999999999998</v>
      </c>
      <c r="E1073">
        <v>7.8</v>
      </c>
      <c r="F1073">
        <v>412</v>
      </c>
      <c r="G1073" t="b">
        <v>0</v>
      </c>
      <c r="H1073">
        <f>YEAR(top_rated_tv[[#This Row],[first_air_date]])</f>
        <v>2014</v>
      </c>
      <c r="I1073">
        <f>FLOOR(top_rated_tv[[#This Row],[Column1]], 10)</f>
        <v>2010</v>
      </c>
      <c r="J1073" t="str">
        <f>IF(top_rated_tv[[#This Row],[popularity]]&lt;=$K$2, top_rated_tv[[#This Row],[name]], " ")</f>
        <v xml:space="preserve"> </v>
      </c>
    </row>
    <row r="1074" spans="1:10" x14ac:dyDescent="0.3">
      <c r="A1074" s="1">
        <v>43539</v>
      </c>
      <c r="B1074" t="s">
        <v>1995</v>
      </c>
      <c r="C1074" t="s">
        <v>1996</v>
      </c>
      <c r="D1074">
        <v>10.167999999999999</v>
      </c>
      <c r="E1074">
        <v>7.8</v>
      </c>
      <c r="F1074">
        <v>726</v>
      </c>
      <c r="G1074" t="b">
        <v>0</v>
      </c>
      <c r="H1074">
        <f>YEAR(top_rated_tv[[#This Row],[first_air_date]])</f>
        <v>2019</v>
      </c>
      <c r="I1074">
        <f>FLOOR(top_rated_tv[[#This Row],[Column1]], 10)</f>
        <v>2010</v>
      </c>
      <c r="J1074" t="str">
        <f>IF(top_rated_tv[[#This Row],[popularity]]&lt;=$K$2, top_rated_tv[[#This Row],[name]], " ")</f>
        <v xml:space="preserve"> </v>
      </c>
    </row>
    <row r="1075" spans="1:10" x14ac:dyDescent="0.3">
      <c r="A1075" s="1">
        <v>43577</v>
      </c>
      <c r="B1075" t="s">
        <v>1935</v>
      </c>
      <c r="C1075" t="s">
        <v>1936</v>
      </c>
      <c r="D1075">
        <v>7.0498000000000003</v>
      </c>
      <c r="E1075">
        <v>7.8</v>
      </c>
      <c r="F1075">
        <v>203</v>
      </c>
      <c r="G1075" t="b">
        <v>0</v>
      </c>
      <c r="H1075">
        <f>YEAR(top_rated_tv[[#This Row],[first_air_date]])</f>
        <v>2019</v>
      </c>
      <c r="I1075">
        <f>FLOOR(top_rated_tv[[#This Row],[Column1]], 10)</f>
        <v>2010</v>
      </c>
      <c r="J1075" t="str">
        <f>IF(top_rated_tv[[#This Row],[popularity]]&lt;=$K$2, top_rated_tv[[#This Row],[name]], " ")</f>
        <v xml:space="preserve"> </v>
      </c>
    </row>
    <row r="1076" spans="1:10" x14ac:dyDescent="0.3">
      <c r="A1076" s="1">
        <v>44215</v>
      </c>
      <c r="B1076" t="s">
        <v>1754</v>
      </c>
      <c r="C1076" t="s">
        <v>1755</v>
      </c>
      <c r="D1076">
        <v>7.61</v>
      </c>
      <c r="E1076">
        <v>7.8</v>
      </c>
      <c r="F1076">
        <v>227</v>
      </c>
      <c r="G1076" t="b">
        <v>0</v>
      </c>
      <c r="H1076">
        <f>YEAR(top_rated_tv[[#This Row],[first_air_date]])</f>
        <v>2021</v>
      </c>
      <c r="I1076">
        <f>FLOOR(top_rated_tv[[#This Row],[Column1]], 10)</f>
        <v>2020</v>
      </c>
      <c r="J1076" t="str">
        <f>IF(top_rated_tv[[#This Row],[popularity]]&lt;=$K$2, top_rated_tv[[#This Row],[name]], " ")</f>
        <v xml:space="preserve"> </v>
      </c>
    </row>
    <row r="1077" spans="1:10" x14ac:dyDescent="0.3">
      <c r="A1077" s="1">
        <v>43002</v>
      </c>
      <c r="B1077" t="s">
        <v>1988</v>
      </c>
      <c r="C1077" t="s">
        <v>4445</v>
      </c>
      <c r="D1077">
        <v>2.4279000000000002</v>
      </c>
      <c r="E1077">
        <v>7.8</v>
      </c>
      <c r="F1077">
        <v>253</v>
      </c>
      <c r="G1077" t="b">
        <v>0</v>
      </c>
      <c r="H1077">
        <f>YEAR(top_rated_tv[[#This Row],[first_air_date]])</f>
        <v>2017</v>
      </c>
      <c r="I1077">
        <f>FLOOR(top_rated_tv[[#This Row],[Column1]], 10)</f>
        <v>2010</v>
      </c>
      <c r="J1077" t="str">
        <f>IF(top_rated_tv[[#This Row],[popularity]]&lt;=$K$2, top_rated_tv[[#This Row],[name]], " ")</f>
        <v xml:space="preserve"> </v>
      </c>
    </row>
    <row r="1078" spans="1:10" x14ac:dyDescent="0.3">
      <c r="A1078" s="1">
        <v>45182</v>
      </c>
      <c r="B1078" t="s">
        <v>4425</v>
      </c>
      <c r="C1078" t="s">
        <v>4160</v>
      </c>
      <c r="D1078">
        <v>3.1882999999999999</v>
      </c>
      <c r="E1078">
        <v>7.8</v>
      </c>
      <c r="F1078">
        <v>242</v>
      </c>
      <c r="G1078" t="b">
        <v>0</v>
      </c>
      <c r="H1078">
        <f>YEAR(top_rated_tv[[#This Row],[first_air_date]])</f>
        <v>2023</v>
      </c>
      <c r="I1078">
        <f>FLOOR(top_rated_tv[[#This Row],[Column1]], 10)</f>
        <v>2020</v>
      </c>
      <c r="J1078" t="str">
        <f>IF(top_rated_tv[[#This Row],[popularity]]&lt;=$K$2, top_rated_tv[[#This Row],[name]], " ")</f>
        <v xml:space="preserve"> </v>
      </c>
    </row>
    <row r="1079" spans="1:10" x14ac:dyDescent="0.3">
      <c r="A1079" s="1">
        <v>43197</v>
      </c>
      <c r="B1079" t="s">
        <v>1762</v>
      </c>
      <c r="C1079" t="s">
        <v>4401</v>
      </c>
      <c r="D1079">
        <v>6.3829000000000002</v>
      </c>
      <c r="E1079">
        <v>7.8</v>
      </c>
      <c r="F1079">
        <v>205</v>
      </c>
      <c r="G1079" t="b">
        <v>0</v>
      </c>
      <c r="H1079">
        <f>YEAR(top_rated_tv[[#This Row],[first_air_date]])</f>
        <v>2018</v>
      </c>
      <c r="I1079">
        <f>FLOOR(top_rated_tv[[#This Row],[Column1]], 10)</f>
        <v>2010</v>
      </c>
      <c r="J1079" t="str">
        <f>IF(top_rated_tv[[#This Row],[popularity]]&lt;=$K$2, top_rated_tv[[#This Row],[name]], " ")</f>
        <v xml:space="preserve"> </v>
      </c>
    </row>
    <row r="1080" spans="1:10" x14ac:dyDescent="0.3">
      <c r="A1080" s="1">
        <v>43111</v>
      </c>
      <c r="B1080" t="s">
        <v>1860</v>
      </c>
      <c r="C1080" t="s">
        <v>1861</v>
      </c>
      <c r="D1080">
        <v>7.1790000000000003</v>
      </c>
      <c r="E1080">
        <v>7.8</v>
      </c>
      <c r="F1080">
        <v>269</v>
      </c>
      <c r="G1080" t="b">
        <v>0</v>
      </c>
      <c r="H1080">
        <f>YEAR(top_rated_tv[[#This Row],[first_air_date]])</f>
        <v>2018</v>
      </c>
      <c r="I1080">
        <f>FLOOR(top_rated_tv[[#This Row],[Column1]], 10)</f>
        <v>2010</v>
      </c>
      <c r="J1080" t="str">
        <f>IF(top_rated_tv[[#This Row],[popularity]]&lt;=$K$2, top_rated_tv[[#This Row],[name]], " ")</f>
        <v xml:space="preserve"> </v>
      </c>
    </row>
    <row r="1081" spans="1:10" x14ac:dyDescent="0.3">
      <c r="A1081" s="1">
        <v>45419</v>
      </c>
      <c r="B1081" t="s">
        <v>1974</v>
      </c>
      <c r="C1081" t="s">
        <v>1975</v>
      </c>
      <c r="D1081">
        <v>9.6790000000000003</v>
      </c>
      <c r="E1081">
        <v>7.8</v>
      </c>
      <c r="F1081">
        <v>631</v>
      </c>
      <c r="G1081" t="b">
        <v>0</v>
      </c>
      <c r="H1081">
        <f>YEAR(top_rated_tv[[#This Row],[first_air_date]])</f>
        <v>2024</v>
      </c>
      <c r="I1081">
        <f>FLOOR(top_rated_tv[[#This Row],[Column1]], 10)</f>
        <v>2020</v>
      </c>
      <c r="J1081" t="str">
        <f>IF(top_rated_tv[[#This Row],[popularity]]&lt;=$K$2, top_rated_tv[[#This Row],[name]], " ")</f>
        <v xml:space="preserve"> </v>
      </c>
    </row>
    <row r="1082" spans="1:10" x14ac:dyDescent="0.3">
      <c r="A1082" s="1">
        <v>32392</v>
      </c>
      <c r="B1082" t="s">
        <v>1862</v>
      </c>
      <c r="C1082" t="s">
        <v>1863</v>
      </c>
      <c r="D1082">
        <v>5.1379000000000001</v>
      </c>
      <c r="E1082">
        <v>7.8</v>
      </c>
      <c r="F1082">
        <v>239</v>
      </c>
      <c r="G1082" t="b">
        <v>0</v>
      </c>
      <c r="H1082">
        <f>YEAR(top_rated_tv[[#This Row],[first_air_date]])</f>
        <v>1988</v>
      </c>
      <c r="I1082">
        <f>FLOOR(top_rated_tv[[#This Row],[Column1]], 10)</f>
        <v>1980</v>
      </c>
      <c r="J1082" t="str">
        <f>IF(top_rated_tv[[#This Row],[popularity]]&lt;=$K$2, top_rated_tv[[#This Row],[name]], " ")</f>
        <v xml:space="preserve"> </v>
      </c>
    </row>
    <row r="1083" spans="1:10" x14ac:dyDescent="0.3">
      <c r="A1083" s="1">
        <v>44841</v>
      </c>
      <c r="B1083" t="s">
        <v>1910</v>
      </c>
      <c r="C1083" t="s">
        <v>1911</v>
      </c>
      <c r="D1083">
        <v>2.1484999999999999</v>
      </c>
      <c r="E1083">
        <v>7.8</v>
      </c>
      <c r="F1083">
        <v>275</v>
      </c>
      <c r="G1083" t="b">
        <v>0</v>
      </c>
      <c r="H1083">
        <f>YEAR(top_rated_tv[[#This Row],[first_air_date]])</f>
        <v>2022</v>
      </c>
      <c r="I1083">
        <f>FLOOR(top_rated_tv[[#This Row],[Column1]], 10)</f>
        <v>2020</v>
      </c>
      <c r="J1083" t="str">
        <f>IF(top_rated_tv[[#This Row],[popularity]]&lt;=$K$2, top_rated_tv[[#This Row],[name]], " ")</f>
        <v xml:space="preserve"> </v>
      </c>
    </row>
    <row r="1084" spans="1:10" x14ac:dyDescent="0.3">
      <c r="A1084" s="1">
        <v>41936</v>
      </c>
      <c r="B1084" t="s">
        <v>2002</v>
      </c>
      <c r="C1084" t="s">
        <v>2003</v>
      </c>
      <c r="D1084">
        <v>7.6120999999999999</v>
      </c>
      <c r="E1084">
        <v>7.8</v>
      </c>
      <c r="F1084">
        <v>1608</v>
      </c>
      <c r="G1084" t="b">
        <v>0</v>
      </c>
      <c r="H1084">
        <f>YEAR(top_rated_tv[[#This Row],[first_air_date]])</f>
        <v>2014</v>
      </c>
      <c r="I1084">
        <f>FLOOR(top_rated_tv[[#This Row],[Column1]], 10)</f>
        <v>2010</v>
      </c>
      <c r="J1084" t="str">
        <f>IF(top_rated_tv[[#This Row],[popularity]]&lt;=$K$2, top_rated_tv[[#This Row],[name]], " ")</f>
        <v xml:space="preserve"> </v>
      </c>
    </row>
    <row r="1085" spans="1:10" x14ac:dyDescent="0.3">
      <c r="A1085" s="1">
        <v>45197</v>
      </c>
      <c r="B1085" t="s">
        <v>1868</v>
      </c>
      <c r="C1085" t="s">
        <v>1869</v>
      </c>
      <c r="D1085">
        <v>6.1505999999999998</v>
      </c>
      <c r="E1085">
        <v>7.8</v>
      </c>
      <c r="F1085">
        <v>262</v>
      </c>
      <c r="G1085" t="b">
        <v>0</v>
      </c>
      <c r="H1085">
        <f>YEAR(top_rated_tv[[#This Row],[first_air_date]])</f>
        <v>2023</v>
      </c>
      <c r="I1085">
        <f>FLOOR(top_rated_tv[[#This Row],[Column1]], 10)</f>
        <v>2020</v>
      </c>
      <c r="J1085" t="str">
        <f>IF(top_rated_tv[[#This Row],[popularity]]&lt;=$K$2, top_rated_tv[[#This Row],[name]], " ")</f>
        <v xml:space="preserve"> </v>
      </c>
    </row>
    <row r="1086" spans="1:10" x14ac:dyDescent="0.3">
      <c r="A1086" s="1">
        <v>42830</v>
      </c>
      <c r="B1086" t="s">
        <v>1799</v>
      </c>
      <c r="C1086" t="s">
        <v>4406</v>
      </c>
      <c r="D1086">
        <v>8.5013000000000005</v>
      </c>
      <c r="E1086">
        <v>7.8</v>
      </c>
      <c r="F1086">
        <v>2479</v>
      </c>
      <c r="G1086" t="b">
        <v>0</v>
      </c>
      <c r="H1086">
        <f>YEAR(top_rated_tv[[#This Row],[first_air_date]])</f>
        <v>2017</v>
      </c>
      <c r="I1086">
        <f>FLOOR(top_rated_tv[[#This Row],[Column1]], 10)</f>
        <v>2010</v>
      </c>
      <c r="J1086" t="str">
        <f>IF(top_rated_tv[[#This Row],[popularity]]&lt;=$K$2, top_rated_tv[[#This Row],[name]], " ")</f>
        <v xml:space="preserve"> </v>
      </c>
    </row>
    <row r="1087" spans="1:10" x14ac:dyDescent="0.3">
      <c r="A1087" s="1">
        <v>43971</v>
      </c>
      <c r="B1087" t="s">
        <v>1797</v>
      </c>
      <c r="C1087" t="s">
        <v>1798</v>
      </c>
      <c r="D1087">
        <v>3.383</v>
      </c>
      <c r="E1087">
        <v>7.8</v>
      </c>
      <c r="F1087">
        <v>321</v>
      </c>
      <c r="G1087" t="b">
        <v>0</v>
      </c>
      <c r="H1087">
        <f>YEAR(top_rated_tv[[#This Row],[first_air_date]])</f>
        <v>2020</v>
      </c>
      <c r="I1087">
        <f>FLOOR(top_rated_tv[[#This Row],[Column1]], 10)</f>
        <v>2020</v>
      </c>
      <c r="J1087" t="str">
        <f>IF(top_rated_tv[[#This Row],[popularity]]&lt;=$K$2, top_rated_tv[[#This Row],[name]], " ")</f>
        <v xml:space="preserve"> </v>
      </c>
    </row>
    <row r="1088" spans="1:10" x14ac:dyDescent="0.3">
      <c r="A1088" s="1">
        <v>43640</v>
      </c>
      <c r="B1088" t="s">
        <v>1856</v>
      </c>
      <c r="C1088" t="s">
        <v>1857</v>
      </c>
      <c r="D1088">
        <v>2.4962</v>
      </c>
      <c r="E1088">
        <v>7.8</v>
      </c>
      <c r="F1088">
        <v>339</v>
      </c>
      <c r="G1088" t="b">
        <v>0</v>
      </c>
      <c r="H1088">
        <f>YEAR(top_rated_tv[[#This Row],[first_air_date]])</f>
        <v>2019</v>
      </c>
      <c r="I1088">
        <f>FLOOR(top_rated_tv[[#This Row],[Column1]], 10)</f>
        <v>2010</v>
      </c>
      <c r="J1088" t="str">
        <f>IF(top_rated_tv[[#This Row],[popularity]]&lt;=$K$2, top_rated_tv[[#This Row],[name]], " ")</f>
        <v xml:space="preserve"> </v>
      </c>
    </row>
    <row r="1089" spans="1:10" x14ac:dyDescent="0.3">
      <c r="A1089" s="1">
        <v>42281</v>
      </c>
      <c r="B1089" t="s">
        <v>1870</v>
      </c>
      <c r="C1089" t="s">
        <v>4416</v>
      </c>
      <c r="D1089">
        <v>7.6032999999999999</v>
      </c>
      <c r="E1089">
        <v>7.8</v>
      </c>
      <c r="F1089">
        <v>212</v>
      </c>
      <c r="G1089" t="b">
        <v>0</v>
      </c>
      <c r="H1089">
        <f>YEAR(top_rated_tv[[#This Row],[first_air_date]])</f>
        <v>2015</v>
      </c>
      <c r="I1089">
        <f>FLOOR(top_rated_tv[[#This Row],[Column1]], 10)</f>
        <v>2010</v>
      </c>
      <c r="J1089" t="str">
        <f>IF(top_rated_tv[[#This Row],[popularity]]&lt;=$K$2, top_rated_tv[[#This Row],[name]], " ")</f>
        <v xml:space="preserve"> </v>
      </c>
    </row>
    <row r="1090" spans="1:10" x14ac:dyDescent="0.3">
      <c r="A1090" s="1">
        <v>43402</v>
      </c>
      <c r="B1090" t="s">
        <v>1883</v>
      </c>
      <c r="C1090" t="s">
        <v>4160</v>
      </c>
      <c r="D1090">
        <v>2.5975999999999999</v>
      </c>
      <c r="E1090">
        <v>7.8</v>
      </c>
      <c r="F1090">
        <v>512</v>
      </c>
      <c r="G1090" t="b">
        <v>0</v>
      </c>
      <c r="H1090">
        <f>YEAR(top_rated_tv[[#This Row],[first_air_date]])</f>
        <v>2018</v>
      </c>
      <c r="I1090">
        <f>FLOOR(top_rated_tv[[#This Row],[Column1]], 10)</f>
        <v>2010</v>
      </c>
      <c r="J1090" t="str">
        <f>IF(top_rated_tv[[#This Row],[popularity]]&lt;=$K$2, top_rated_tv[[#This Row],[name]], " ")</f>
        <v xml:space="preserve"> </v>
      </c>
    </row>
    <row r="1091" spans="1:10" x14ac:dyDescent="0.3">
      <c r="A1091" s="1">
        <v>44147</v>
      </c>
      <c r="B1091" t="s">
        <v>1881</v>
      </c>
      <c r="C1091" t="s">
        <v>1882</v>
      </c>
      <c r="D1091">
        <v>8.1486999999999998</v>
      </c>
      <c r="E1091">
        <v>7.8</v>
      </c>
      <c r="F1091">
        <v>359</v>
      </c>
      <c r="G1091" t="b">
        <v>0</v>
      </c>
      <c r="H1091">
        <f>YEAR(top_rated_tv[[#This Row],[first_air_date]])</f>
        <v>2020</v>
      </c>
      <c r="I1091">
        <f>FLOOR(top_rated_tv[[#This Row],[Column1]], 10)</f>
        <v>2020</v>
      </c>
      <c r="J1091" t="str">
        <f>IF(top_rated_tv[[#This Row],[popularity]]&lt;=$K$2, top_rated_tv[[#This Row],[name]], " ")</f>
        <v xml:space="preserve"> </v>
      </c>
    </row>
    <row r="1092" spans="1:10" x14ac:dyDescent="0.3">
      <c r="A1092" s="1">
        <v>39902</v>
      </c>
      <c r="B1092" t="s">
        <v>1806</v>
      </c>
      <c r="C1092" t="s">
        <v>4410</v>
      </c>
      <c r="D1092">
        <v>6.6325000000000003</v>
      </c>
      <c r="E1092">
        <v>7.8</v>
      </c>
      <c r="F1092">
        <v>225</v>
      </c>
      <c r="G1092" t="b">
        <v>0</v>
      </c>
      <c r="H1092">
        <f>YEAR(top_rated_tv[[#This Row],[first_air_date]])</f>
        <v>2009</v>
      </c>
      <c r="I1092">
        <f>FLOOR(top_rated_tv[[#This Row],[Column1]], 10)</f>
        <v>2000</v>
      </c>
      <c r="J1092" t="str">
        <f>IF(top_rated_tv[[#This Row],[popularity]]&lt;=$K$2, top_rated_tv[[#This Row],[name]], " ")</f>
        <v xml:space="preserve"> </v>
      </c>
    </row>
    <row r="1093" spans="1:10" x14ac:dyDescent="0.3">
      <c r="A1093" s="1">
        <v>42415</v>
      </c>
      <c r="B1093" t="s">
        <v>1991</v>
      </c>
      <c r="C1093" t="s">
        <v>1992</v>
      </c>
      <c r="D1093">
        <v>8.7977000000000007</v>
      </c>
      <c r="E1093">
        <v>7.8</v>
      </c>
      <c r="F1093">
        <v>1708</v>
      </c>
      <c r="G1093" t="b">
        <v>0</v>
      </c>
      <c r="H1093">
        <f>YEAR(top_rated_tv[[#This Row],[first_air_date]])</f>
        <v>2016</v>
      </c>
      <c r="I1093">
        <f>FLOOR(top_rated_tv[[#This Row],[Column1]], 10)</f>
        <v>2010</v>
      </c>
      <c r="J1093" t="str">
        <f>IF(top_rated_tv[[#This Row],[popularity]]&lt;=$K$2, top_rated_tv[[#This Row],[name]], " ")</f>
        <v xml:space="preserve"> </v>
      </c>
    </row>
    <row r="1094" spans="1:10" x14ac:dyDescent="0.3">
      <c r="A1094" s="1">
        <v>44351</v>
      </c>
      <c r="B1094" t="s">
        <v>1952</v>
      </c>
      <c r="C1094" t="s">
        <v>1953</v>
      </c>
      <c r="D1094">
        <v>12.4208</v>
      </c>
      <c r="E1094">
        <v>7.8</v>
      </c>
      <c r="F1094">
        <v>1581</v>
      </c>
      <c r="G1094" t="b">
        <v>0</v>
      </c>
      <c r="H1094">
        <f>YEAR(top_rated_tv[[#This Row],[first_air_date]])</f>
        <v>2021</v>
      </c>
      <c r="I1094">
        <f>FLOOR(top_rated_tv[[#This Row],[Column1]], 10)</f>
        <v>2020</v>
      </c>
      <c r="J1094" t="str">
        <f>IF(top_rated_tv[[#This Row],[popularity]]&lt;=$K$2, top_rated_tv[[#This Row],[name]], " ")</f>
        <v xml:space="preserve"> </v>
      </c>
    </row>
    <row r="1095" spans="1:10" x14ac:dyDescent="0.3">
      <c r="A1095" s="1">
        <v>41770</v>
      </c>
      <c r="B1095" t="s">
        <v>1849</v>
      </c>
      <c r="C1095" t="s">
        <v>1850</v>
      </c>
      <c r="D1095">
        <v>11.724399999999999</v>
      </c>
      <c r="E1095">
        <v>7.8</v>
      </c>
      <c r="F1095">
        <v>1487</v>
      </c>
      <c r="G1095" t="b">
        <v>0</v>
      </c>
      <c r="H1095">
        <f>YEAR(top_rated_tv[[#This Row],[first_air_date]])</f>
        <v>2014</v>
      </c>
      <c r="I1095">
        <f>FLOOR(top_rated_tv[[#This Row],[Column1]], 10)</f>
        <v>2010</v>
      </c>
      <c r="J1095" t="str">
        <f>IF(top_rated_tv[[#This Row],[popularity]]&lt;=$K$2, top_rated_tv[[#This Row],[name]], " ")</f>
        <v xml:space="preserve"> </v>
      </c>
    </row>
    <row r="1096" spans="1:10" x14ac:dyDescent="0.3">
      <c r="A1096" s="1">
        <v>34715</v>
      </c>
      <c r="B1096" t="s">
        <v>1908</v>
      </c>
      <c r="C1096" t="s">
        <v>1909</v>
      </c>
      <c r="D1096">
        <v>46.066800000000001</v>
      </c>
      <c r="E1096">
        <v>7.8</v>
      </c>
      <c r="F1096">
        <v>1080</v>
      </c>
      <c r="G1096" t="b">
        <v>0</v>
      </c>
      <c r="H1096">
        <f>YEAR(top_rated_tv[[#This Row],[first_air_date]])</f>
        <v>1995</v>
      </c>
      <c r="I1096">
        <f>FLOOR(top_rated_tv[[#This Row],[Column1]], 10)</f>
        <v>1990</v>
      </c>
      <c r="J1096" t="str">
        <f>IF(top_rated_tv[[#This Row],[popularity]]&lt;=$K$2, top_rated_tv[[#This Row],[name]], " ")</f>
        <v xml:space="preserve"> </v>
      </c>
    </row>
    <row r="1097" spans="1:10" x14ac:dyDescent="0.3">
      <c r="A1097" s="1">
        <v>34596</v>
      </c>
      <c r="B1097" t="s">
        <v>1814</v>
      </c>
      <c r="C1097" t="s">
        <v>1815</v>
      </c>
      <c r="D1097">
        <v>50.650100000000002</v>
      </c>
      <c r="E1097">
        <v>7.8</v>
      </c>
      <c r="F1097">
        <v>911</v>
      </c>
      <c r="G1097" t="b">
        <v>0</v>
      </c>
      <c r="H1097">
        <f>YEAR(top_rated_tv[[#This Row],[first_air_date]])</f>
        <v>1994</v>
      </c>
      <c r="I1097">
        <f>FLOOR(top_rated_tv[[#This Row],[Column1]], 10)</f>
        <v>1990</v>
      </c>
      <c r="J1097" t="str">
        <f>IF(top_rated_tv[[#This Row],[popularity]]&lt;=$K$2, top_rated_tv[[#This Row],[name]], " ")</f>
        <v xml:space="preserve"> </v>
      </c>
    </row>
    <row r="1098" spans="1:10" x14ac:dyDescent="0.3">
      <c r="A1098" s="1">
        <v>45022</v>
      </c>
      <c r="B1098" t="s">
        <v>1997</v>
      </c>
      <c r="C1098" t="s">
        <v>4446</v>
      </c>
      <c r="D1098">
        <v>68.4786</v>
      </c>
      <c r="E1098">
        <v>7.8</v>
      </c>
      <c r="F1098">
        <v>893</v>
      </c>
      <c r="G1098" t="b">
        <v>0</v>
      </c>
      <c r="H1098">
        <f>YEAR(top_rated_tv[[#This Row],[first_air_date]])</f>
        <v>2023</v>
      </c>
      <c r="I1098">
        <f>FLOOR(top_rated_tv[[#This Row],[Column1]], 10)</f>
        <v>2020</v>
      </c>
      <c r="J1098" t="str">
        <f>IF(top_rated_tv[[#This Row],[popularity]]&lt;=$K$2, top_rated_tv[[#This Row],[name]], " ")</f>
        <v xml:space="preserve"> </v>
      </c>
    </row>
    <row r="1099" spans="1:10" x14ac:dyDescent="0.3">
      <c r="A1099" s="1">
        <v>24003</v>
      </c>
      <c r="B1099" t="s">
        <v>1795</v>
      </c>
      <c r="C1099" t="s">
        <v>1796</v>
      </c>
      <c r="D1099">
        <v>19.762</v>
      </c>
      <c r="E1099">
        <v>7.8</v>
      </c>
      <c r="F1099">
        <v>810</v>
      </c>
      <c r="G1099" t="b">
        <v>0</v>
      </c>
      <c r="H1099">
        <f>YEAR(top_rated_tv[[#This Row],[first_air_date]])</f>
        <v>1965</v>
      </c>
      <c r="I1099">
        <f>FLOOR(top_rated_tv[[#This Row],[Column1]], 10)</f>
        <v>1960</v>
      </c>
      <c r="J1099" t="str">
        <f>IF(top_rated_tv[[#This Row],[popularity]]&lt;=$K$2, top_rated_tv[[#This Row],[name]], " ")</f>
        <v xml:space="preserve"> </v>
      </c>
    </row>
    <row r="1100" spans="1:10" x14ac:dyDescent="0.3">
      <c r="A1100" s="1">
        <v>38905</v>
      </c>
      <c r="B1100" t="s">
        <v>1858</v>
      </c>
      <c r="C1100" t="s">
        <v>1859</v>
      </c>
      <c r="D1100">
        <v>13.0624</v>
      </c>
      <c r="E1100">
        <v>7.8</v>
      </c>
      <c r="F1100">
        <v>695</v>
      </c>
      <c r="G1100" t="b">
        <v>0</v>
      </c>
      <c r="H1100">
        <f>YEAR(top_rated_tv[[#This Row],[first_air_date]])</f>
        <v>2006</v>
      </c>
      <c r="I1100">
        <f>FLOOR(top_rated_tv[[#This Row],[Column1]], 10)</f>
        <v>2000</v>
      </c>
      <c r="J1100" t="str">
        <f>IF(top_rated_tv[[#This Row],[popularity]]&lt;=$K$2, top_rated_tv[[#This Row],[name]], " ")</f>
        <v xml:space="preserve"> </v>
      </c>
    </row>
    <row r="1101" spans="1:10" x14ac:dyDescent="0.3">
      <c r="A1101" s="1">
        <v>39717</v>
      </c>
      <c r="B1101" t="s">
        <v>1918</v>
      </c>
      <c r="C1101" t="s">
        <v>1919</v>
      </c>
      <c r="D1101">
        <v>10.6692</v>
      </c>
      <c r="E1101">
        <v>7.8</v>
      </c>
      <c r="F1101">
        <v>520</v>
      </c>
      <c r="G1101" t="b">
        <v>0</v>
      </c>
      <c r="H1101">
        <f>YEAR(top_rated_tv[[#This Row],[first_air_date]])</f>
        <v>2008</v>
      </c>
      <c r="I1101">
        <f>FLOOR(top_rated_tv[[#This Row],[Column1]], 10)</f>
        <v>2000</v>
      </c>
      <c r="J1101" t="str">
        <f>IF(top_rated_tv[[#This Row],[popularity]]&lt;=$K$2, top_rated_tv[[#This Row],[name]], " ")</f>
        <v xml:space="preserve"> </v>
      </c>
    </row>
    <row r="1102" spans="1:10" x14ac:dyDescent="0.3">
      <c r="A1102" s="1">
        <v>42556</v>
      </c>
      <c r="B1102" t="s">
        <v>1915</v>
      </c>
      <c r="C1102" t="s">
        <v>4160</v>
      </c>
      <c r="D1102">
        <v>10.731</v>
      </c>
      <c r="E1102">
        <v>7.8</v>
      </c>
      <c r="F1102">
        <v>455</v>
      </c>
      <c r="G1102" t="b">
        <v>0</v>
      </c>
      <c r="H1102">
        <f>YEAR(top_rated_tv[[#This Row],[first_air_date]])</f>
        <v>2016</v>
      </c>
      <c r="I1102">
        <f>FLOOR(top_rated_tv[[#This Row],[Column1]], 10)</f>
        <v>2010</v>
      </c>
      <c r="J1102" t="str">
        <f>IF(top_rated_tv[[#This Row],[popularity]]&lt;=$K$2, top_rated_tv[[#This Row],[name]], " ")</f>
        <v xml:space="preserve"> </v>
      </c>
    </row>
    <row r="1103" spans="1:10" x14ac:dyDescent="0.3">
      <c r="A1103" s="1">
        <v>42098</v>
      </c>
      <c r="B1103" t="s">
        <v>1804</v>
      </c>
      <c r="C1103" t="s">
        <v>1805</v>
      </c>
      <c r="D1103">
        <v>12.083399999999999</v>
      </c>
      <c r="E1103">
        <v>7.8</v>
      </c>
      <c r="F1103">
        <v>445</v>
      </c>
      <c r="G1103" t="b">
        <v>0</v>
      </c>
      <c r="H1103">
        <f>YEAR(top_rated_tv[[#This Row],[first_air_date]])</f>
        <v>2015</v>
      </c>
      <c r="I1103">
        <f>FLOOR(top_rated_tv[[#This Row],[Column1]], 10)</f>
        <v>2010</v>
      </c>
      <c r="J1103" t="str">
        <f>IF(top_rated_tv[[#This Row],[popularity]]&lt;=$K$2, top_rated_tv[[#This Row],[name]], " ")</f>
        <v xml:space="preserve"> </v>
      </c>
    </row>
    <row r="1104" spans="1:10" x14ac:dyDescent="0.3">
      <c r="A1104" s="1">
        <v>42959</v>
      </c>
      <c r="B1104" t="s">
        <v>1816</v>
      </c>
      <c r="C1104" t="s">
        <v>1817</v>
      </c>
      <c r="D1104">
        <v>17.101199999999999</v>
      </c>
      <c r="E1104">
        <v>7.8</v>
      </c>
      <c r="F1104">
        <v>304</v>
      </c>
      <c r="G1104" t="b">
        <v>0</v>
      </c>
      <c r="H1104">
        <f>YEAR(top_rated_tv[[#This Row],[first_air_date]])</f>
        <v>2017</v>
      </c>
      <c r="I1104">
        <f>FLOOR(top_rated_tv[[#This Row],[Column1]], 10)</f>
        <v>2010</v>
      </c>
      <c r="J1104" t="str">
        <f>IF(top_rated_tv[[#This Row],[popularity]]&lt;=$K$2, top_rated_tv[[#This Row],[name]], " ")</f>
        <v xml:space="preserve"> </v>
      </c>
    </row>
    <row r="1105" spans="1:10" x14ac:dyDescent="0.3">
      <c r="A1105" s="1">
        <v>42277</v>
      </c>
      <c r="B1105" t="s">
        <v>1950</v>
      </c>
      <c r="C1105" t="s">
        <v>1951</v>
      </c>
      <c r="D1105">
        <v>11.1174</v>
      </c>
      <c r="E1105">
        <v>7.8</v>
      </c>
      <c r="F1105">
        <v>275</v>
      </c>
      <c r="G1105" t="b">
        <v>0</v>
      </c>
      <c r="H1105">
        <f>YEAR(top_rated_tv[[#This Row],[first_air_date]])</f>
        <v>2015</v>
      </c>
      <c r="I1105">
        <f>FLOOR(top_rated_tv[[#This Row],[Column1]], 10)</f>
        <v>2010</v>
      </c>
      <c r="J1105" t="str">
        <f>IF(top_rated_tv[[#This Row],[popularity]]&lt;=$K$2, top_rated_tv[[#This Row],[name]], " ")</f>
        <v xml:space="preserve"> </v>
      </c>
    </row>
    <row r="1106" spans="1:10" x14ac:dyDescent="0.3">
      <c r="A1106" s="1">
        <v>44994</v>
      </c>
      <c r="B1106" t="s">
        <v>1965</v>
      </c>
      <c r="C1106" t="s">
        <v>1966</v>
      </c>
      <c r="D1106">
        <v>13.9472</v>
      </c>
      <c r="E1106">
        <v>7.8</v>
      </c>
      <c r="F1106">
        <v>251</v>
      </c>
      <c r="G1106" t="b">
        <v>0</v>
      </c>
      <c r="H1106">
        <f>YEAR(top_rated_tv[[#This Row],[first_air_date]])</f>
        <v>2023</v>
      </c>
      <c r="I1106">
        <f>FLOOR(top_rated_tv[[#This Row],[Column1]], 10)</f>
        <v>2020</v>
      </c>
      <c r="J1106" t="str">
        <f>IF(top_rated_tv[[#This Row],[popularity]]&lt;=$K$2, top_rated_tv[[#This Row],[name]], " ")</f>
        <v xml:space="preserve"> </v>
      </c>
    </row>
    <row r="1107" spans="1:10" x14ac:dyDescent="0.3">
      <c r="A1107" s="1">
        <v>31317</v>
      </c>
      <c r="B1107" t="s">
        <v>252</v>
      </c>
      <c r="C1107" t="s">
        <v>2001</v>
      </c>
      <c r="D1107">
        <v>21.5303</v>
      </c>
      <c r="E1107">
        <v>7.8</v>
      </c>
      <c r="F1107">
        <v>244</v>
      </c>
      <c r="G1107" t="b">
        <v>0</v>
      </c>
      <c r="H1107">
        <f>YEAR(top_rated_tv[[#This Row],[first_air_date]])</f>
        <v>1985</v>
      </c>
      <c r="I1107">
        <f>FLOOR(top_rated_tv[[#This Row],[Column1]], 10)</f>
        <v>1980</v>
      </c>
      <c r="J1107" t="str">
        <f>IF(top_rated_tv[[#This Row],[popularity]]&lt;=$K$2, top_rated_tv[[#This Row],[name]], " ")</f>
        <v xml:space="preserve"> </v>
      </c>
    </row>
    <row r="1108" spans="1:10" x14ac:dyDescent="0.3">
      <c r="A1108" s="1">
        <v>40879</v>
      </c>
      <c r="B1108" t="s">
        <v>1852</v>
      </c>
      <c r="C1108" t="s">
        <v>1853</v>
      </c>
      <c r="D1108">
        <v>11.899900000000001</v>
      </c>
      <c r="E1108">
        <v>7.8</v>
      </c>
      <c r="F1108">
        <v>215</v>
      </c>
      <c r="G1108" t="b">
        <v>0</v>
      </c>
      <c r="H1108">
        <f>YEAR(top_rated_tv[[#This Row],[first_air_date]])</f>
        <v>2011</v>
      </c>
      <c r="I1108">
        <f>FLOOR(top_rated_tv[[#This Row],[Column1]], 10)</f>
        <v>2010</v>
      </c>
      <c r="J1108" t="str">
        <f>IF(top_rated_tv[[#This Row],[popularity]]&lt;=$K$2, top_rated_tv[[#This Row],[name]], " ")</f>
        <v xml:space="preserve"> </v>
      </c>
    </row>
    <row r="1109" spans="1:10" x14ac:dyDescent="0.3">
      <c r="A1109" s="1">
        <v>43150</v>
      </c>
      <c r="B1109" t="s">
        <v>4418</v>
      </c>
      <c r="C1109" t="s">
        <v>4160</v>
      </c>
      <c r="D1109">
        <v>1.1637999999999999</v>
      </c>
      <c r="E1109">
        <v>7.7990000000000004</v>
      </c>
      <c r="F1109">
        <v>234</v>
      </c>
      <c r="G1109" t="b">
        <v>0</v>
      </c>
      <c r="H1109">
        <f>YEAR(top_rated_tv[[#This Row],[first_air_date]])</f>
        <v>2018</v>
      </c>
      <c r="I1109">
        <f>FLOOR(top_rated_tv[[#This Row],[Column1]], 10)</f>
        <v>2010</v>
      </c>
      <c r="J1109" t="str">
        <f>IF(top_rated_tv[[#This Row],[popularity]]&lt;=$K$2, top_rated_tv[[#This Row],[name]], " ")</f>
        <v xml:space="preserve"> </v>
      </c>
    </row>
    <row r="1110" spans="1:10" x14ac:dyDescent="0.3">
      <c r="A1110" s="1">
        <v>43944</v>
      </c>
      <c r="B1110" t="s">
        <v>1879</v>
      </c>
      <c r="C1110" t="s">
        <v>4420</v>
      </c>
      <c r="D1110">
        <v>14.1288</v>
      </c>
      <c r="E1110">
        <v>7.7969999999999997</v>
      </c>
      <c r="F1110">
        <v>655</v>
      </c>
      <c r="G1110" t="b">
        <v>0</v>
      </c>
      <c r="H1110">
        <f>YEAR(top_rated_tv[[#This Row],[first_air_date]])</f>
        <v>2020</v>
      </c>
      <c r="I1110">
        <f>FLOOR(top_rated_tv[[#This Row],[Column1]], 10)</f>
        <v>2020</v>
      </c>
      <c r="J1110" t="str">
        <f>IF(top_rated_tv[[#This Row],[popularity]]&lt;=$K$2, top_rated_tv[[#This Row],[name]], " ")</f>
        <v xml:space="preserve"> </v>
      </c>
    </row>
    <row r="1111" spans="1:10" x14ac:dyDescent="0.3">
      <c r="A1111" s="1">
        <v>38554</v>
      </c>
      <c r="B1111" t="s">
        <v>1880</v>
      </c>
      <c r="C1111" t="s">
        <v>4421</v>
      </c>
      <c r="D1111">
        <v>8.2820999999999998</v>
      </c>
      <c r="E1111">
        <v>7.7960000000000003</v>
      </c>
      <c r="F1111">
        <v>412</v>
      </c>
      <c r="G1111" t="b">
        <v>0</v>
      </c>
      <c r="H1111">
        <f>YEAR(top_rated_tv[[#This Row],[first_air_date]])</f>
        <v>2005</v>
      </c>
      <c r="I1111">
        <f>FLOOR(top_rated_tv[[#This Row],[Column1]], 10)</f>
        <v>2000</v>
      </c>
      <c r="J1111" t="str">
        <f>IF(top_rated_tv[[#This Row],[popularity]]&lt;=$K$2, top_rated_tv[[#This Row],[name]], " ")</f>
        <v xml:space="preserve"> </v>
      </c>
    </row>
    <row r="1112" spans="1:10" x14ac:dyDescent="0.3">
      <c r="A1112" s="1">
        <v>44524</v>
      </c>
      <c r="B1112" t="s">
        <v>1878</v>
      </c>
      <c r="C1112" t="s">
        <v>4419</v>
      </c>
      <c r="D1112">
        <v>16.913</v>
      </c>
      <c r="E1112">
        <v>7.7960000000000003</v>
      </c>
      <c r="F1112">
        <v>3674</v>
      </c>
      <c r="G1112" t="b">
        <v>0</v>
      </c>
      <c r="H1112">
        <f>YEAR(top_rated_tv[[#This Row],[first_air_date]])</f>
        <v>2021</v>
      </c>
      <c r="I1112">
        <f>FLOOR(top_rated_tv[[#This Row],[Column1]], 10)</f>
        <v>2020</v>
      </c>
      <c r="J1112" t="str">
        <f>IF(top_rated_tv[[#This Row],[popularity]]&lt;=$K$2, top_rated_tv[[#This Row],[name]], " ")</f>
        <v xml:space="preserve"> </v>
      </c>
    </row>
    <row r="1113" spans="1:10" x14ac:dyDescent="0.3">
      <c r="A1113" s="1">
        <v>42080</v>
      </c>
      <c r="B1113" t="s">
        <v>1884</v>
      </c>
      <c r="C1113" t="s">
        <v>1885</v>
      </c>
      <c r="D1113">
        <v>16.0562</v>
      </c>
      <c r="E1113">
        <v>7.7930000000000001</v>
      </c>
      <c r="F1113">
        <v>2913</v>
      </c>
      <c r="G1113" t="b">
        <v>0</v>
      </c>
      <c r="H1113">
        <f>YEAR(top_rated_tv[[#This Row],[first_air_date]])</f>
        <v>2015</v>
      </c>
      <c r="I1113">
        <f>FLOOR(top_rated_tv[[#This Row],[Column1]], 10)</f>
        <v>2010</v>
      </c>
      <c r="J1113" t="str">
        <f>IF(top_rated_tv[[#This Row],[popularity]]&lt;=$K$2, top_rated_tv[[#This Row],[name]], " ")</f>
        <v xml:space="preserve"> </v>
      </c>
    </row>
    <row r="1114" spans="1:10" x14ac:dyDescent="0.3">
      <c r="A1114" s="1">
        <v>41831</v>
      </c>
      <c r="B1114" t="s">
        <v>1887</v>
      </c>
      <c r="C1114" t="s">
        <v>1888</v>
      </c>
      <c r="D1114">
        <v>8.0105000000000004</v>
      </c>
      <c r="E1114">
        <v>7.7919999999999998</v>
      </c>
      <c r="F1114">
        <v>454</v>
      </c>
      <c r="G1114" t="b">
        <v>0</v>
      </c>
      <c r="H1114">
        <f>YEAR(top_rated_tv[[#This Row],[first_air_date]])</f>
        <v>2014</v>
      </c>
      <c r="I1114">
        <f>FLOOR(top_rated_tv[[#This Row],[Column1]], 10)</f>
        <v>2010</v>
      </c>
      <c r="J1114" t="str">
        <f>IF(top_rated_tv[[#This Row],[popularity]]&lt;=$K$2, top_rated_tv[[#This Row],[name]], " ")</f>
        <v xml:space="preserve"> </v>
      </c>
    </row>
    <row r="1115" spans="1:10" x14ac:dyDescent="0.3">
      <c r="A1115" s="1">
        <v>37932</v>
      </c>
      <c r="B1115" t="s">
        <v>1886</v>
      </c>
      <c r="C1115" t="s">
        <v>4422</v>
      </c>
      <c r="D1115">
        <v>7.6532</v>
      </c>
      <c r="E1115">
        <v>7.79</v>
      </c>
      <c r="F1115">
        <v>485</v>
      </c>
      <c r="G1115" t="b">
        <v>0</v>
      </c>
      <c r="H1115">
        <f>YEAR(top_rated_tv[[#This Row],[first_air_date]])</f>
        <v>2003</v>
      </c>
      <c r="I1115">
        <f>FLOOR(top_rated_tv[[#This Row],[Column1]], 10)</f>
        <v>2000</v>
      </c>
      <c r="J1115" t="str">
        <f>IF(top_rated_tv[[#This Row],[popularity]]&lt;=$K$2, top_rated_tv[[#This Row],[name]], " ")</f>
        <v xml:space="preserve"> </v>
      </c>
    </row>
    <row r="1116" spans="1:10" x14ac:dyDescent="0.3">
      <c r="A1116" s="1">
        <v>30932</v>
      </c>
      <c r="B1116" t="s">
        <v>1890</v>
      </c>
      <c r="C1116" t="s">
        <v>4424</v>
      </c>
      <c r="D1116">
        <v>11.5738</v>
      </c>
      <c r="E1116">
        <v>7.79</v>
      </c>
      <c r="F1116">
        <v>260</v>
      </c>
      <c r="G1116" t="b">
        <v>0</v>
      </c>
      <c r="H1116">
        <f>YEAR(top_rated_tv[[#This Row],[first_air_date]])</f>
        <v>1984</v>
      </c>
      <c r="I1116">
        <f>FLOOR(top_rated_tv[[#This Row],[Column1]], 10)</f>
        <v>1980</v>
      </c>
      <c r="J1116" t="str">
        <f>IF(top_rated_tv[[#This Row],[popularity]]&lt;=$K$2, top_rated_tv[[#This Row],[name]], " ")</f>
        <v xml:space="preserve"> </v>
      </c>
    </row>
    <row r="1117" spans="1:10" x14ac:dyDescent="0.3">
      <c r="A1117" s="1">
        <v>45043</v>
      </c>
      <c r="B1117" t="s">
        <v>1891</v>
      </c>
      <c r="C1117" t="s">
        <v>4426</v>
      </c>
      <c r="D1117">
        <v>8.0258000000000003</v>
      </c>
      <c r="E1117">
        <v>7.7889999999999997</v>
      </c>
      <c r="F1117">
        <v>455</v>
      </c>
      <c r="G1117" t="b">
        <v>0</v>
      </c>
      <c r="H1117">
        <f>YEAR(top_rated_tv[[#This Row],[first_air_date]])</f>
        <v>2023</v>
      </c>
      <c r="I1117">
        <f>FLOOR(top_rated_tv[[#This Row],[Column1]], 10)</f>
        <v>2020</v>
      </c>
      <c r="J1117" t="str">
        <f>IF(top_rated_tv[[#This Row],[popularity]]&lt;=$K$2, top_rated_tv[[#This Row],[name]], " ")</f>
        <v xml:space="preserve"> </v>
      </c>
    </row>
    <row r="1118" spans="1:10" x14ac:dyDescent="0.3">
      <c r="A1118" s="1">
        <v>40251</v>
      </c>
      <c r="B1118" t="s">
        <v>1892</v>
      </c>
      <c r="C1118" t="s">
        <v>4427</v>
      </c>
      <c r="D1118">
        <v>14.2677</v>
      </c>
      <c r="E1118">
        <v>7.7869999999999999</v>
      </c>
      <c r="F1118">
        <v>2502</v>
      </c>
      <c r="G1118" t="b">
        <v>0</v>
      </c>
      <c r="H1118">
        <f>YEAR(top_rated_tv[[#This Row],[first_air_date]])</f>
        <v>2010</v>
      </c>
      <c r="I1118">
        <f>FLOOR(top_rated_tv[[#This Row],[Column1]], 10)</f>
        <v>2010</v>
      </c>
      <c r="J1118" t="str">
        <f>IF(top_rated_tv[[#This Row],[popularity]]&lt;=$K$2, top_rated_tv[[#This Row],[name]], " ")</f>
        <v xml:space="preserve"> </v>
      </c>
    </row>
    <row r="1119" spans="1:10" x14ac:dyDescent="0.3">
      <c r="A1119" s="1">
        <v>40959</v>
      </c>
      <c r="B1119" t="s">
        <v>1895</v>
      </c>
      <c r="C1119" t="s">
        <v>4428</v>
      </c>
      <c r="D1119">
        <v>2.2646999999999999</v>
      </c>
      <c r="E1119">
        <v>7.7859999999999996</v>
      </c>
      <c r="F1119">
        <v>299</v>
      </c>
      <c r="G1119" t="b">
        <v>0</v>
      </c>
      <c r="H1119">
        <f>YEAR(top_rated_tv[[#This Row],[first_air_date]])</f>
        <v>2012</v>
      </c>
      <c r="I1119">
        <f>FLOOR(top_rated_tv[[#This Row],[Column1]], 10)</f>
        <v>2010</v>
      </c>
      <c r="J1119" t="str">
        <f>IF(top_rated_tv[[#This Row],[popularity]]&lt;=$K$2, top_rated_tv[[#This Row],[name]], " ")</f>
        <v xml:space="preserve"> </v>
      </c>
    </row>
    <row r="1120" spans="1:10" x14ac:dyDescent="0.3">
      <c r="A1120" s="1">
        <v>33354</v>
      </c>
      <c r="B1120" t="s">
        <v>1896</v>
      </c>
      <c r="C1120" t="s">
        <v>1897</v>
      </c>
      <c r="D1120">
        <v>20.794499999999999</v>
      </c>
      <c r="E1120">
        <v>7.7859999999999996</v>
      </c>
      <c r="F1120">
        <v>1076</v>
      </c>
      <c r="G1120" t="b">
        <v>0</v>
      </c>
      <c r="H1120">
        <f>YEAR(top_rated_tv[[#This Row],[first_air_date]])</f>
        <v>1991</v>
      </c>
      <c r="I1120">
        <f>FLOOR(top_rated_tv[[#This Row],[Column1]], 10)</f>
        <v>1990</v>
      </c>
      <c r="J1120" t="str">
        <f>IF(top_rated_tv[[#This Row],[popularity]]&lt;=$K$2, top_rated_tv[[#This Row],[name]], " ")</f>
        <v xml:space="preserve"> </v>
      </c>
    </row>
    <row r="1121" spans="1:10" x14ac:dyDescent="0.3">
      <c r="A1121" s="1">
        <v>43959</v>
      </c>
      <c r="B1121" t="s">
        <v>1893</v>
      </c>
      <c r="C1121" t="s">
        <v>1894</v>
      </c>
      <c r="D1121">
        <v>15.5099</v>
      </c>
      <c r="E1121">
        <v>7.7859999999999996</v>
      </c>
      <c r="F1121">
        <v>598</v>
      </c>
      <c r="G1121" t="b">
        <v>0</v>
      </c>
      <c r="H1121">
        <f>YEAR(top_rated_tv[[#This Row],[first_air_date]])</f>
        <v>2020</v>
      </c>
      <c r="I1121">
        <f>FLOOR(top_rated_tv[[#This Row],[Column1]], 10)</f>
        <v>2020</v>
      </c>
      <c r="J1121" t="str">
        <f>IF(top_rated_tv[[#This Row],[popularity]]&lt;=$K$2, top_rated_tv[[#This Row],[name]], " ")</f>
        <v xml:space="preserve"> </v>
      </c>
    </row>
    <row r="1122" spans="1:10" x14ac:dyDescent="0.3">
      <c r="A1122" s="1">
        <v>43951</v>
      </c>
      <c r="B1122" t="s">
        <v>1900</v>
      </c>
      <c r="C1122" t="s">
        <v>4429</v>
      </c>
      <c r="D1122">
        <v>13.0928</v>
      </c>
      <c r="E1122">
        <v>7.7850000000000001</v>
      </c>
      <c r="F1122">
        <v>1406</v>
      </c>
      <c r="G1122" t="b">
        <v>0</v>
      </c>
      <c r="H1122">
        <f>YEAR(top_rated_tv[[#This Row],[first_air_date]])</f>
        <v>2020</v>
      </c>
      <c r="I1122">
        <f>FLOOR(top_rated_tv[[#This Row],[Column1]], 10)</f>
        <v>2020</v>
      </c>
      <c r="J1122" t="str">
        <f>IF(top_rated_tv[[#This Row],[popularity]]&lt;=$K$2, top_rated_tv[[#This Row],[name]], " ")</f>
        <v xml:space="preserve"> </v>
      </c>
    </row>
    <row r="1123" spans="1:10" x14ac:dyDescent="0.3">
      <c r="A1123" s="1">
        <v>43734</v>
      </c>
      <c r="B1123" t="s">
        <v>1898</v>
      </c>
      <c r="C1123" t="s">
        <v>1899</v>
      </c>
      <c r="D1123">
        <v>30.104399999999998</v>
      </c>
      <c r="E1123">
        <v>7.7850000000000001</v>
      </c>
      <c r="F1123">
        <v>993</v>
      </c>
      <c r="G1123" t="b">
        <v>0</v>
      </c>
      <c r="H1123">
        <f>YEAR(top_rated_tv[[#This Row],[first_air_date]])</f>
        <v>2019</v>
      </c>
      <c r="I1123">
        <f>FLOOR(top_rated_tv[[#This Row],[Column1]], 10)</f>
        <v>2010</v>
      </c>
      <c r="J1123" t="str">
        <f>IF(top_rated_tv[[#This Row],[popularity]]&lt;=$K$2, top_rated_tv[[#This Row],[name]], " ")</f>
        <v xml:space="preserve"> </v>
      </c>
    </row>
    <row r="1124" spans="1:10" x14ac:dyDescent="0.3">
      <c r="A1124" s="1">
        <v>42017</v>
      </c>
      <c r="B1124" t="s">
        <v>1901</v>
      </c>
      <c r="C1124" t="s">
        <v>4430</v>
      </c>
      <c r="D1124">
        <v>19.290500000000002</v>
      </c>
      <c r="E1124">
        <v>7.7850000000000001</v>
      </c>
      <c r="F1124">
        <v>667</v>
      </c>
      <c r="G1124" t="b">
        <v>0</v>
      </c>
      <c r="H1124">
        <f>YEAR(top_rated_tv[[#This Row],[first_air_date]])</f>
        <v>2015</v>
      </c>
      <c r="I1124">
        <f>FLOOR(top_rated_tv[[#This Row],[Column1]], 10)</f>
        <v>2010</v>
      </c>
      <c r="J1124" t="str">
        <f>IF(top_rated_tv[[#This Row],[popularity]]&lt;=$K$2, top_rated_tv[[#This Row],[name]], " ")</f>
        <v xml:space="preserve"> </v>
      </c>
    </row>
    <row r="1125" spans="1:10" x14ac:dyDescent="0.3">
      <c r="A1125" s="1">
        <v>41005</v>
      </c>
      <c r="B1125" t="s">
        <v>1905</v>
      </c>
      <c r="C1125" t="s">
        <v>4432</v>
      </c>
      <c r="D1125">
        <v>5.8410000000000002</v>
      </c>
      <c r="E1125">
        <v>7.7839999999999998</v>
      </c>
      <c r="F1125">
        <v>250</v>
      </c>
      <c r="G1125" t="b">
        <v>0</v>
      </c>
      <c r="H1125">
        <f>YEAR(top_rated_tv[[#This Row],[first_air_date]])</f>
        <v>2012</v>
      </c>
      <c r="I1125">
        <f>FLOOR(top_rated_tv[[#This Row],[Column1]], 10)</f>
        <v>2010</v>
      </c>
      <c r="J1125" t="str">
        <f>IF(top_rated_tv[[#This Row],[popularity]]&lt;=$K$2, top_rated_tv[[#This Row],[name]], " ")</f>
        <v xml:space="preserve"> </v>
      </c>
    </row>
    <row r="1126" spans="1:10" x14ac:dyDescent="0.3">
      <c r="A1126" s="1">
        <v>40358</v>
      </c>
      <c r="B1126" t="s">
        <v>1902</v>
      </c>
      <c r="C1126" t="s">
        <v>1903</v>
      </c>
      <c r="D1126">
        <v>8.5173000000000005</v>
      </c>
      <c r="E1126">
        <v>7.7839999999999998</v>
      </c>
      <c r="F1126">
        <v>566</v>
      </c>
      <c r="G1126" t="b">
        <v>0</v>
      </c>
      <c r="H1126">
        <f>YEAR(top_rated_tv[[#This Row],[first_air_date]])</f>
        <v>2010</v>
      </c>
      <c r="I1126">
        <f>FLOOR(top_rated_tv[[#This Row],[Column1]], 10)</f>
        <v>2010</v>
      </c>
      <c r="J1126" t="str">
        <f>IF(top_rated_tv[[#This Row],[popularity]]&lt;=$K$2, top_rated_tv[[#This Row],[name]], " ")</f>
        <v xml:space="preserve"> </v>
      </c>
    </row>
    <row r="1127" spans="1:10" x14ac:dyDescent="0.3">
      <c r="A1127" s="1">
        <v>32740</v>
      </c>
      <c r="B1127" t="s">
        <v>1906</v>
      </c>
      <c r="C1127" t="s">
        <v>1907</v>
      </c>
      <c r="D1127">
        <v>11.3683</v>
      </c>
      <c r="E1127">
        <v>7.7839999999999998</v>
      </c>
      <c r="F1127">
        <v>698</v>
      </c>
      <c r="G1127" t="b">
        <v>0</v>
      </c>
      <c r="H1127">
        <f>YEAR(top_rated_tv[[#This Row],[first_air_date]])</f>
        <v>1989</v>
      </c>
      <c r="I1127">
        <f>FLOOR(top_rated_tv[[#This Row],[Column1]], 10)</f>
        <v>1980</v>
      </c>
      <c r="J1127" t="str">
        <f>IF(top_rated_tv[[#This Row],[popularity]]&lt;=$K$2, top_rated_tv[[#This Row],[name]], " ")</f>
        <v xml:space="preserve"> </v>
      </c>
    </row>
    <row r="1128" spans="1:10" x14ac:dyDescent="0.3">
      <c r="A1128" s="1">
        <v>37201</v>
      </c>
      <c r="B1128" t="s">
        <v>4433</v>
      </c>
      <c r="C1128" t="s">
        <v>1914</v>
      </c>
      <c r="D1128">
        <v>79.122299999999996</v>
      </c>
      <c r="E1128">
        <v>7.7809999999999997</v>
      </c>
      <c r="F1128">
        <v>1751</v>
      </c>
      <c r="G1128" t="b">
        <v>0</v>
      </c>
      <c r="H1128">
        <f>YEAR(top_rated_tv[[#This Row],[first_air_date]])</f>
        <v>2001</v>
      </c>
      <c r="I1128">
        <f>FLOOR(top_rated_tv[[#This Row],[Column1]], 10)</f>
        <v>2000</v>
      </c>
      <c r="J1128" t="str">
        <f>IF(top_rated_tv[[#This Row],[popularity]]&lt;=$K$2, top_rated_tv[[#This Row],[name]], " ")</f>
        <v xml:space="preserve"> </v>
      </c>
    </row>
    <row r="1129" spans="1:10" x14ac:dyDescent="0.3">
      <c r="A1129" s="1">
        <v>40445</v>
      </c>
      <c r="B1129" t="s">
        <v>1912</v>
      </c>
      <c r="C1129" t="s">
        <v>1913</v>
      </c>
      <c r="D1129">
        <v>65.966999999999999</v>
      </c>
      <c r="E1129">
        <v>7.7809999999999997</v>
      </c>
      <c r="F1129">
        <v>988</v>
      </c>
      <c r="G1129" t="b">
        <v>0</v>
      </c>
      <c r="H1129">
        <f>YEAR(top_rated_tv[[#This Row],[first_air_date]])</f>
        <v>2010</v>
      </c>
      <c r="I1129">
        <f>FLOOR(top_rated_tv[[#This Row],[Column1]], 10)</f>
        <v>2010</v>
      </c>
      <c r="J1129" t="str">
        <f>IF(top_rated_tv[[#This Row],[popularity]]&lt;=$K$2, top_rated_tv[[#This Row],[name]], " ")</f>
        <v xml:space="preserve"> </v>
      </c>
    </row>
    <row r="1130" spans="1:10" x14ac:dyDescent="0.3">
      <c r="A1130" s="1">
        <v>42853</v>
      </c>
      <c r="B1130" t="s">
        <v>1916</v>
      </c>
      <c r="C1130" t="s">
        <v>1917</v>
      </c>
      <c r="D1130">
        <v>8.1959</v>
      </c>
      <c r="E1130">
        <v>7.7789999999999999</v>
      </c>
      <c r="F1130">
        <v>491</v>
      </c>
      <c r="G1130" t="b">
        <v>0</v>
      </c>
      <c r="H1130">
        <f>YEAR(top_rated_tv[[#This Row],[first_air_date]])</f>
        <v>2017</v>
      </c>
      <c r="I1130">
        <f>FLOOR(top_rated_tv[[#This Row],[Column1]], 10)</f>
        <v>2010</v>
      </c>
      <c r="J1130" t="str">
        <f>IF(top_rated_tv[[#This Row],[popularity]]&lt;=$K$2, top_rated_tv[[#This Row],[name]], " ")</f>
        <v xml:space="preserve"> </v>
      </c>
    </row>
    <row r="1131" spans="1:10" x14ac:dyDescent="0.3">
      <c r="A1131" s="1">
        <v>33130</v>
      </c>
      <c r="B1131" t="s">
        <v>1922</v>
      </c>
      <c r="C1131" t="s">
        <v>1923</v>
      </c>
      <c r="D1131">
        <v>9.8131000000000004</v>
      </c>
      <c r="E1131">
        <v>7.7759999999999998</v>
      </c>
      <c r="F1131">
        <v>521</v>
      </c>
      <c r="G1131" t="b">
        <v>0</v>
      </c>
      <c r="H1131">
        <f>YEAR(top_rated_tv[[#This Row],[first_air_date]])</f>
        <v>1990</v>
      </c>
      <c r="I1131">
        <f>FLOOR(top_rated_tv[[#This Row],[Column1]], 10)</f>
        <v>1990</v>
      </c>
      <c r="J1131" t="str">
        <f>IF(top_rated_tv[[#This Row],[popularity]]&lt;=$K$2, top_rated_tv[[#This Row],[name]], " ")</f>
        <v xml:space="preserve"> </v>
      </c>
    </row>
    <row r="1132" spans="1:10" x14ac:dyDescent="0.3">
      <c r="A1132" s="1">
        <v>38206</v>
      </c>
      <c r="B1132" t="s">
        <v>1920</v>
      </c>
      <c r="C1132" t="s">
        <v>1921</v>
      </c>
      <c r="D1132">
        <v>11.7791</v>
      </c>
      <c r="E1132">
        <v>7.7759999999999998</v>
      </c>
      <c r="F1132">
        <v>232</v>
      </c>
      <c r="G1132" t="b">
        <v>0</v>
      </c>
      <c r="H1132">
        <f>YEAR(top_rated_tv[[#This Row],[first_air_date]])</f>
        <v>2004</v>
      </c>
      <c r="I1132">
        <f>FLOOR(top_rated_tv[[#This Row],[Column1]], 10)</f>
        <v>2000</v>
      </c>
      <c r="J1132" t="str">
        <f>IF(top_rated_tv[[#This Row],[popularity]]&lt;=$K$2, top_rated_tv[[#This Row],[name]], " ")</f>
        <v xml:space="preserve"> </v>
      </c>
    </row>
    <row r="1133" spans="1:10" x14ac:dyDescent="0.3">
      <c r="A1133" s="1">
        <v>45399</v>
      </c>
      <c r="B1133" t="s">
        <v>1904</v>
      </c>
      <c r="C1133" t="s">
        <v>4431</v>
      </c>
      <c r="D1133">
        <v>6.4782999999999999</v>
      </c>
      <c r="E1133">
        <v>7.7750000000000004</v>
      </c>
      <c r="F1133">
        <v>216</v>
      </c>
      <c r="G1133" t="b">
        <v>0</v>
      </c>
      <c r="H1133">
        <f>YEAR(top_rated_tv[[#This Row],[first_air_date]])</f>
        <v>2024</v>
      </c>
      <c r="I1133">
        <f>FLOOR(top_rated_tv[[#This Row],[Column1]], 10)</f>
        <v>2020</v>
      </c>
      <c r="J1133" t="str">
        <f>IF(top_rated_tv[[#This Row],[popularity]]&lt;=$K$2, top_rated_tv[[#This Row],[name]], " ")</f>
        <v xml:space="preserve"> </v>
      </c>
    </row>
    <row r="1134" spans="1:10" x14ac:dyDescent="0.3">
      <c r="A1134" s="1">
        <v>44309</v>
      </c>
      <c r="B1134" t="s">
        <v>1924</v>
      </c>
      <c r="C1134" t="s">
        <v>1925</v>
      </c>
      <c r="D1134">
        <v>9.9210999999999991</v>
      </c>
      <c r="E1134">
        <v>7.7750000000000004</v>
      </c>
      <c r="F1134">
        <v>1536</v>
      </c>
      <c r="G1134" t="b">
        <v>0</v>
      </c>
      <c r="H1134">
        <f>YEAR(top_rated_tv[[#This Row],[first_air_date]])</f>
        <v>2021</v>
      </c>
      <c r="I1134">
        <f>FLOOR(top_rated_tv[[#This Row],[Column1]], 10)</f>
        <v>2020</v>
      </c>
      <c r="J1134" t="str">
        <f>IF(top_rated_tv[[#This Row],[popularity]]&lt;=$K$2, top_rated_tv[[#This Row],[name]], " ")</f>
        <v xml:space="preserve"> </v>
      </c>
    </row>
    <row r="1135" spans="1:10" x14ac:dyDescent="0.3">
      <c r="A1135" s="1">
        <v>43861</v>
      </c>
      <c r="B1135" t="s">
        <v>1930</v>
      </c>
      <c r="C1135" t="s">
        <v>4434</v>
      </c>
      <c r="D1135">
        <v>7.7634999999999996</v>
      </c>
      <c r="E1135">
        <v>7.774</v>
      </c>
      <c r="F1135">
        <v>1118</v>
      </c>
      <c r="G1135" t="b">
        <v>0</v>
      </c>
      <c r="H1135">
        <f>YEAR(top_rated_tv[[#This Row],[first_air_date]])</f>
        <v>2020</v>
      </c>
      <c r="I1135">
        <f>FLOOR(top_rated_tv[[#This Row],[Column1]], 10)</f>
        <v>2020</v>
      </c>
      <c r="J1135" t="str">
        <f>IF(top_rated_tv[[#This Row],[popularity]]&lt;=$K$2, top_rated_tv[[#This Row],[name]], " ")</f>
        <v xml:space="preserve"> </v>
      </c>
    </row>
    <row r="1136" spans="1:10" x14ac:dyDescent="0.3">
      <c r="A1136" s="1">
        <v>44447</v>
      </c>
      <c r="B1136" t="s">
        <v>1928</v>
      </c>
      <c r="C1136" t="s">
        <v>1929</v>
      </c>
      <c r="D1136">
        <v>9.5076999999999998</v>
      </c>
      <c r="E1136">
        <v>7.774</v>
      </c>
      <c r="F1136">
        <v>208</v>
      </c>
      <c r="G1136" t="b">
        <v>0</v>
      </c>
      <c r="H1136">
        <f>YEAR(top_rated_tv[[#This Row],[first_air_date]])</f>
        <v>2021</v>
      </c>
      <c r="I1136">
        <f>FLOOR(top_rated_tv[[#This Row],[Column1]], 10)</f>
        <v>2020</v>
      </c>
      <c r="J1136" t="str">
        <f>IF(top_rated_tv[[#This Row],[popularity]]&lt;=$K$2, top_rated_tv[[#This Row],[name]], " ")</f>
        <v xml:space="preserve"> </v>
      </c>
    </row>
    <row r="1137" spans="1:10" x14ac:dyDescent="0.3">
      <c r="A1137" s="1">
        <v>44392</v>
      </c>
      <c r="B1137" t="s">
        <v>1933</v>
      </c>
      <c r="C1137" t="s">
        <v>1934</v>
      </c>
      <c r="D1137">
        <v>13.591200000000001</v>
      </c>
      <c r="E1137">
        <v>7.7729999999999997</v>
      </c>
      <c r="F1137">
        <v>946</v>
      </c>
      <c r="G1137" t="b">
        <v>0</v>
      </c>
      <c r="H1137">
        <f>YEAR(top_rated_tv[[#This Row],[first_air_date]])</f>
        <v>2021</v>
      </c>
      <c r="I1137">
        <f>FLOOR(top_rated_tv[[#This Row],[Column1]], 10)</f>
        <v>2020</v>
      </c>
      <c r="J1137" t="str">
        <f>IF(top_rated_tv[[#This Row],[popularity]]&lt;=$K$2, top_rated_tv[[#This Row],[name]], " ")</f>
        <v xml:space="preserve"> </v>
      </c>
    </row>
    <row r="1138" spans="1:10" x14ac:dyDescent="0.3">
      <c r="A1138" s="1">
        <v>36518</v>
      </c>
      <c r="B1138" t="s">
        <v>1939</v>
      </c>
      <c r="C1138" t="s">
        <v>1940</v>
      </c>
      <c r="D1138">
        <v>9.5847999999999995</v>
      </c>
      <c r="E1138">
        <v>7.7720000000000002</v>
      </c>
      <c r="F1138">
        <v>638</v>
      </c>
      <c r="G1138" t="b">
        <v>0</v>
      </c>
      <c r="H1138">
        <f>YEAR(top_rated_tv[[#This Row],[first_air_date]])</f>
        <v>1999</v>
      </c>
      <c r="I1138">
        <f>FLOOR(top_rated_tv[[#This Row],[Column1]], 10)</f>
        <v>1990</v>
      </c>
      <c r="J1138" t="str">
        <f>IF(top_rated_tv[[#This Row],[popularity]]&lt;=$K$2, top_rated_tv[[#This Row],[name]], " ")</f>
        <v xml:space="preserve"> </v>
      </c>
    </row>
    <row r="1139" spans="1:10" x14ac:dyDescent="0.3">
      <c r="A1139" s="1">
        <v>34636</v>
      </c>
      <c r="B1139" t="s">
        <v>1938</v>
      </c>
      <c r="C1139" t="s">
        <v>4436</v>
      </c>
      <c r="D1139">
        <v>10.0283</v>
      </c>
      <c r="E1139">
        <v>7.7720000000000002</v>
      </c>
      <c r="F1139">
        <v>419</v>
      </c>
      <c r="G1139" t="b">
        <v>0</v>
      </c>
      <c r="H1139">
        <f>YEAR(top_rated_tv[[#This Row],[first_air_date]])</f>
        <v>1994</v>
      </c>
      <c r="I1139">
        <f>FLOOR(top_rated_tv[[#This Row],[Column1]], 10)</f>
        <v>1990</v>
      </c>
      <c r="J1139" t="str">
        <f>IF(top_rated_tv[[#This Row],[popularity]]&lt;=$K$2, top_rated_tv[[#This Row],[name]], " ")</f>
        <v xml:space="preserve"> </v>
      </c>
    </row>
    <row r="1140" spans="1:10" x14ac:dyDescent="0.3">
      <c r="A1140" s="1">
        <v>41556</v>
      </c>
      <c r="B1140" t="s">
        <v>1937</v>
      </c>
      <c r="C1140" t="s">
        <v>4435</v>
      </c>
      <c r="D1140">
        <v>10.854100000000001</v>
      </c>
      <c r="E1140">
        <v>7.7720000000000002</v>
      </c>
      <c r="F1140">
        <v>655</v>
      </c>
      <c r="G1140" t="b">
        <v>0</v>
      </c>
      <c r="H1140">
        <f>YEAR(top_rated_tv[[#This Row],[first_air_date]])</f>
        <v>2013</v>
      </c>
      <c r="I1140">
        <f>FLOOR(top_rated_tv[[#This Row],[Column1]], 10)</f>
        <v>2010</v>
      </c>
      <c r="J1140" t="str">
        <f>IF(top_rated_tv[[#This Row],[popularity]]&lt;=$K$2, top_rated_tv[[#This Row],[name]], " ")</f>
        <v xml:space="preserve"> </v>
      </c>
    </row>
    <row r="1141" spans="1:10" x14ac:dyDescent="0.3">
      <c r="A1141" s="1">
        <v>41330</v>
      </c>
      <c r="B1141" t="s">
        <v>1943</v>
      </c>
      <c r="C1141" t="s">
        <v>4437</v>
      </c>
      <c r="D1141">
        <v>5.5495999999999999</v>
      </c>
      <c r="E1141">
        <v>7.7709999999999999</v>
      </c>
      <c r="F1141">
        <v>493</v>
      </c>
      <c r="G1141" t="b">
        <v>0</v>
      </c>
      <c r="H1141">
        <f>YEAR(top_rated_tv[[#This Row],[first_air_date]])</f>
        <v>2013</v>
      </c>
      <c r="I1141">
        <f>FLOOR(top_rated_tv[[#This Row],[Column1]], 10)</f>
        <v>2010</v>
      </c>
      <c r="J1141" t="str">
        <f>IF(top_rated_tv[[#This Row],[popularity]]&lt;=$K$2, top_rated_tv[[#This Row],[name]], " ")</f>
        <v xml:space="preserve"> </v>
      </c>
    </row>
    <row r="1142" spans="1:10" x14ac:dyDescent="0.3">
      <c r="A1142" s="1">
        <v>43978</v>
      </c>
      <c r="B1142" t="s">
        <v>1941</v>
      </c>
      <c r="C1142" t="s">
        <v>1942</v>
      </c>
      <c r="D1142">
        <v>13.867699999999999</v>
      </c>
      <c r="E1142">
        <v>7.7709999999999999</v>
      </c>
      <c r="F1142">
        <v>279</v>
      </c>
      <c r="G1142" t="b">
        <v>0</v>
      </c>
      <c r="H1142">
        <f>YEAR(top_rated_tv[[#This Row],[first_air_date]])</f>
        <v>2020</v>
      </c>
      <c r="I1142">
        <f>FLOOR(top_rated_tv[[#This Row],[Column1]], 10)</f>
        <v>2020</v>
      </c>
      <c r="J1142" t="str">
        <f>IF(top_rated_tv[[#This Row],[popularity]]&lt;=$K$2, top_rated_tv[[#This Row],[name]], " ")</f>
        <v xml:space="preserve"> </v>
      </c>
    </row>
    <row r="1143" spans="1:10" x14ac:dyDescent="0.3">
      <c r="A1143" s="1">
        <v>43338</v>
      </c>
      <c r="B1143" t="s">
        <v>1944</v>
      </c>
      <c r="C1143" t="s">
        <v>1945</v>
      </c>
      <c r="D1143">
        <v>8.7645</v>
      </c>
      <c r="E1143">
        <v>7.77</v>
      </c>
      <c r="F1143">
        <v>1103</v>
      </c>
      <c r="G1143" t="b">
        <v>0</v>
      </c>
      <c r="H1143">
        <f>YEAR(top_rated_tv[[#This Row],[first_air_date]])</f>
        <v>2018</v>
      </c>
      <c r="I1143">
        <f>FLOOR(top_rated_tv[[#This Row],[Column1]], 10)</f>
        <v>2010</v>
      </c>
      <c r="J1143" t="str">
        <f>IF(top_rated_tv[[#This Row],[popularity]]&lt;=$K$2, top_rated_tv[[#This Row],[name]], " ")</f>
        <v xml:space="preserve"> </v>
      </c>
    </row>
    <row r="1144" spans="1:10" x14ac:dyDescent="0.3">
      <c r="A1144" s="1">
        <v>20364</v>
      </c>
      <c r="B1144" t="s">
        <v>1946</v>
      </c>
      <c r="C1144" t="s">
        <v>1947</v>
      </c>
      <c r="D1144">
        <v>9.0039999999999996</v>
      </c>
      <c r="E1144">
        <v>7.77</v>
      </c>
      <c r="F1144">
        <v>244</v>
      </c>
      <c r="G1144" t="b">
        <v>0</v>
      </c>
      <c r="H1144">
        <f>YEAR(top_rated_tv[[#This Row],[first_air_date]])</f>
        <v>1955</v>
      </c>
      <c r="I1144">
        <f>FLOOR(top_rated_tv[[#This Row],[Column1]], 10)</f>
        <v>1950</v>
      </c>
      <c r="J1144" t="str">
        <f>IF(top_rated_tv[[#This Row],[popularity]]&lt;=$K$2, top_rated_tv[[#This Row],[name]], " ")</f>
        <v xml:space="preserve"> </v>
      </c>
    </row>
    <row r="1145" spans="1:10" x14ac:dyDescent="0.3">
      <c r="A1145" s="1">
        <v>44230</v>
      </c>
      <c r="B1145" t="s">
        <v>1948</v>
      </c>
      <c r="C1145" t="s">
        <v>1949</v>
      </c>
      <c r="D1145">
        <v>7.3429000000000002</v>
      </c>
      <c r="E1145">
        <v>7.7690000000000001</v>
      </c>
      <c r="F1145">
        <v>305</v>
      </c>
      <c r="G1145" t="b">
        <v>0</v>
      </c>
      <c r="H1145">
        <f>YEAR(top_rated_tv[[#This Row],[first_air_date]])</f>
        <v>2021</v>
      </c>
      <c r="I1145">
        <f>FLOOR(top_rated_tv[[#This Row],[Column1]], 10)</f>
        <v>2020</v>
      </c>
      <c r="J1145" t="str">
        <f>IF(top_rated_tv[[#This Row],[popularity]]&lt;=$K$2, top_rated_tv[[#This Row],[name]], " ")</f>
        <v xml:space="preserve"> </v>
      </c>
    </row>
    <row r="1146" spans="1:10" x14ac:dyDescent="0.3">
      <c r="A1146" s="1">
        <v>41735</v>
      </c>
      <c r="B1146" t="s">
        <v>1926</v>
      </c>
      <c r="C1146" t="s">
        <v>1927</v>
      </c>
      <c r="D1146">
        <v>25.661899999999999</v>
      </c>
      <c r="E1146">
        <v>7.7690000000000001</v>
      </c>
      <c r="F1146">
        <v>308</v>
      </c>
      <c r="G1146" t="b">
        <v>0</v>
      </c>
      <c r="H1146">
        <f>YEAR(top_rated_tv[[#This Row],[first_air_date]])</f>
        <v>2014</v>
      </c>
      <c r="I1146">
        <f>FLOOR(top_rated_tv[[#This Row],[Column1]], 10)</f>
        <v>2010</v>
      </c>
      <c r="J1146" t="str">
        <f>IF(top_rated_tv[[#This Row],[popularity]]&lt;=$K$2, top_rated_tv[[#This Row],[name]], " ")</f>
        <v xml:space="preserve"> </v>
      </c>
    </row>
    <row r="1147" spans="1:10" x14ac:dyDescent="0.3">
      <c r="A1147" s="1">
        <v>37892</v>
      </c>
      <c r="B1147" t="s">
        <v>1954</v>
      </c>
      <c r="C1147" t="s">
        <v>1955</v>
      </c>
      <c r="D1147">
        <v>44.292700000000004</v>
      </c>
      <c r="E1147">
        <v>7.7679999999999998</v>
      </c>
      <c r="F1147">
        <v>429</v>
      </c>
      <c r="G1147" t="b">
        <v>0</v>
      </c>
      <c r="H1147">
        <f>YEAR(top_rated_tv[[#This Row],[first_air_date]])</f>
        <v>2003</v>
      </c>
      <c r="I1147">
        <f>FLOOR(top_rated_tv[[#This Row],[Column1]], 10)</f>
        <v>2000</v>
      </c>
      <c r="J1147" t="str">
        <f>IF(top_rated_tv[[#This Row],[popularity]]&lt;=$K$2, top_rated_tv[[#This Row],[name]], " ")</f>
        <v xml:space="preserve"> </v>
      </c>
    </row>
    <row r="1148" spans="1:10" x14ac:dyDescent="0.3">
      <c r="A1148" s="1">
        <v>45686</v>
      </c>
      <c r="B1148" t="s">
        <v>1956</v>
      </c>
      <c r="C1148" t="s">
        <v>1957</v>
      </c>
      <c r="D1148">
        <v>8.1144999999999996</v>
      </c>
      <c r="E1148">
        <v>7.7670000000000003</v>
      </c>
      <c r="F1148">
        <v>255</v>
      </c>
      <c r="G1148" t="b">
        <v>0</v>
      </c>
      <c r="H1148">
        <f>YEAR(top_rated_tv[[#This Row],[first_air_date]])</f>
        <v>2025</v>
      </c>
      <c r="I1148">
        <f>FLOOR(top_rated_tv[[#This Row],[Column1]], 10)</f>
        <v>2020</v>
      </c>
      <c r="J1148" t="str">
        <f>IF(top_rated_tv[[#This Row],[popularity]]&lt;=$K$2, top_rated_tv[[#This Row],[name]], " ")</f>
        <v xml:space="preserve"> </v>
      </c>
    </row>
    <row r="1149" spans="1:10" x14ac:dyDescent="0.3">
      <c r="A1149" s="1">
        <v>43649</v>
      </c>
      <c r="B1149" t="s">
        <v>1960</v>
      </c>
      <c r="C1149" t="s">
        <v>4438</v>
      </c>
      <c r="D1149">
        <v>3.4011999999999998</v>
      </c>
      <c r="E1149">
        <v>7.7649999999999997</v>
      </c>
      <c r="F1149">
        <v>268</v>
      </c>
      <c r="G1149" t="b">
        <v>0</v>
      </c>
      <c r="H1149">
        <f>YEAR(top_rated_tv[[#This Row],[first_air_date]])</f>
        <v>2019</v>
      </c>
      <c r="I1149">
        <f>FLOOR(top_rated_tv[[#This Row],[Column1]], 10)</f>
        <v>2010</v>
      </c>
      <c r="J1149" t="str">
        <f>IF(top_rated_tv[[#This Row],[popularity]]&lt;=$K$2, top_rated_tv[[#This Row],[name]], " ")</f>
        <v xml:space="preserve"> </v>
      </c>
    </row>
    <row r="1150" spans="1:10" x14ac:dyDescent="0.3">
      <c r="A1150" s="1">
        <v>37887</v>
      </c>
      <c r="B1150" t="s">
        <v>1963</v>
      </c>
      <c r="C1150" t="s">
        <v>1964</v>
      </c>
      <c r="D1150">
        <v>45.783999999999999</v>
      </c>
      <c r="E1150">
        <v>7.7629999999999999</v>
      </c>
      <c r="F1150">
        <v>574</v>
      </c>
      <c r="G1150" t="b">
        <v>0</v>
      </c>
      <c r="H1150">
        <f>YEAR(top_rated_tv[[#This Row],[first_air_date]])</f>
        <v>2003</v>
      </c>
      <c r="I1150">
        <f>FLOOR(top_rated_tv[[#This Row],[Column1]], 10)</f>
        <v>2000</v>
      </c>
      <c r="J1150" t="str">
        <f>IF(top_rated_tv[[#This Row],[popularity]]&lt;=$K$2, top_rated_tv[[#This Row],[name]], " ")</f>
        <v xml:space="preserve"> </v>
      </c>
    </row>
    <row r="1151" spans="1:10" x14ac:dyDescent="0.3">
      <c r="A1151" s="1">
        <v>42774</v>
      </c>
      <c r="B1151" t="s">
        <v>1977</v>
      </c>
      <c r="C1151" t="s">
        <v>4440</v>
      </c>
      <c r="D1151">
        <v>4.5937000000000001</v>
      </c>
      <c r="E1151">
        <v>7.76</v>
      </c>
      <c r="F1151">
        <v>1169</v>
      </c>
      <c r="G1151" t="b">
        <v>0</v>
      </c>
      <c r="H1151">
        <f>YEAR(top_rated_tv[[#This Row],[first_air_date]])</f>
        <v>2017</v>
      </c>
      <c r="I1151">
        <f>FLOOR(top_rated_tv[[#This Row],[Column1]], 10)</f>
        <v>2010</v>
      </c>
      <c r="J1151" t="str">
        <f>IF(top_rated_tv[[#This Row],[popularity]]&lt;=$K$2, top_rated_tv[[#This Row],[name]], " ")</f>
        <v xml:space="preserve"> </v>
      </c>
    </row>
    <row r="1152" spans="1:10" x14ac:dyDescent="0.3">
      <c r="A1152" s="1">
        <v>41919</v>
      </c>
      <c r="B1152" t="s">
        <v>1967</v>
      </c>
      <c r="C1152" t="s">
        <v>1968</v>
      </c>
      <c r="D1152">
        <v>90.495599999999996</v>
      </c>
      <c r="E1152">
        <v>7.76</v>
      </c>
      <c r="F1152">
        <v>11556</v>
      </c>
      <c r="G1152" t="b">
        <v>0</v>
      </c>
      <c r="H1152">
        <f>YEAR(top_rated_tv[[#This Row],[first_air_date]])</f>
        <v>2014</v>
      </c>
      <c r="I1152">
        <f>FLOOR(top_rated_tv[[#This Row],[Column1]], 10)</f>
        <v>2010</v>
      </c>
      <c r="J1152" t="str">
        <f>IF(top_rated_tv[[#This Row],[popularity]]&lt;=$K$2, top_rated_tv[[#This Row],[name]], " ")</f>
        <v xml:space="preserve"> </v>
      </c>
    </row>
    <row r="1153" spans="1:10" x14ac:dyDescent="0.3">
      <c r="A1153" s="1">
        <v>45344</v>
      </c>
      <c r="B1153" t="s">
        <v>1976</v>
      </c>
      <c r="C1153" t="s">
        <v>4439</v>
      </c>
      <c r="D1153">
        <v>22.853899999999999</v>
      </c>
      <c r="E1153">
        <v>7.76</v>
      </c>
      <c r="F1153">
        <v>1069</v>
      </c>
      <c r="G1153" t="b">
        <v>0</v>
      </c>
      <c r="H1153">
        <f>YEAR(top_rated_tv[[#This Row],[first_air_date]])</f>
        <v>2024</v>
      </c>
      <c r="I1153">
        <f>FLOOR(top_rated_tv[[#This Row],[Column1]], 10)</f>
        <v>2020</v>
      </c>
      <c r="J1153" t="str">
        <f>IF(top_rated_tv[[#This Row],[popularity]]&lt;=$K$2, top_rated_tv[[#This Row],[name]], " ")</f>
        <v xml:space="preserve"> </v>
      </c>
    </row>
    <row r="1154" spans="1:10" x14ac:dyDescent="0.3">
      <c r="A1154" s="1">
        <v>32125</v>
      </c>
      <c r="B1154" t="s">
        <v>542</v>
      </c>
      <c r="C1154" t="s">
        <v>1973</v>
      </c>
      <c r="D1154">
        <v>20.640499999999999</v>
      </c>
      <c r="E1154">
        <v>7.7590000000000003</v>
      </c>
      <c r="F1154">
        <v>822</v>
      </c>
      <c r="G1154" t="b">
        <v>0</v>
      </c>
      <c r="H1154">
        <f>YEAR(top_rated_tv[[#This Row],[first_air_date]])</f>
        <v>1987</v>
      </c>
      <c r="I1154">
        <f>FLOOR(top_rated_tv[[#This Row],[Column1]], 10)</f>
        <v>1980</v>
      </c>
      <c r="J1154" t="str">
        <f>IF(top_rated_tv[[#This Row],[popularity]]&lt;=$K$2, top_rated_tv[[#This Row],[name]], " ")</f>
        <v xml:space="preserve"> </v>
      </c>
    </row>
    <row r="1155" spans="1:10" x14ac:dyDescent="0.3">
      <c r="A1155" s="1">
        <v>43021</v>
      </c>
      <c r="B1155" t="s">
        <v>1971</v>
      </c>
      <c r="C1155" t="s">
        <v>1972</v>
      </c>
      <c r="D1155">
        <v>13.7186</v>
      </c>
      <c r="E1155">
        <v>7.7590000000000003</v>
      </c>
      <c r="F1155">
        <v>388</v>
      </c>
      <c r="G1155" t="b">
        <v>0</v>
      </c>
      <c r="H1155">
        <f>YEAR(top_rated_tv[[#This Row],[first_air_date]])</f>
        <v>2017</v>
      </c>
      <c r="I1155">
        <f>FLOOR(top_rated_tv[[#This Row],[Column1]], 10)</f>
        <v>2010</v>
      </c>
      <c r="J1155" t="str">
        <f>IF(top_rated_tv[[#This Row],[popularity]]&lt;=$K$2, top_rated_tv[[#This Row],[name]], " ")</f>
        <v xml:space="preserve"> </v>
      </c>
    </row>
    <row r="1156" spans="1:10" x14ac:dyDescent="0.3">
      <c r="A1156" s="1">
        <v>44475</v>
      </c>
      <c r="B1156" t="s">
        <v>1969</v>
      </c>
      <c r="C1156" t="s">
        <v>1970</v>
      </c>
      <c r="D1156">
        <v>13.642099999999999</v>
      </c>
      <c r="E1156">
        <v>7.7590000000000003</v>
      </c>
      <c r="F1156">
        <v>309</v>
      </c>
      <c r="G1156" t="b">
        <v>0</v>
      </c>
      <c r="H1156">
        <f>YEAR(top_rated_tv[[#This Row],[first_air_date]])</f>
        <v>2021</v>
      </c>
      <c r="I1156">
        <f>FLOOR(top_rated_tv[[#This Row],[Column1]], 10)</f>
        <v>2020</v>
      </c>
      <c r="J1156" t="str">
        <f>IF(top_rated_tv[[#This Row],[popularity]]&lt;=$K$2, top_rated_tv[[#This Row],[name]], " ")</f>
        <v xml:space="preserve"> </v>
      </c>
    </row>
    <row r="1157" spans="1:10" x14ac:dyDescent="0.3">
      <c r="A1157" s="1">
        <v>39664</v>
      </c>
      <c r="B1157" t="s">
        <v>4441</v>
      </c>
      <c r="C1157" t="s">
        <v>4442</v>
      </c>
      <c r="D1157">
        <v>3.0777999999999999</v>
      </c>
      <c r="E1157">
        <v>7.758</v>
      </c>
      <c r="F1157">
        <v>732</v>
      </c>
      <c r="G1157" t="b">
        <v>0</v>
      </c>
      <c r="H1157">
        <f>YEAR(top_rated_tv[[#This Row],[first_air_date]])</f>
        <v>2008</v>
      </c>
      <c r="I1157">
        <f>FLOOR(top_rated_tv[[#This Row],[Column1]], 10)</f>
        <v>2000</v>
      </c>
      <c r="J1157" t="str">
        <f>IF(top_rated_tv[[#This Row],[popularity]]&lt;=$K$2, top_rated_tv[[#This Row],[name]], " ")</f>
        <v xml:space="preserve"> </v>
      </c>
    </row>
    <row r="1158" spans="1:10" x14ac:dyDescent="0.3">
      <c r="A1158" s="1">
        <v>43875</v>
      </c>
      <c r="B1158" t="s">
        <v>1980</v>
      </c>
      <c r="C1158" t="s">
        <v>1981</v>
      </c>
      <c r="D1158">
        <v>5.5164999999999997</v>
      </c>
      <c r="E1158">
        <v>7.7560000000000002</v>
      </c>
      <c r="F1158">
        <v>507</v>
      </c>
      <c r="G1158" t="b">
        <v>0</v>
      </c>
      <c r="H1158">
        <f>YEAR(top_rated_tv[[#This Row],[first_air_date]])</f>
        <v>2020</v>
      </c>
      <c r="I1158">
        <f>FLOOR(top_rated_tv[[#This Row],[Column1]], 10)</f>
        <v>2020</v>
      </c>
      <c r="J1158" t="str">
        <f>IF(top_rated_tv[[#This Row],[popularity]]&lt;=$K$2, top_rated_tv[[#This Row],[name]], " ")</f>
        <v xml:space="preserve"> </v>
      </c>
    </row>
    <row r="1159" spans="1:10" x14ac:dyDescent="0.3">
      <c r="A1159" s="1">
        <v>43480</v>
      </c>
      <c r="B1159" t="s">
        <v>1982</v>
      </c>
      <c r="C1159" t="s">
        <v>4443</v>
      </c>
      <c r="D1159">
        <v>8.8864000000000001</v>
      </c>
      <c r="E1159">
        <v>7.7560000000000002</v>
      </c>
      <c r="F1159">
        <v>443</v>
      </c>
      <c r="G1159" t="b">
        <v>0</v>
      </c>
      <c r="H1159">
        <f>YEAR(top_rated_tv[[#This Row],[first_air_date]])</f>
        <v>2019</v>
      </c>
      <c r="I1159">
        <f>FLOOR(top_rated_tv[[#This Row],[Column1]], 10)</f>
        <v>2010</v>
      </c>
      <c r="J1159" t="str">
        <f>IF(top_rated_tv[[#This Row],[popularity]]&lt;=$K$2, top_rated_tv[[#This Row],[name]], " ")</f>
        <v xml:space="preserve"> </v>
      </c>
    </row>
    <row r="1160" spans="1:10" x14ac:dyDescent="0.3">
      <c r="A1160" s="1">
        <v>43544</v>
      </c>
      <c r="B1160" t="s">
        <v>1985</v>
      </c>
      <c r="C1160" t="s">
        <v>4444</v>
      </c>
      <c r="D1160">
        <v>3.9355000000000002</v>
      </c>
      <c r="E1160">
        <v>7.7560000000000002</v>
      </c>
      <c r="F1160">
        <v>505</v>
      </c>
      <c r="G1160" t="b">
        <v>0</v>
      </c>
      <c r="H1160">
        <f>YEAR(top_rated_tv[[#This Row],[first_air_date]])</f>
        <v>2019</v>
      </c>
      <c r="I1160">
        <f>FLOOR(top_rated_tv[[#This Row],[Column1]], 10)</f>
        <v>2010</v>
      </c>
      <c r="J1160" t="str">
        <f>IF(top_rated_tv[[#This Row],[popularity]]&lt;=$K$2, top_rated_tv[[#This Row],[name]], " ")</f>
        <v xml:space="preserve"> </v>
      </c>
    </row>
    <row r="1161" spans="1:10" x14ac:dyDescent="0.3">
      <c r="A1161" s="1">
        <v>43322</v>
      </c>
      <c r="B1161" t="s">
        <v>1983</v>
      </c>
      <c r="C1161" t="s">
        <v>1984</v>
      </c>
      <c r="D1161">
        <v>8.3552999999999997</v>
      </c>
      <c r="E1161">
        <v>7.7560000000000002</v>
      </c>
      <c r="F1161">
        <v>1692</v>
      </c>
      <c r="G1161" t="b">
        <v>0</v>
      </c>
      <c r="H1161">
        <f>YEAR(top_rated_tv[[#This Row],[first_air_date]])</f>
        <v>2018</v>
      </c>
      <c r="I1161">
        <f>FLOOR(top_rated_tv[[#This Row],[Column1]], 10)</f>
        <v>2010</v>
      </c>
      <c r="J1161" t="str">
        <f>IF(top_rated_tv[[#This Row],[popularity]]&lt;=$K$2, top_rated_tv[[#This Row],[name]], " ")</f>
        <v xml:space="preserve"> </v>
      </c>
    </row>
    <row r="1162" spans="1:10" x14ac:dyDescent="0.3">
      <c r="A1162" s="1">
        <v>45316</v>
      </c>
      <c r="B1162" t="s">
        <v>1986</v>
      </c>
      <c r="C1162" t="s">
        <v>1987</v>
      </c>
      <c r="D1162">
        <v>13.013500000000001</v>
      </c>
      <c r="E1162">
        <v>7.7560000000000002</v>
      </c>
      <c r="F1162">
        <v>561</v>
      </c>
      <c r="G1162" t="b">
        <v>0</v>
      </c>
      <c r="H1162">
        <f>YEAR(top_rated_tv[[#This Row],[first_air_date]])</f>
        <v>2024</v>
      </c>
      <c r="I1162">
        <f>FLOOR(top_rated_tv[[#This Row],[Column1]], 10)</f>
        <v>2020</v>
      </c>
      <c r="J1162" t="str">
        <f>IF(top_rated_tv[[#This Row],[popularity]]&lt;=$K$2, top_rated_tv[[#This Row],[name]], " ")</f>
        <v xml:space="preserve"> </v>
      </c>
    </row>
    <row r="1163" spans="1:10" x14ac:dyDescent="0.3">
      <c r="A1163" s="1">
        <v>43289</v>
      </c>
      <c r="B1163" t="s">
        <v>1989</v>
      </c>
      <c r="C1163" t="s">
        <v>1990</v>
      </c>
      <c r="D1163">
        <v>11.239100000000001</v>
      </c>
      <c r="E1163">
        <v>7.7549999999999999</v>
      </c>
      <c r="F1163">
        <v>1048</v>
      </c>
      <c r="G1163" t="b">
        <v>0</v>
      </c>
      <c r="H1163">
        <f>YEAR(top_rated_tv[[#This Row],[first_air_date]])</f>
        <v>2018</v>
      </c>
      <c r="I1163">
        <f>FLOOR(top_rated_tv[[#This Row],[Column1]], 10)</f>
        <v>2010</v>
      </c>
      <c r="J1163" t="str">
        <f>IF(top_rated_tv[[#This Row],[popularity]]&lt;=$K$2, top_rated_tv[[#This Row],[name]], " ")</f>
        <v xml:space="preserve"> </v>
      </c>
    </row>
    <row r="1164" spans="1:10" x14ac:dyDescent="0.3">
      <c r="A1164" s="1">
        <v>40444</v>
      </c>
      <c r="B1164" t="s">
        <v>1993</v>
      </c>
      <c r="C1164" t="s">
        <v>1994</v>
      </c>
      <c r="D1164">
        <v>2.7930000000000001</v>
      </c>
      <c r="E1164">
        <v>7.7539999999999996</v>
      </c>
      <c r="F1164">
        <v>250</v>
      </c>
      <c r="G1164" t="b">
        <v>0</v>
      </c>
      <c r="H1164">
        <f>YEAR(top_rated_tv[[#This Row],[first_air_date]])</f>
        <v>2010</v>
      </c>
      <c r="I1164">
        <f>FLOOR(top_rated_tv[[#This Row],[Column1]], 10)</f>
        <v>2010</v>
      </c>
      <c r="J1164" t="str">
        <f>IF(top_rated_tv[[#This Row],[popularity]]&lt;=$K$2, top_rated_tv[[#This Row],[name]], " ")</f>
        <v xml:space="preserve"> </v>
      </c>
    </row>
    <row r="1165" spans="1:10" x14ac:dyDescent="0.3">
      <c r="A1165" s="1">
        <v>43322</v>
      </c>
      <c r="B1165" t="s">
        <v>1999</v>
      </c>
      <c r="C1165" t="s">
        <v>2000</v>
      </c>
      <c r="D1165">
        <v>9.7484000000000002</v>
      </c>
      <c r="E1165">
        <v>7.7519999999999998</v>
      </c>
      <c r="F1165">
        <v>907</v>
      </c>
      <c r="G1165" t="b">
        <v>0</v>
      </c>
      <c r="H1165">
        <f>YEAR(top_rated_tv[[#This Row],[first_air_date]])</f>
        <v>2018</v>
      </c>
      <c r="I1165">
        <f>FLOOR(top_rated_tv[[#This Row],[Column1]], 10)</f>
        <v>2010</v>
      </c>
      <c r="J1165" t="str">
        <f>IF(top_rated_tv[[#This Row],[popularity]]&lt;=$K$2, top_rated_tv[[#This Row],[name]], " ")</f>
        <v xml:space="preserve"> </v>
      </c>
    </row>
    <row r="1166" spans="1:10" x14ac:dyDescent="0.3">
      <c r="A1166" s="1">
        <v>45134</v>
      </c>
      <c r="B1166" t="s">
        <v>1998</v>
      </c>
      <c r="C1166" t="s">
        <v>4447</v>
      </c>
      <c r="D1166">
        <v>12.305899999999999</v>
      </c>
      <c r="E1166">
        <v>7.7519999999999998</v>
      </c>
      <c r="F1166">
        <v>510</v>
      </c>
      <c r="G1166" t="b">
        <v>0</v>
      </c>
      <c r="H1166">
        <f>YEAR(top_rated_tv[[#This Row],[first_air_date]])</f>
        <v>2023</v>
      </c>
      <c r="I1166">
        <f>FLOOR(top_rated_tv[[#This Row],[Column1]], 10)</f>
        <v>2020</v>
      </c>
      <c r="J1166" t="str">
        <f>IF(top_rated_tv[[#This Row],[popularity]]&lt;=$K$2, top_rated_tv[[#This Row],[name]], " ")</f>
        <v xml:space="preserve"> </v>
      </c>
    </row>
    <row r="1167" spans="1:10" x14ac:dyDescent="0.3">
      <c r="A1167" s="1">
        <v>44088</v>
      </c>
      <c r="B1167" t="s">
        <v>2006</v>
      </c>
      <c r="C1167" t="s">
        <v>2007</v>
      </c>
      <c r="D1167">
        <v>5.0591999999999997</v>
      </c>
      <c r="E1167">
        <v>7.7489999999999997</v>
      </c>
      <c r="F1167">
        <v>375</v>
      </c>
      <c r="G1167" t="b">
        <v>0</v>
      </c>
      <c r="H1167">
        <f>YEAR(top_rated_tv[[#This Row],[first_air_date]])</f>
        <v>2020</v>
      </c>
      <c r="I1167">
        <f>FLOOR(top_rated_tv[[#This Row],[Column1]], 10)</f>
        <v>2020</v>
      </c>
      <c r="J1167" t="str">
        <f>IF(top_rated_tv[[#This Row],[popularity]]&lt;=$K$2, top_rated_tv[[#This Row],[name]], " ")</f>
        <v xml:space="preserve"> </v>
      </c>
    </row>
    <row r="1168" spans="1:10" x14ac:dyDescent="0.3">
      <c r="A1168" s="1">
        <v>44131</v>
      </c>
      <c r="B1168" t="s">
        <v>2004</v>
      </c>
      <c r="C1168" t="s">
        <v>2005</v>
      </c>
      <c r="D1168">
        <v>9.0929000000000002</v>
      </c>
      <c r="E1168">
        <v>7.7489999999999997</v>
      </c>
      <c r="F1168">
        <v>605</v>
      </c>
      <c r="G1168" t="b">
        <v>0</v>
      </c>
      <c r="H1168">
        <f>YEAR(top_rated_tv[[#This Row],[first_air_date]])</f>
        <v>2020</v>
      </c>
      <c r="I1168">
        <f>FLOOR(top_rated_tv[[#This Row],[Column1]], 10)</f>
        <v>2020</v>
      </c>
      <c r="J1168" t="str">
        <f>IF(top_rated_tv[[#This Row],[popularity]]&lt;=$K$2, top_rated_tv[[#This Row],[name]], " ")</f>
        <v xml:space="preserve"> </v>
      </c>
    </row>
    <row r="1169" spans="1:10" x14ac:dyDescent="0.3">
      <c r="A1169" s="1">
        <v>43105</v>
      </c>
      <c r="B1169" t="s">
        <v>2008</v>
      </c>
      <c r="C1169" t="s">
        <v>2009</v>
      </c>
      <c r="D1169">
        <v>11.4429</v>
      </c>
      <c r="E1169">
        <v>7.7480000000000002</v>
      </c>
      <c r="F1169">
        <v>712</v>
      </c>
      <c r="G1169" t="b">
        <v>0</v>
      </c>
      <c r="H1169">
        <f>YEAR(top_rated_tv[[#This Row],[first_air_date]])</f>
        <v>2018</v>
      </c>
      <c r="I1169">
        <f>FLOOR(top_rated_tv[[#This Row],[Column1]], 10)</f>
        <v>2010</v>
      </c>
      <c r="J1169" t="str">
        <f>IF(top_rated_tv[[#This Row],[popularity]]&lt;=$K$2, top_rated_tv[[#This Row],[name]], " ")</f>
        <v xml:space="preserve"> </v>
      </c>
    </row>
    <row r="1170" spans="1:10" x14ac:dyDescent="0.3">
      <c r="A1170" s="1">
        <v>41128</v>
      </c>
      <c r="B1170" t="s">
        <v>2012</v>
      </c>
      <c r="C1170" t="s">
        <v>2013</v>
      </c>
      <c r="D1170">
        <v>11.0334</v>
      </c>
      <c r="E1170">
        <v>7.7469999999999999</v>
      </c>
      <c r="F1170">
        <v>748</v>
      </c>
      <c r="G1170" t="b">
        <v>0</v>
      </c>
      <c r="H1170">
        <f>YEAR(top_rated_tv[[#This Row],[first_air_date]])</f>
        <v>2012</v>
      </c>
      <c r="I1170">
        <f>FLOOR(top_rated_tv[[#This Row],[Column1]], 10)</f>
        <v>2010</v>
      </c>
      <c r="J1170" t="str">
        <f>IF(top_rated_tv[[#This Row],[popularity]]&lt;=$K$2, top_rated_tv[[#This Row],[name]], " ")</f>
        <v xml:space="preserve"> </v>
      </c>
    </row>
    <row r="1171" spans="1:10" x14ac:dyDescent="0.3">
      <c r="A1171" s="1">
        <v>45631</v>
      </c>
      <c r="B1171" t="s">
        <v>2014</v>
      </c>
      <c r="C1171" t="s">
        <v>2015</v>
      </c>
      <c r="D1171">
        <v>8.8789999999999996</v>
      </c>
      <c r="E1171">
        <v>7.7460000000000004</v>
      </c>
      <c r="F1171">
        <v>309</v>
      </c>
      <c r="G1171" t="b">
        <v>0</v>
      </c>
      <c r="H1171">
        <f>YEAR(top_rated_tv[[#This Row],[first_air_date]])</f>
        <v>2024</v>
      </c>
      <c r="I1171">
        <f>FLOOR(top_rated_tv[[#This Row],[Column1]], 10)</f>
        <v>2020</v>
      </c>
      <c r="J1171" t="str">
        <f>IF(top_rated_tv[[#This Row],[popularity]]&lt;=$K$2, top_rated_tv[[#This Row],[name]], " ")</f>
        <v xml:space="preserve"> </v>
      </c>
    </row>
    <row r="1172" spans="1:10" x14ac:dyDescent="0.3">
      <c r="A1172" s="1">
        <v>37452</v>
      </c>
      <c r="B1172" t="s">
        <v>4448</v>
      </c>
      <c r="C1172" t="s">
        <v>4449</v>
      </c>
      <c r="D1172">
        <v>1.7628999999999999</v>
      </c>
      <c r="E1172">
        <v>7.7460000000000004</v>
      </c>
      <c r="F1172">
        <v>209</v>
      </c>
      <c r="G1172" t="b">
        <v>0</v>
      </c>
      <c r="H1172">
        <f>YEAR(top_rated_tv[[#This Row],[first_air_date]])</f>
        <v>2002</v>
      </c>
      <c r="I1172">
        <f>FLOOR(top_rated_tv[[#This Row],[Column1]], 10)</f>
        <v>2000</v>
      </c>
      <c r="J1172" t="str">
        <f>IF(top_rated_tv[[#This Row],[popularity]]&lt;=$K$2, top_rated_tv[[#This Row],[name]], " ")</f>
        <v xml:space="preserve"> </v>
      </c>
    </row>
    <row r="1173" spans="1:10" x14ac:dyDescent="0.3">
      <c r="A1173" s="1">
        <v>39062</v>
      </c>
      <c r="B1173" t="s">
        <v>2016</v>
      </c>
      <c r="C1173" t="s">
        <v>2017</v>
      </c>
      <c r="D1173">
        <v>6.6010999999999997</v>
      </c>
      <c r="E1173">
        <v>7.7450000000000001</v>
      </c>
      <c r="F1173">
        <v>494</v>
      </c>
      <c r="G1173" t="b">
        <v>0</v>
      </c>
      <c r="H1173">
        <f>YEAR(top_rated_tv[[#This Row],[first_air_date]])</f>
        <v>2006</v>
      </c>
      <c r="I1173">
        <f>FLOOR(top_rated_tv[[#This Row],[Column1]], 10)</f>
        <v>2000</v>
      </c>
      <c r="J1173" t="str">
        <f>IF(top_rated_tv[[#This Row],[popularity]]&lt;=$K$2, top_rated_tv[[#This Row],[name]], " ")</f>
        <v xml:space="preserve"> </v>
      </c>
    </row>
    <row r="1174" spans="1:10" x14ac:dyDescent="0.3">
      <c r="A1174" s="1">
        <v>43868</v>
      </c>
      <c r="B1174" t="s">
        <v>2022</v>
      </c>
      <c r="C1174" t="s">
        <v>4450</v>
      </c>
      <c r="D1174">
        <v>10.270300000000001</v>
      </c>
      <c r="E1174">
        <v>7.7430000000000003</v>
      </c>
      <c r="F1174">
        <v>1431</v>
      </c>
      <c r="G1174" t="b">
        <v>0</v>
      </c>
      <c r="H1174">
        <f>YEAR(top_rated_tv[[#This Row],[first_air_date]])</f>
        <v>2020</v>
      </c>
      <c r="I1174">
        <f>FLOOR(top_rated_tv[[#This Row],[Column1]], 10)</f>
        <v>2020</v>
      </c>
      <c r="J1174" t="str">
        <f>IF(top_rated_tv[[#This Row],[popularity]]&lt;=$K$2, top_rated_tv[[#This Row],[name]], " ")</f>
        <v xml:space="preserve"> </v>
      </c>
    </row>
    <row r="1175" spans="1:10" x14ac:dyDescent="0.3">
      <c r="A1175" s="1">
        <v>44280</v>
      </c>
      <c r="B1175" t="s">
        <v>2023</v>
      </c>
      <c r="C1175" t="s">
        <v>2024</v>
      </c>
      <c r="D1175">
        <v>9.2987000000000002</v>
      </c>
      <c r="E1175">
        <v>7.742</v>
      </c>
      <c r="F1175">
        <v>458</v>
      </c>
      <c r="G1175" t="b">
        <v>0</v>
      </c>
      <c r="H1175">
        <f>YEAR(top_rated_tv[[#This Row],[first_air_date]])</f>
        <v>2021</v>
      </c>
      <c r="I1175">
        <f>FLOOR(top_rated_tv[[#This Row],[Column1]], 10)</f>
        <v>2020</v>
      </c>
      <c r="J1175" t="str">
        <f>IF(top_rated_tv[[#This Row],[popularity]]&lt;=$K$2, top_rated_tv[[#This Row],[name]], " ")</f>
        <v xml:space="preserve"> </v>
      </c>
    </row>
    <row r="1176" spans="1:10" x14ac:dyDescent="0.3">
      <c r="A1176" s="1">
        <v>24744</v>
      </c>
      <c r="B1176" t="s">
        <v>2031</v>
      </c>
      <c r="C1176" t="s">
        <v>2032</v>
      </c>
      <c r="D1176">
        <v>8.2889999999999997</v>
      </c>
      <c r="E1176">
        <v>7.7389999999999999</v>
      </c>
      <c r="F1176">
        <v>205</v>
      </c>
      <c r="G1176" t="b">
        <v>0</v>
      </c>
      <c r="H1176">
        <f>YEAR(top_rated_tv[[#This Row],[first_air_date]])</f>
        <v>1967</v>
      </c>
      <c r="I1176">
        <f>FLOOR(top_rated_tv[[#This Row],[Column1]], 10)</f>
        <v>1960</v>
      </c>
      <c r="J1176" t="str">
        <f>IF(top_rated_tv[[#This Row],[popularity]]&lt;=$K$2, top_rated_tv[[#This Row],[name]], " ")</f>
        <v xml:space="preserve"> </v>
      </c>
    </row>
    <row r="1177" spans="1:10" x14ac:dyDescent="0.3">
      <c r="A1177" s="1">
        <v>33501</v>
      </c>
      <c r="B1177" t="s">
        <v>2039</v>
      </c>
      <c r="C1177" t="s">
        <v>2040</v>
      </c>
      <c r="D1177">
        <v>18.9772</v>
      </c>
      <c r="E1177">
        <v>7.7380000000000004</v>
      </c>
      <c r="F1177">
        <v>430</v>
      </c>
      <c r="G1177" t="b">
        <v>0</v>
      </c>
      <c r="H1177">
        <f>YEAR(top_rated_tv[[#This Row],[first_air_date]])</f>
        <v>1991</v>
      </c>
      <c r="I1177">
        <f>FLOOR(top_rated_tv[[#This Row],[Column1]], 10)</f>
        <v>1990</v>
      </c>
      <c r="J1177" t="str">
        <f>IF(top_rated_tv[[#This Row],[popularity]]&lt;=$K$2, top_rated_tv[[#This Row],[name]], " ")</f>
        <v xml:space="preserve"> </v>
      </c>
    </row>
    <row r="1178" spans="1:10" x14ac:dyDescent="0.3">
      <c r="A1178" s="1">
        <v>42661</v>
      </c>
      <c r="B1178" t="s">
        <v>2033</v>
      </c>
      <c r="C1178" t="s">
        <v>2034</v>
      </c>
      <c r="D1178">
        <v>10.773999999999999</v>
      </c>
      <c r="E1178">
        <v>7.7380000000000004</v>
      </c>
      <c r="F1178">
        <v>325</v>
      </c>
      <c r="G1178" t="b">
        <v>0</v>
      </c>
      <c r="H1178">
        <f>YEAR(top_rated_tv[[#This Row],[first_air_date]])</f>
        <v>2016</v>
      </c>
      <c r="I1178">
        <f>FLOOR(top_rated_tv[[#This Row],[Column1]], 10)</f>
        <v>2010</v>
      </c>
      <c r="J1178" t="str">
        <f>IF(top_rated_tv[[#This Row],[popularity]]&lt;=$K$2, top_rated_tv[[#This Row],[name]], " ")</f>
        <v xml:space="preserve"> </v>
      </c>
    </row>
    <row r="1179" spans="1:10" x14ac:dyDescent="0.3">
      <c r="A1179" s="1">
        <v>43061</v>
      </c>
      <c r="B1179" t="s">
        <v>2045</v>
      </c>
      <c r="C1179" t="s">
        <v>4451</v>
      </c>
      <c r="D1179">
        <v>7.4169999999999998</v>
      </c>
      <c r="E1179">
        <v>7.7370000000000001</v>
      </c>
      <c r="F1179">
        <v>686</v>
      </c>
      <c r="G1179" t="b">
        <v>0</v>
      </c>
      <c r="H1179">
        <f>YEAR(top_rated_tv[[#This Row],[first_air_date]])</f>
        <v>2017</v>
      </c>
      <c r="I1179">
        <f>FLOOR(top_rated_tv[[#This Row],[Column1]], 10)</f>
        <v>2010</v>
      </c>
      <c r="J1179" t="str">
        <f>IF(top_rated_tv[[#This Row],[popularity]]&lt;=$K$2, top_rated_tv[[#This Row],[name]], " ")</f>
        <v xml:space="preserve"> </v>
      </c>
    </row>
    <row r="1180" spans="1:10" x14ac:dyDescent="0.3">
      <c r="A1180" s="1">
        <v>45267</v>
      </c>
      <c r="B1180" t="s">
        <v>2041</v>
      </c>
      <c r="C1180" t="s">
        <v>2042</v>
      </c>
      <c r="D1180">
        <v>12.9933</v>
      </c>
      <c r="E1180">
        <v>7.7370000000000001</v>
      </c>
      <c r="F1180">
        <v>348</v>
      </c>
      <c r="G1180" t="b">
        <v>0</v>
      </c>
      <c r="H1180">
        <f>YEAR(top_rated_tv[[#This Row],[first_air_date]])</f>
        <v>2023</v>
      </c>
      <c r="I1180">
        <f>FLOOR(top_rated_tv[[#This Row],[Column1]], 10)</f>
        <v>2020</v>
      </c>
      <c r="J1180" t="str">
        <f>IF(top_rated_tv[[#This Row],[popularity]]&lt;=$K$2, top_rated_tv[[#This Row],[name]], " ")</f>
        <v xml:space="preserve"> </v>
      </c>
    </row>
    <row r="1181" spans="1:10" x14ac:dyDescent="0.3">
      <c r="A1181" s="1">
        <v>30437</v>
      </c>
      <c r="B1181" t="s">
        <v>2048</v>
      </c>
      <c r="C1181" t="s">
        <v>2049</v>
      </c>
      <c r="D1181">
        <v>6.7777000000000003</v>
      </c>
      <c r="E1181">
        <v>7.7359999999999998</v>
      </c>
      <c r="F1181">
        <v>969</v>
      </c>
      <c r="G1181" t="b">
        <v>0</v>
      </c>
      <c r="H1181">
        <f>YEAR(top_rated_tv[[#This Row],[first_air_date]])</f>
        <v>1983</v>
      </c>
      <c r="I1181">
        <f>FLOOR(top_rated_tv[[#This Row],[Column1]], 10)</f>
        <v>1980</v>
      </c>
      <c r="J1181" t="str">
        <f>IF(top_rated_tv[[#This Row],[popularity]]&lt;=$K$2, top_rated_tv[[#This Row],[name]], " ")</f>
        <v xml:space="preserve"> </v>
      </c>
    </row>
    <row r="1182" spans="1:10" x14ac:dyDescent="0.3">
      <c r="A1182" s="1">
        <v>43770</v>
      </c>
      <c r="B1182" t="s">
        <v>2067</v>
      </c>
      <c r="C1182" t="s">
        <v>2068</v>
      </c>
      <c r="D1182">
        <v>56.502600000000001</v>
      </c>
      <c r="E1182">
        <v>7.7359999999999998</v>
      </c>
      <c r="F1182">
        <v>905</v>
      </c>
      <c r="G1182" t="b">
        <v>0</v>
      </c>
      <c r="H1182">
        <f>YEAR(top_rated_tv[[#This Row],[first_air_date]])</f>
        <v>2019</v>
      </c>
      <c r="I1182">
        <f>FLOOR(top_rated_tv[[#This Row],[Column1]], 10)</f>
        <v>2010</v>
      </c>
      <c r="J1182" t="str">
        <f>IF(top_rated_tv[[#This Row],[popularity]]&lt;=$K$2, top_rated_tv[[#This Row],[name]], " ")</f>
        <v xml:space="preserve"> </v>
      </c>
    </row>
    <row r="1183" spans="1:10" x14ac:dyDescent="0.3">
      <c r="A1183" s="1">
        <v>40441</v>
      </c>
      <c r="B1183" t="s">
        <v>2052</v>
      </c>
      <c r="C1183" t="s">
        <v>2053</v>
      </c>
      <c r="D1183">
        <v>72.9923</v>
      </c>
      <c r="E1183">
        <v>7.7350000000000003</v>
      </c>
      <c r="F1183">
        <v>1841</v>
      </c>
      <c r="G1183" t="b">
        <v>0</v>
      </c>
      <c r="H1183">
        <f>YEAR(top_rated_tv[[#This Row],[first_air_date]])</f>
        <v>2010</v>
      </c>
      <c r="I1183">
        <f>FLOOR(top_rated_tv[[#This Row],[Column1]], 10)</f>
        <v>2010</v>
      </c>
      <c r="J1183" t="str">
        <f>IF(top_rated_tv[[#This Row],[popularity]]&lt;=$K$2, top_rated_tv[[#This Row],[name]], " ")</f>
        <v xml:space="preserve"> </v>
      </c>
    </row>
    <row r="1184" spans="1:10" x14ac:dyDescent="0.3">
      <c r="A1184" s="1">
        <v>42421</v>
      </c>
      <c r="B1184" t="s">
        <v>2050</v>
      </c>
      <c r="C1184" t="s">
        <v>2051</v>
      </c>
      <c r="D1184">
        <v>15.598599999999999</v>
      </c>
      <c r="E1184">
        <v>7.7350000000000003</v>
      </c>
      <c r="F1184">
        <v>1275</v>
      </c>
      <c r="G1184" t="b">
        <v>0</v>
      </c>
      <c r="H1184">
        <f>YEAR(top_rated_tv[[#This Row],[first_air_date]])</f>
        <v>2016</v>
      </c>
      <c r="I1184">
        <f>FLOOR(top_rated_tv[[#This Row],[Column1]], 10)</f>
        <v>2010</v>
      </c>
      <c r="J1184" t="str">
        <f>IF(top_rated_tv[[#This Row],[popularity]]&lt;=$K$2, top_rated_tv[[#This Row],[name]], " ")</f>
        <v xml:space="preserve"> </v>
      </c>
    </row>
    <row r="1185" spans="1:10" x14ac:dyDescent="0.3">
      <c r="A1185" s="1">
        <v>38916</v>
      </c>
      <c r="B1185" t="s">
        <v>2054</v>
      </c>
      <c r="C1185" t="s">
        <v>2055</v>
      </c>
      <c r="D1185">
        <v>17.797499999999999</v>
      </c>
      <c r="E1185">
        <v>7.7350000000000003</v>
      </c>
      <c r="F1185">
        <v>705</v>
      </c>
      <c r="G1185" t="b">
        <v>0</v>
      </c>
      <c r="H1185">
        <f>YEAR(top_rated_tv[[#This Row],[first_air_date]])</f>
        <v>2006</v>
      </c>
      <c r="I1185">
        <f>FLOOR(top_rated_tv[[#This Row],[Column1]], 10)</f>
        <v>2000</v>
      </c>
      <c r="J1185" t="str">
        <f>IF(top_rated_tv[[#This Row],[popularity]]&lt;=$K$2, top_rated_tv[[#This Row],[name]], " ")</f>
        <v xml:space="preserve"> </v>
      </c>
    </row>
    <row r="1186" spans="1:10" x14ac:dyDescent="0.3">
      <c r="A1186" s="1">
        <v>43970</v>
      </c>
      <c r="B1186" t="s">
        <v>2056</v>
      </c>
      <c r="C1186" t="s">
        <v>2057</v>
      </c>
      <c r="D1186">
        <v>6.6620999999999997</v>
      </c>
      <c r="E1186">
        <v>7.734</v>
      </c>
      <c r="F1186">
        <v>259</v>
      </c>
      <c r="G1186" t="b">
        <v>0</v>
      </c>
      <c r="H1186">
        <f>YEAR(top_rated_tv[[#This Row],[first_air_date]])</f>
        <v>2020</v>
      </c>
      <c r="I1186">
        <f>FLOOR(top_rated_tv[[#This Row],[Column1]], 10)</f>
        <v>2020</v>
      </c>
      <c r="J1186" t="str">
        <f>IF(top_rated_tv[[#This Row],[popularity]]&lt;=$K$2, top_rated_tv[[#This Row],[name]], " ")</f>
        <v xml:space="preserve"> </v>
      </c>
    </row>
    <row r="1187" spans="1:10" x14ac:dyDescent="0.3">
      <c r="A1187" s="1">
        <v>42308</v>
      </c>
      <c r="B1187" t="s">
        <v>2062</v>
      </c>
      <c r="C1187" t="s">
        <v>4452</v>
      </c>
      <c r="D1187">
        <v>9.1509</v>
      </c>
      <c r="E1187">
        <v>7.734</v>
      </c>
      <c r="F1187">
        <v>1729</v>
      </c>
      <c r="G1187" t="b">
        <v>0</v>
      </c>
      <c r="H1187">
        <f>YEAR(top_rated_tv[[#This Row],[first_air_date]])</f>
        <v>2015</v>
      </c>
      <c r="I1187">
        <f>FLOOR(top_rated_tv[[#This Row],[Column1]], 10)</f>
        <v>2010</v>
      </c>
      <c r="J1187" t="str">
        <f>IF(top_rated_tv[[#This Row],[popularity]]&lt;=$K$2, top_rated_tv[[#This Row],[name]], " ")</f>
        <v xml:space="preserve"> </v>
      </c>
    </row>
    <row r="1188" spans="1:10" x14ac:dyDescent="0.3">
      <c r="A1188" s="1">
        <v>43188</v>
      </c>
      <c r="B1188" t="s">
        <v>2058</v>
      </c>
      <c r="C1188" t="s">
        <v>2059</v>
      </c>
      <c r="D1188">
        <v>11.5307</v>
      </c>
      <c r="E1188">
        <v>7.734</v>
      </c>
      <c r="F1188">
        <v>3412</v>
      </c>
      <c r="G1188" t="b">
        <v>0</v>
      </c>
      <c r="H1188">
        <f>YEAR(top_rated_tv[[#This Row],[first_air_date]])</f>
        <v>2018</v>
      </c>
      <c r="I1188">
        <f>FLOOR(top_rated_tv[[#This Row],[Column1]], 10)</f>
        <v>2010</v>
      </c>
      <c r="J1188" t="str">
        <f>IF(top_rated_tv[[#This Row],[popularity]]&lt;=$K$2, top_rated_tv[[#This Row],[name]], " ")</f>
        <v xml:space="preserve"> </v>
      </c>
    </row>
    <row r="1189" spans="1:10" x14ac:dyDescent="0.3">
      <c r="A1189" s="1">
        <v>42535</v>
      </c>
      <c r="B1189" t="s">
        <v>2060</v>
      </c>
      <c r="C1189" t="s">
        <v>2061</v>
      </c>
      <c r="D1189">
        <v>42.358800000000002</v>
      </c>
      <c r="E1189">
        <v>7.734</v>
      </c>
      <c r="F1189">
        <v>526</v>
      </c>
      <c r="G1189" t="b">
        <v>0</v>
      </c>
      <c r="H1189">
        <f>YEAR(top_rated_tv[[#This Row],[first_air_date]])</f>
        <v>2016</v>
      </c>
      <c r="I1189">
        <f>FLOOR(top_rated_tv[[#This Row],[Column1]], 10)</f>
        <v>2010</v>
      </c>
      <c r="J1189" t="str">
        <f>IF(top_rated_tv[[#This Row],[popularity]]&lt;=$K$2, top_rated_tv[[#This Row],[name]], " ")</f>
        <v xml:space="preserve"> </v>
      </c>
    </row>
    <row r="1190" spans="1:10" x14ac:dyDescent="0.3">
      <c r="A1190" s="1">
        <v>45443</v>
      </c>
      <c r="B1190" t="s">
        <v>2065</v>
      </c>
      <c r="C1190" t="s">
        <v>2066</v>
      </c>
      <c r="D1190">
        <v>7.5934999999999997</v>
      </c>
      <c r="E1190">
        <v>7.7329999999999997</v>
      </c>
      <c r="F1190">
        <v>434</v>
      </c>
      <c r="G1190" t="b">
        <v>0</v>
      </c>
      <c r="H1190">
        <f>YEAR(top_rated_tv[[#This Row],[first_air_date]])</f>
        <v>2024</v>
      </c>
      <c r="I1190">
        <f>FLOOR(top_rated_tv[[#This Row],[Column1]], 10)</f>
        <v>2020</v>
      </c>
      <c r="J1190" t="str">
        <f>IF(top_rated_tv[[#This Row],[popularity]]&lt;=$K$2, top_rated_tv[[#This Row],[name]], " ")</f>
        <v xml:space="preserve"> </v>
      </c>
    </row>
    <row r="1191" spans="1:10" x14ac:dyDescent="0.3">
      <c r="A1191" s="1">
        <v>43916</v>
      </c>
      <c r="B1191" t="s">
        <v>2070</v>
      </c>
      <c r="C1191" t="s">
        <v>4454</v>
      </c>
      <c r="D1191">
        <v>3.3841999999999999</v>
      </c>
      <c r="E1191">
        <v>7.7320000000000002</v>
      </c>
      <c r="F1191">
        <v>728</v>
      </c>
      <c r="G1191" t="b">
        <v>0</v>
      </c>
      <c r="H1191">
        <f>YEAR(top_rated_tv[[#This Row],[first_air_date]])</f>
        <v>2020</v>
      </c>
      <c r="I1191">
        <f>FLOOR(top_rated_tv[[#This Row],[Column1]], 10)</f>
        <v>2020</v>
      </c>
      <c r="J1191" t="str">
        <f>IF(top_rated_tv[[#This Row],[popularity]]&lt;=$K$2, top_rated_tv[[#This Row],[name]], " ")</f>
        <v xml:space="preserve"> </v>
      </c>
    </row>
    <row r="1192" spans="1:10" x14ac:dyDescent="0.3">
      <c r="A1192" s="1">
        <v>43770</v>
      </c>
      <c r="B1192" t="s">
        <v>2043</v>
      </c>
      <c r="C1192" t="s">
        <v>2044</v>
      </c>
      <c r="D1192">
        <v>18.751200000000001</v>
      </c>
      <c r="E1192">
        <v>7.7320000000000002</v>
      </c>
      <c r="F1192">
        <v>882</v>
      </c>
      <c r="G1192" t="b">
        <v>0</v>
      </c>
      <c r="H1192">
        <f>YEAR(top_rated_tv[[#This Row],[first_air_date]])</f>
        <v>2019</v>
      </c>
      <c r="I1192">
        <f>FLOOR(top_rated_tv[[#This Row],[Column1]], 10)</f>
        <v>2010</v>
      </c>
      <c r="J1192" t="str">
        <f>IF(top_rated_tv[[#This Row],[popularity]]&lt;=$K$2, top_rated_tv[[#This Row],[name]], " ")</f>
        <v xml:space="preserve"> </v>
      </c>
    </row>
    <row r="1193" spans="1:10" x14ac:dyDescent="0.3">
      <c r="A1193" s="1">
        <v>42071</v>
      </c>
      <c r="B1193" t="s">
        <v>2071</v>
      </c>
      <c r="C1193" t="s">
        <v>2072</v>
      </c>
      <c r="D1193">
        <v>14.526</v>
      </c>
      <c r="E1193">
        <v>7.7320000000000002</v>
      </c>
      <c r="F1193">
        <v>315</v>
      </c>
      <c r="G1193" t="b">
        <v>0</v>
      </c>
      <c r="H1193">
        <f>YEAR(top_rated_tv[[#This Row],[first_air_date]])</f>
        <v>2015</v>
      </c>
      <c r="I1193">
        <f>FLOOR(top_rated_tv[[#This Row],[Column1]], 10)</f>
        <v>2010</v>
      </c>
      <c r="J1193" t="str">
        <f>IF(top_rated_tv[[#This Row],[popularity]]&lt;=$K$2, top_rated_tv[[#This Row],[name]], " ")</f>
        <v xml:space="preserve"> </v>
      </c>
    </row>
    <row r="1194" spans="1:10" x14ac:dyDescent="0.3">
      <c r="A1194" s="1">
        <v>40433</v>
      </c>
      <c r="B1194" t="s">
        <v>2073</v>
      </c>
      <c r="C1194" t="s">
        <v>2074</v>
      </c>
      <c r="D1194">
        <v>16.920300000000001</v>
      </c>
      <c r="E1194">
        <v>7.7309999999999999</v>
      </c>
      <c r="F1194">
        <v>443</v>
      </c>
      <c r="G1194" t="b">
        <v>0</v>
      </c>
      <c r="H1194">
        <f>YEAR(top_rated_tv[[#This Row],[first_air_date]])</f>
        <v>2010</v>
      </c>
      <c r="I1194">
        <f>FLOOR(top_rated_tv[[#This Row],[Column1]], 10)</f>
        <v>2010</v>
      </c>
      <c r="J1194" t="str">
        <f>IF(top_rated_tv[[#This Row],[popularity]]&lt;=$K$2, top_rated_tv[[#This Row],[name]], " ")</f>
        <v xml:space="preserve"> </v>
      </c>
    </row>
    <row r="1195" spans="1:10" x14ac:dyDescent="0.3">
      <c r="A1195" s="1">
        <v>31872</v>
      </c>
      <c r="B1195" t="s">
        <v>2077</v>
      </c>
      <c r="C1195" t="s">
        <v>2078</v>
      </c>
      <c r="D1195">
        <v>37.131300000000003</v>
      </c>
      <c r="E1195">
        <v>7.73</v>
      </c>
      <c r="F1195">
        <v>1176</v>
      </c>
      <c r="G1195" t="b">
        <v>0</v>
      </c>
      <c r="H1195">
        <f>YEAR(top_rated_tv[[#This Row],[first_air_date]])</f>
        <v>1987</v>
      </c>
      <c r="I1195">
        <f>FLOOR(top_rated_tv[[#This Row],[Column1]], 10)</f>
        <v>1980</v>
      </c>
      <c r="J1195" t="str">
        <f>IF(top_rated_tv[[#This Row],[popularity]]&lt;=$K$2, top_rated_tv[[#This Row],[name]], " ")</f>
        <v xml:space="preserve"> </v>
      </c>
    </row>
    <row r="1196" spans="1:10" x14ac:dyDescent="0.3">
      <c r="A1196" s="1">
        <v>37838</v>
      </c>
      <c r="B1196" t="s">
        <v>2079</v>
      </c>
      <c r="C1196" t="s">
        <v>2080</v>
      </c>
      <c r="D1196">
        <v>34.4054</v>
      </c>
      <c r="E1196">
        <v>7.73</v>
      </c>
      <c r="F1196">
        <v>923</v>
      </c>
      <c r="G1196" t="b">
        <v>0</v>
      </c>
      <c r="H1196">
        <f>YEAR(top_rated_tv[[#This Row],[first_air_date]])</f>
        <v>2003</v>
      </c>
      <c r="I1196">
        <f>FLOOR(top_rated_tv[[#This Row],[Column1]], 10)</f>
        <v>2000</v>
      </c>
      <c r="J1196" t="str">
        <f>IF(top_rated_tv[[#This Row],[popularity]]&lt;=$K$2, top_rated_tv[[#This Row],[name]], " ")</f>
        <v xml:space="preserve"> </v>
      </c>
    </row>
    <row r="1197" spans="1:10" x14ac:dyDescent="0.3">
      <c r="A1197" s="1">
        <v>35686</v>
      </c>
      <c r="B1197" t="s">
        <v>2081</v>
      </c>
      <c r="C1197" t="s">
        <v>2082</v>
      </c>
      <c r="D1197">
        <v>12.5609</v>
      </c>
      <c r="E1197">
        <v>7.73</v>
      </c>
      <c r="F1197">
        <v>509</v>
      </c>
      <c r="G1197" t="b">
        <v>0</v>
      </c>
      <c r="H1197">
        <f>YEAR(top_rated_tv[[#This Row],[first_air_date]])</f>
        <v>1997</v>
      </c>
      <c r="I1197">
        <f>FLOOR(top_rated_tv[[#This Row],[Column1]], 10)</f>
        <v>1990</v>
      </c>
      <c r="J1197" t="str">
        <f>IF(top_rated_tv[[#This Row],[popularity]]&lt;=$K$2, top_rated_tv[[#This Row],[name]], " ")</f>
        <v xml:space="preserve"> </v>
      </c>
    </row>
    <row r="1198" spans="1:10" x14ac:dyDescent="0.3">
      <c r="A1198" s="1">
        <v>41194</v>
      </c>
      <c r="B1198" t="s">
        <v>2075</v>
      </c>
      <c r="C1198" t="s">
        <v>2076</v>
      </c>
      <c r="D1198">
        <v>21.432200000000002</v>
      </c>
      <c r="E1198">
        <v>7.73</v>
      </c>
      <c r="F1198">
        <v>457</v>
      </c>
      <c r="G1198" t="b">
        <v>0</v>
      </c>
      <c r="H1198">
        <f>YEAR(top_rated_tv[[#This Row],[first_air_date]])</f>
        <v>2012</v>
      </c>
      <c r="I1198">
        <f>FLOOR(top_rated_tv[[#This Row],[Column1]], 10)</f>
        <v>2010</v>
      </c>
      <c r="J1198" t="str">
        <f>IF(top_rated_tv[[#This Row],[popularity]]&lt;=$K$2, top_rated_tv[[#This Row],[name]], " ")</f>
        <v xml:space="preserve"> </v>
      </c>
    </row>
    <row r="1199" spans="1:10" x14ac:dyDescent="0.3">
      <c r="A1199" s="1">
        <v>42240</v>
      </c>
      <c r="B1199" t="s">
        <v>2083</v>
      </c>
      <c r="C1199" t="s">
        <v>2084</v>
      </c>
      <c r="D1199">
        <v>23.510200000000001</v>
      </c>
      <c r="E1199">
        <v>7.7279999999999998</v>
      </c>
      <c r="F1199">
        <v>1835</v>
      </c>
      <c r="G1199" t="b">
        <v>0</v>
      </c>
      <c r="H1199">
        <f>YEAR(top_rated_tv[[#This Row],[first_air_date]])</f>
        <v>2015</v>
      </c>
      <c r="I1199">
        <f>FLOOR(top_rated_tv[[#This Row],[Column1]], 10)</f>
        <v>2010</v>
      </c>
      <c r="J1199" t="str">
        <f>IF(top_rated_tv[[#This Row],[popularity]]&lt;=$K$2, top_rated_tv[[#This Row],[name]], " ")</f>
        <v xml:space="preserve"> </v>
      </c>
    </row>
    <row r="1200" spans="1:10" x14ac:dyDescent="0.3">
      <c r="A1200" s="1">
        <v>36439</v>
      </c>
      <c r="B1200" t="s">
        <v>2085</v>
      </c>
      <c r="C1200" t="s">
        <v>2086</v>
      </c>
      <c r="D1200">
        <v>16.6386</v>
      </c>
      <c r="E1200">
        <v>7.7279999999999998</v>
      </c>
      <c r="F1200">
        <v>485</v>
      </c>
      <c r="G1200" t="b">
        <v>0</v>
      </c>
      <c r="H1200">
        <f>YEAR(top_rated_tv[[#This Row],[first_air_date]])</f>
        <v>1999</v>
      </c>
      <c r="I1200">
        <f>FLOOR(top_rated_tv[[#This Row],[Column1]], 10)</f>
        <v>1990</v>
      </c>
      <c r="J1200" t="str">
        <f>IF(top_rated_tv[[#This Row],[popularity]]&lt;=$K$2, top_rated_tv[[#This Row],[name]], " ")</f>
        <v xml:space="preserve"> </v>
      </c>
    </row>
    <row r="1201" spans="1:10" x14ac:dyDescent="0.3">
      <c r="A1201" s="1">
        <v>43373</v>
      </c>
      <c r="B1201" t="s">
        <v>2087</v>
      </c>
      <c r="C1201" t="s">
        <v>2088</v>
      </c>
      <c r="D1201">
        <v>9.3118999999999996</v>
      </c>
      <c r="E1201">
        <v>7.7270000000000003</v>
      </c>
      <c r="F1201">
        <v>203</v>
      </c>
      <c r="G1201" t="b">
        <v>0</v>
      </c>
      <c r="H1201">
        <f>YEAR(top_rated_tv[[#This Row],[first_air_date]])</f>
        <v>2018</v>
      </c>
      <c r="I1201">
        <f>FLOOR(top_rated_tv[[#This Row],[Column1]], 10)</f>
        <v>2010</v>
      </c>
      <c r="J1201" t="str">
        <f>IF(top_rated_tv[[#This Row],[popularity]]&lt;=$K$2, top_rated_tv[[#This Row],[name]], " ")</f>
        <v xml:space="preserve"> </v>
      </c>
    </row>
    <row r="1202" spans="1:10" x14ac:dyDescent="0.3">
      <c r="A1202" s="1">
        <v>37003</v>
      </c>
      <c r="B1202" t="s">
        <v>2091</v>
      </c>
      <c r="C1202" t="s">
        <v>2092</v>
      </c>
      <c r="D1202">
        <v>12.129200000000001</v>
      </c>
      <c r="E1202">
        <v>7.726</v>
      </c>
      <c r="F1202">
        <v>308</v>
      </c>
      <c r="G1202" t="b">
        <v>0</v>
      </c>
      <c r="H1202">
        <f>YEAR(top_rated_tv[[#This Row],[first_air_date]])</f>
        <v>2001</v>
      </c>
      <c r="I1202">
        <f>FLOOR(top_rated_tv[[#This Row],[Column1]], 10)</f>
        <v>2000</v>
      </c>
      <c r="J1202" t="str">
        <f>IF(top_rated_tv[[#This Row],[popularity]]&lt;=$K$2, top_rated_tv[[#This Row],[name]], " ")</f>
        <v xml:space="preserve"> </v>
      </c>
    </row>
    <row r="1203" spans="1:10" x14ac:dyDescent="0.3">
      <c r="A1203" s="1">
        <v>42160</v>
      </c>
      <c r="B1203" t="s">
        <v>2089</v>
      </c>
      <c r="C1203" t="s">
        <v>2090</v>
      </c>
      <c r="D1203">
        <v>11.4521</v>
      </c>
      <c r="E1203">
        <v>7.7249999999999996</v>
      </c>
      <c r="F1203">
        <v>1825</v>
      </c>
      <c r="G1203" t="b">
        <v>0</v>
      </c>
      <c r="H1203">
        <f>YEAR(top_rated_tv[[#This Row],[first_air_date]])</f>
        <v>2015</v>
      </c>
      <c r="I1203">
        <f>FLOOR(top_rated_tv[[#This Row],[Column1]], 10)</f>
        <v>2010</v>
      </c>
      <c r="J1203" t="str">
        <f>IF(top_rated_tv[[#This Row],[popularity]]&lt;=$K$2, top_rated_tv[[#This Row],[name]], " ")</f>
        <v xml:space="preserve"> </v>
      </c>
    </row>
    <row r="1204" spans="1:10" x14ac:dyDescent="0.3">
      <c r="A1204" s="1">
        <v>31319</v>
      </c>
      <c r="B1204" t="s">
        <v>2098</v>
      </c>
      <c r="C1204" t="s">
        <v>2099</v>
      </c>
      <c r="D1204">
        <v>37.802</v>
      </c>
      <c r="E1204">
        <v>7.7220000000000004</v>
      </c>
      <c r="F1204">
        <v>906</v>
      </c>
      <c r="G1204" t="b">
        <v>0</v>
      </c>
      <c r="H1204">
        <f>YEAR(top_rated_tv[[#This Row],[first_air_date]])</f>
        <v>1985</v>
      </c>
      <c r="I1204">
        <f>FLOOR(top_rated_tv[[#This Row],[Column1]], 10)</f>
        <v>1980</v>
      </c>
      <c r="J1204" t="str">
        <f>IF(top_rated_tv[[#This Row],[popularity]]&lt;=$K$2, top_rated_tv[[#This Row],[name]], " ")</f>
        <v xml:space="preserve"> </v>
      </c>
    </row>
    <row r="1205" spans="1:10" x14ac:dyDescent="0.3">
      <c r="A1205" s="1">
        <v>43949</v>
      </c>
      <c r="B1205" t="s">
        <v>4456</v>
      </c>
      <c r="C1205" t="s">
        <v>2102</v>
      </c>
      <c r="D1205">
        <v>2.4788999999999999</v>
      </c>
      <c r="E1205">
        <v>7.7190000000000003</v>
      </c>
      <c r="F1205">
        <v>1039</v>
      </c>
      <c r="G1205" t="b">
        <v>0</v>
      </c>
      <c r="H1205">
        <f>YEAR(top_rated_tv[[#This Row],[first_air_date]])</f>
        <v>2020</v>
      </c>
      <c r="I1205">
        <f>FLOOR(top_rated_tv[[#This Row],[Column1]], 10)</f>
        <v>2020</v>
      </c>
      <c r="J1205" t="str">
        <f>IF(top_rated_tv[[#This Row],[popularity]]&lt;=$K$2, top_rated_tv[[#This Row],[name]], " ")</f>
        <v xml:space="preserve"> </v>
      </c>
    </row>
    <row r="1206" spans="1:10" x14ac:dyDescent="0.3">
      <c r="A1206" s="1">
        <v>39349</v>
      </c>
      <c r="B1206" t="s">
        <v>2103</v>
      </c>
      <c r="C1206" t="s">
        <v>2104</v>
      </c>
      <c r="D1206">
        <v>28.084800000000001</v>
      </c>
      <c r="E1206">
        <v>7.7190000000000003</v>
      </c>
      <c r="F1206">
        <v>1185</v>
      </c>
      <c r="G1206" t="b">
        <v>0</v>
      </c>
      <c r="H1206">
        <f>YEAR(top_rated_tv[[#This Row],[first_air_date]])</f>
        <v>2007</v>
      </c>
      <c r="I1206">
        <f>FLOOR(top_rated_tv[[#This Row],[Column1]], 10)</f>
        <v>2000</v>
      </c>
      <c r="J1206" t="str">
        <f>IF(top_rated_tv[[#This Row],[popularity]]&lt;=$K$2, top_rated_tv[[#This Row],[name]], " ")</f>
        <v xml:space="preserve"> </v>
      </c>
    </row>
    <row r="1207" spans="1:10" x14ac:dyDescent="0.3">
      <c r="A1207" s="1">
        <v>36899</v>
      </c>
      <c r="B1207" t="s">
        <v>2107</v>
      </c>
      <c r="C1207" t="s">
        <v>2108</v>
      </c>
      <c r="D1207">
        <v>8.9797999999999991</v>
      </c>
      <c r="E1207">
        <v>7.718</v>
      </c>
      <c r="F1207">
        <v>234</v>
      </c>
      <c r="G1207" t="b">
        <v>0</v>
      </c>
      <c r="H1207">
        <f>YEAR(top_rated_tv[[#This Row],[first_air_date]])</f>
        <v>2001</v>
      </c>
      <c r="I1207">
        <f>FLOOR(top_rated_tv[[#This Row],[Column1]], 10)</f>
        <v>2000</v>
      </c>
      <c r="J1207" t="str">
        <f>IF(top_rated_tv[[#This Row],[popularity]]&lt;=$K$2, top_rated_tv[[#This Row],[name]], " ")</f>
        <v xml:space="preserve"> </v>
      </c>
    </row>
    <row r="1208" spans="1:10" x14ac:dyDescent="0.3">
      <c r="A1208" s="1">
        <v>44459</v>
      </c>
      <c r="B1208" t="s">
        <v>4457</v>
      </c>
      <c r="C1208" t="s">
        <v>2105</v>
      </c>
      <c r="D1208">
        <v>12.8101</v>
      </c>
      <c r="E1208">
        <v>7.718</v>
      </c>
      <c r="F1208">
        <v>319</v>
      </c>
      <c r="G1208" t="b">
        <v>0</v>
      </c>
      <c r="H1208">
        <f>YEAR(top_rated_tv[[#This Row],[first_air_date]])</f>
        <v>2021</v>
      </c>
      <c r="I1208">
        <f>FLOOR(top_rated_tv[[#This Row],[Column1]], 10)</f>
        <v>2020</v>
      </c>
      <c r="J1208" t="str">
        <f>IF(top_rated_tv[[#This Row],[popularity]]&lt;=$K$2, top_rated_tv[[#This Row],[name]], " ")</f>
        <v xml:space="preserve"> </v>
      </c>
    </row>
    <row r="1209" spans="1:10" x14ac:dyDescent="0.3">
      <c r="A1209" s="1">
        <v>39723</v>
      </c>
      <c r="B1209" t="s">
        <v>2109</v>
      </c>
      <c r="C1209" t="s">
        <v>2110</v>
      </c>
      <c r="D1209">
        <v>32.003300000000003</v>
      </c>
      <c r="E1209">
        <v>7.718</v>
      </c>
      <c r="F1209">
        <v>261</v>
      </c>
      <c r="G1209" t="b">
        <v>0</v>
      </c>
      <c r="H1209">
        <f>YEAR(top_rated_tv[[#This Row],[first_air_date]])</f>
        <v>2008</v>
      </c>
      <c r="I1209">
        <f>FLOOR(top_rated_tv[[#This Row],[Column1]], 10)</f>
        <v>2000</v>
      </c>
      <c r="J1209" t="str">
        <f>IF(top_rated_tv[[#This Row],[popularity]]&lt;=$K$2, top_rated_tv[[#This Row],[name]], " ")</f>
        <v xml:space="preserve"> </v>
      </c>
    </row>
    <row r="1210" spans="1:10" x14ac:dyDescent="0.3">
      <c r="A1210" s="1">
        <v>44722</v>
      </c>
      <c r="B1210" t="s">
        <v>2115</v>
      </c>
      <c r="C1210" t="s">
        <v>4459</v>
      </c>
      <c r="D1210">
        <v>3.6008</v>
      </c>
      <c r="E1210">
        <v>7.7160000000000002</v>
      </c>
      <c r="F1210">
        <v>333</v>
      </c>
      <c r="G1210" t="b">
        <v>0</v>
      </c>
      <c r="H1210">
        <f>YEAR(top_rated_tv[[#This Row],[first_air_date]])</f>
        <v>2022</v>
      </c>
      <c r="I1210">
        <f>FLOOR(top_rated_tv[[#This Row],[Column1]], 10)</f>
        <v>2020</v>
      </c>
      <c r="J1210" t="str">
        <f>IF(top_rated_tv[[#This Row],[popularity]]&lt;=$K$2, top_rated_tv[[#This Row],[name]], " ")</f>
        <v xml:space="preserve"> </v>
      </c>
    </row>
    <row r="1211" spans="1:10" x14ac:dyDescent="0.3">
      <c r="A1211" s="1">
        <v>41925</v>
      </c>
      <c r="B1211" t="s">
        <v>2106</v>
      </c>
      <c r="C1211" t="s">
        <v>4458</v>
      </c>
      <c r="D1211">
        <v>31.4482</v>
      </c>
      <c r="E1211">
        <v>7.7160000000000002</v>
      </c>
      <c r="F1211">
        <v>980</v>
      </c>
      <c r="G1211" t="b">
        <v>0</v>
      </c>
      <c r="H1211">
        <f>YEAR(top_rated_tv[[#This Row],[first_air_date]])</f>
        <v>2014</v>
      </c>
      <c r="I1211">
        <f>FLOOR(top_rated_tv[[#This Row],[Column1]], 10)</f>
        <v>2010</v>
      </c>
      <c r="J1211" t="str">
        <f>IF(top_rated_tv[[#This Row],[popularity]]&lt;=$K$2, top_rated_tv[[#This Row],[name]], " ")</f>
        <v xml:space="preserve"> </v>
      </c>
    </row>
    <row r="1212" spans="1:10" x14ac:dyDescent="0.3">
      <c r="A1212" s="1">
        <v>41575</v>
      </c>
      <c r="B1212" t="s">
        <v>2119</v>
      </c>
      <c r="C1212" t="s">
        <v>2120</v>
      </c>
      <c r="D1212">
        <v>3.8856999999999999</v>
      </c>
      <c r="E1212">
        <v>7.7149999999999999</v>
      </c>
      <c r="F1212">
        <v>1347</v>
      </c>
      <c r="G1212" t="b">
        <v>0</v>
      </c>
      <c r="H1212">
        <f>YEAR(top_rated_tv[[#This Row],[first_air_date]])</f>
        <v>2013</v>
      </c>
      <c r="I1212">
        <f>FLOOR(top_rated_tv[[#This Row],[Column1]], 10)</f>
        <v>2010</v>
      </c>
      <c r="J1212" t="str">
        <f>IF(top_rated_tv[[#This Row],[popularity]]&lt;=$K$2, top_rated_tv[[#This Row],[name]], " ")</f>
        <v xml:space="preserve"> </v>
      </c>
    </row>
    <row r="1213" spans="1:10" x14ac:dyDescent="0.3">
      <c r="A1213" s="1">
        <v>40858</v>
      </c>
      <c r="B1213" t="s">
        <v>2121</v>
      </c>
      <c r="C1213" t="s">
        <v>2122</v>
      </c>
      <c r="D1213">
        <v>6.9661999999999997</v>
      </c>
      <c r="E1213">
        <v>7.7149999999999999</v>
      </c>
      <c r="F1213">
        <v>207</v>
      </c>
      <c r="G1213" t="b">
        <v>0</v>
      </c>
      <c r="H1213">
        <f>YEAR(top_rated_tv[[#This Row],[first_air_date]])</f>
        <v>2011</v>
      </c>
      <c r="I1213">
        <f>FLOOR(top_rated_tv[[#This Row],[Column1]], 10)</f>
        <v>2010</v>
      </c>
      <c r="J1213" t="str">
        <f>IF(top_rated_tv[[#This Row],[popularity]]&lt;=$K$2, top_rated_tv[[#This Row],[name]], " ")</f>
        <v xml:space="preserve"> </v>
      </c>
    </row>
    <row r="1214" spans="1:10" x14ac:dyDescent="0.3">
      <c r="A1214" s="1">
        <v>45741</v>
      </c>
      <c r="B1214" t="s">
        <v>2117</v>
      </c>
      <c r="C1214" t="s">
        <v>2118</v>
      </c>
      <c r="D1214">
        <v>18.679099999999998</v>
      </c>
      <c r="E1214">
        <v>7.7149999999999999</v>
      </c>
      <c r="F1214">
        <v>326</v>
      </c>
      <c r="G1214" t="b">
        <v>0</v>
      </c>
      <c r="H1214">
        <f>YEAR(top_rated_tv[[#This Row],[first_air_date]])</f>
        <v>2025</v>
      </c>
      <c r="I1214">
        <f>FLOOR(top_rated_tv[[#This Row],[Column1]], 10)</f>
        <v>2020</v>
      </c>
      <c r="J1214" t="str">
        <f>IF(top_rated_tv[[#This Row],[popularity]]&lt;=$K$2, top_rated_tv[[#This Row],[name]], " ")</f>
        <v xml:space="preserve"> </v>
      </c>
    </row>
    <row r="1215" spans="1:10" x14ac:dyDescent="0.3">
      <c r="A1215" s="1">
        <v>38373</v>
      </c>
      <c r="B1215" t="s">
        <v>2111</v>
      </c>
      <c r="C1215" t="s">
        <v>2112</v>
      </c>
      <c r="D1215">
        <v>10.8596</v>
      </c>
      <c r="E1215">
        <v>7.7130000000000001</v>
      </c>
      <c r="F1215">
        <v>494</v>
      </c>
      <c r="G1215" t="b">
        <v>0</v>
      </c>
      <c r="H1215">
        <f>YEAR(top_rated_tv[[#This Row],[first_air_date]])</f>
        <v>2005</v>
      </c>
      <c r="I1215">
        <f>FLOOR(top_rated_tv[[#This Row],[Column1]], 10)</f>
        <v>2000</v>
      </c>
      <c r="J1215" t="str">
        <f>IF(top_rated_tv[[#This Row],[popularity]]&lt;=$K$2, top_rated_tv[[#This Row],[name]], " ")</f>
        <v xml:space="preserve"> </v>
      </c>
    </row>
    <row r="1216" spans="1:10" x14ac:dyDescent="0.3">
      <c r="A1216" s="1">
        <v>42171</v>
      </c>
      <c r="B1216" t="s">
        <v>2133</v>
      </c>
      <c r="C1216" t="s">
        <v>2134</v>
      </c>
      <c r="D1216">
        <v>2.5747</v>
      </c>
      <c r="E1216">
        <v>7.71</v>
      </c>
      <c r="F1216">
        <v>1472</v>
      </c>
      <c r="G1216" t="b">
        <v>0</v>
      </c>
      <c r="H1216">
        <f>YEAR(top_rated_tv[[#This Row],[first_air_date]])</f>
        <v>2015</v>
      </c>
      <c r="I1216">
        <f>FLOOR(top_rated_tv[[#This Row],[Column1]], 10)</f>
        <v>2010</v>
      </c>
      <c r="J1216" t="str">
        <f>IF(top_rated_tv[[#This Row],[popularity]]&lt;=$K$2, top_rated_tv[[#This Row],[name]], " ")</f>
        <v xml:space="preserve"> </v>
      </c>
    </row>
    <row r="1217" spans="1:10" x14ac:dyDescent="0.3">
      <c r="A1217" s="1">
        <v>37171</v>
      </c>
      <c r="B1217" t="s">
        <v>2135</v>
      </c>
      <c r="C1217" t="s">
        <v>2136</v>
      </c>
      <c r="D1217">
        <v>5.2378999999999998</v>
      </c>
      <c r="E1217">
        <v>7.7089999999999996</v>
      </c>
      <c r="F1217">
        <v>282</v>
      </c>
      <c r="G1217" t="b">
        <v>0</v>
      </c>
      <c r="H1217">
        <f>YEAR(top_rated_tv[[#This Row],[first_air_date]])</f>
        <v>2001</v>
      </c>
      <c r="I1217">
        <f>FLOOR(top_rated_tv[[#This Row],[Column1]], 10)</f>
        <v>2000</v>
      </c>
      <c r="J1217" t="str">
        <f>IF(top_rated_tv[[#This Row],[popularity]]&lt;=$K$2, top_rated_tv[[#This Row],[name]], " ")</f>
        <v xml:space="preserve"> </v>
      </c>
    </row>
    <row r="1218" spans="1:10" x14ac:dyDescent="0.3">
      <c r="A1218" s="1">
        <v>44736</v>
      </c>
      <c r="B1218" t="s">
        <v>2141</v>
      </c>
      <c r="C1218" t="s">
        <v>4466</v>
      </c>
      <c r="D1218">
        <v>7.6338999999999997</v>
      </c>
      <c r="E1218">
        <v>7.7080000000000002</v>
      </c>
      <c r="F1218">
        <v>715</v>
      </c>
      <c r="G1218" t="b">
        <v>0</v>
      </c>
      <c r="H1218">
        <f>YEAR(top_rated_tv[[#This Row],[first_air_date]])</f>
        <v>2022</v>
      </c>
      <c r="I1218">
        <f>FLOOR(top_rated_tv[[#This Row],[Column1]], 10)</f>
        <v>2020</v>
      </c>
      <c r="J1218" t="str">
        <f>IF(top_rated_tv[[#This Row],[popularity]]&lt;=$K$2, top_rated_tv[[#This Row],[name]], " ")</f>
        <v xml:space="preserve"> </v>
      </c>
    </row>
    <row r="1219" spans="1:10" x14ac:dyDescent="0.3">
      <c r="A1219" s="1">
        <v>44697</v>
      </c>
      <c r="B1219" t="s">
        <v>2138</v>
      </c>
      <c r="C1219" t="s">
        <v>2139</v>
      </c>
      <c r="D1219">
        <v>4.4291999999999998</v>
      </c>
      <c r="E1219">
        <v>7.7080000000000002</v>
      </c>
      <c r="F1219">
        <v>260</v>
      </c>
      <c r="G1219" t="b">
        <v>0</v>
      </c>
      <c r="H1219">
        <f>YEAR(top_rated_tv[[#This Row],[first_air_date]])</f>
        <v>2022</v>
      </c>
      <c r="I1219">
        <f>FLOOR(top_rated_tv[[#This Row],[Column1]], 10)</f>
        <v>2020</v>
      </c>
      <c r="J1219" t="str">
        <f>IF(top_rated_tv[[#This Row],[popularity]]&lt;=$K$2, top_rated_tv[[#This Row],[name]], " ")</f>
        <v xml:space="preserve"> </v>
      </c>
    </row>
    <row r="1220" spans="1:10" x14ac:dyDescent="0.3">
      <c r="A1220" s="1">
        <v>45246</v>
      </c>
      <c r="B1220" t="s">
        <v>2137</v>
      </c>
      <c r="C1220" t="s">
        <v>4464</v>
      </c>
      <c r="D1220">
        <v>122.3085</v>
      </c>
      <c r="E1220">
        <v>7.7080000000000002</v>
      </c>
      <c r="F1220">
        <v>1161</v>
      </c>
      <c r="G1220" t="b">
        <v>0</v>
      </c>
      <c r="H1220">
        <f>YEAR(top_rated_tv[[#This Row],[first_air_date]])</f>
        <v>2023</v>
      </c>
      <c r="I1220">
        <f>FLOOR(top_rated_tv[[#This Row],[Column1]], 10)</f>
        <v>2020</v>
      </c>
      <c r="J1220" t="str">
        <f>IF(top_rated_tv[[#This Row],[popularity]]&lt;=$K$2, top_rated_tv[[#This Row],[name]], " ")</f>
        <v xml:space="preserve"> </v>
      </c>
    </row>
    <row r="1221" spans="1:10" x14ac:dyDescent="0.3">
      <c r="A1221" s="1">
        <v>37522</v>
      </c>
      <c r="B1221" t="s">
        <v>2144</v>
      </c>
      <c r="C1221" t="s">
        <v>2145</v>
      </c>
      <c r="D1221">
        <v>79.235299999999995</v>
      </c>
      <c r="E1221">
        <v>7.7069999999999999</v>
      </c>
      <c r="F1221">
        <v>1687</v>
      </c>
      <c r="G1221" t="b">
        <v>0</v>
      </c>
      <c r="H1221">
        <f>YEAR(top_rated_tv[[#This Row],[first_air_date]])</f>
        <v>2002</v>
      </c>
      <c r="I1221">
        <f>FLOOR(top_rated_tv[[#This Row],[Column1]], 10)</f>
        <v>2000</v>
      </c>
      <c r="J1221" t="str">
        <f>IF(top_rated_tv[[#This Row],[popularity]]&lt;=$K$2, top_rated_tv[[#This Row],[name]], " ")</f>
        <v xml:space="preserve"> </v>
      </c>
    </row>
    <row r="1222" spans="1:10" x14ac:dyDescent="0.3">
      <c r="A1222" s="1">
        <v>43175</v>
      </c>
      <c r="B1222" t="s">
        <v>2142</v>
      </c>
      <c r="C1222" t="s">
        <v>2143</v>
      </c>
      <c r="D1222">
        <v>1.7418</v>
      </c>
      <c r="E1222">
        <v>7.7060000000000004</v>
      </c>
      <c r="F1222">
        <v>294</v>
      </c>
      <c r="G1222" t="b">
        <v>0</v>
      </c>
      <c r="H1222">
        <f>YEAR(top_rated_tv[[#This Row],[first_air_date]])</f>
        <v>2018</v>
      </c>
      <c r="I1222">
        <f>FLOOR(top_rated_tv[[#This Row],[Column1]], 10)</f>
        <v>2010</v>
      </c>
      <c r="J1222" t="str">
        <f>IF(top_rated_tv[[#This Row],[popularity]]&lt;=$K$2, top_rated_tv[[#This Row],[name]], " ")</f>
        <v xml:space="preserve"> </v>
      </c>
    </row>
    <row r="1223" spans="1:10" x14ac:dyDescent="0.3">
      <c r="A1223" s="1">
        <v>36281</v>
      </c>
      <c r="B1223" t="s">
        <v>2148</v>
      </c>
      <c r="C1223" t="s">
        <v>2149</v>
      </c>
      <c r="D1223">
        <v>10.3939</v>
      </c>
      <c r="E1223">
        <v>7.7060000000000004</v>
      </c>
      <c r="F1223">
        <v>3183</v>
      </c>
      <c r="G1223" t="b">
        <v>0</v>
      </c>
      <c r="H1223">
        <f>YEAR(top_rated_tv[[#This Row],[first_air_date]])</f>
        <v>1999</v>
      </c>
      <c r="I1223">
        <f>FLOOR(top_rated_tv[[#This Row],[Column1]], 10)</f>
        <v>1990</v>
      </c>
      <c r="J1223" t="str">
        <f>IF(top_rated_tv[[#This Row],[popularity]]&lt;=$K$2, top_rated_tv[[#This Row],[name]], " ")</f>
        <v xml:space="preserve"> </v>
      </c>
    </row>
    <row r="1224" spans="1:10" x14ac:dyDescent="0.3">
      <c r="A1224" s="1">
        <v>44462</v>
      </c>
      <c r="B1224" t="s">
        <v>2146</v>
      </c>
      <c r="C1224" t="s">
        <v>2147</v>
      </c>
      <c r="D1224">
        <v>57.588500000000003</v>
      </c>
      <c r="E1224">
        <v>7.7060000000000004</v>
      </c>
      <c r="F1224">
        <v>1679</v>
      </c>
      <c r="G1224" t="b">
        <v>0</v>
      </c>
      <c r="H1224">
        <f>YEAR(top_rated_tv[[#This Row],[first_air_date]])</f>
        <v>2021</v>
      </c>
      <c r="I1224">
        <f>FLOOR(top_rated_tv[[#This Row],[Column1]], 10)</f>
        <v>2020</v>
      </c>
      <c r="J1224" t="str">
        <f>IF(top_rated_tv[[#This Row],[popularity]]&lt;=$K$2, top_rated_tv[[#This Row],[name]], " ")</f>
        <v xml:space="preserve"> </v>
      </c>
    </row>
    <row r="1225" spans="1:10" x14ac:dyDescent="0.3">
      <c r="A1225" s="1">
        <v>32396</v>
      </c>
      <c r="B1225" t="s">
        <v>2131</v>
      </c>
      <c r="C1225" t="s">
        <v>2132</v>
      </c>
      <c r="D1225">
        <v>13.2326</v>
      </c>
      <c r="E1225">
        <v>7.7039999999999997</v>
      </c>
      <c r="F1225">
        <v>262</v>
      </c>
      <c r="G1225" t="b">
        <v>0</v>
      </c>
      <c r="H1225">
        <f>YEAR(top_rated_tv[[#This Row],[first_air_date]])</f>
        <v>1988</v>
      </c>
      <c r="I1225">
        <f>FLOOR(top_rated_tv[[#This Row],[Column1]], 10)</f>
        <v>1980</v>
      </c>
      <c r="J1225" t="str">
        <f>IF(top_rated_tv[[#This Row],[popularity]]&lt;=$K$2, top_rated_tv[[#This Row],[name]], " ")</f>
        <v xml:space="preserve"> </v>
      </c>
    </row>
    <row r="1226" spans="1:10" x14ac:dyDescent="0.3">
      <c r="A1226" s="1">
        <v>43559</v>
      </c>
      <c r="B1226" t="s">
        <v>2152</v>
      </c>
      <c r="C1226" t="s">
        <v>4467</v>
      </c>
      <c r="D1226">
        <v>7.2107000000000001</v>
      </c>
      <c r="E1226">
        <v>7.7030000000000003</v>
      </c>
      <c r="F1226">
        <v>207</v>
      </c>
      <c r="G1226" t="b">
        <v>0</v>
      </c>
      <c r="H1226">
        <f>YEAR(top_rated_tv[[#This Row],[first_air_date]])</f>
        <v>2019</v>
      </c>
      <c r="I1226">
        <f>FLOOR(top_rated_tv[[#This Row],[Column1]], 10)</f>
        <v>2010</v>
      </c>
      <c r="J1226" t="str">
        <f>IF(top_rated_tv[[#This Row],[popularity]]&lt;=$K$2, top_rated_tv[[#This Row],[name]], " ")</f>
        <v xml:space="preserve"> </v>
      </c>
    </row>
    <row r="1227" spans="1:10" x14ac:dyDescent="0.3">
      <c r="A1227" s="1">
        <v>44952</v>
      </c>
      <c r="B1227" t="s">
        <v>2155</v>
      </c>
      <c r="C1227" t="s">
        <v>2156</v>
      </c>
      <c r="D1227">
        <v>4.5636000000000001</v>
      </c>
      <c r="E1227">
        <v>7.702</v>
      </c>
      <c r="F1227">
        <v>230</v>
      </c>
      <c r="G1227" t="b">
        <v>0</v>
      </c>
      <c r="H1227">
        <f>YEAR(top_rated_tv[[#This Row],[first_air_date]])</f>
        <v>2023</v>
      </c>
      <c r="I1227">
        <f>FLOOR(top_rated_tv[[#This Row],[Column1]], 10)</f>
        <v>2020</v>
      </c>
      <c r="J1227" t="str">
        <f>IF(top_rated_tv[[#This Row],[popularity]]&lt;=$K$2, top_rated_tv[[#This Row],[name]], " ")</f>
        <v xml:space="preserve"> </v>
      </c>
    </row>
    <row r="1228" spans="1:10" x14ac:dyDescent="0.3">
      <c r="A1228" s="1">
        <v>44204</v>
      </c>
      <c r="B1228" t="s">
        <v>2157</v>
      </c>
      <c r="C1228" t="s">
        <v>4468</v>
      </c>
      <c r="D1228">
        <v>13.2056</v>
      </c>
      <c r="E1228">
        <v>7.702</v>
      </c>
      <c r="F1228">
        <v>2546</v>
      </c>
      <c r="G1228" t="b">
        <v>0</v>
      </c>
      <c r="H1228">
        <f>YEAR(top_rated_tv[[#This Row],[first_air_date]])</f>
        <v>2021</v>
      </c>
      <c r="I1228">
        <f>FLOOR(top_rated_tv[[#This Row],[Column1]], 10)</f>
        <v>2020</v>
      </c>
      <c r="J1228" t="str">
        <f>IF(top_rated_tv[[#This Row],[popularity]]&lt;=$K$2, top_rated_tv[[#This Row],[name]], " ")</f>
        <v xml:space="preserve"> </v>
      </c>
    </row>
    <row r="1229" spans="1:10" x14ac:dyDescent="0.3">
      <c r="A1229" s="1">
        <v>40476</v>
      </c>
      <c r="B1229" t="s">
        <v>2029</v>
      </c>
      <c r="C1229" t="s">
        <v>2030</v>
      </c>
      <c r="D1229">
        <v>4.2477</v>
      </c>
      <c r="E1229">
        <v>7.7</v>
      </c>
      <c r="F1229">
        <v>469</v>
      </c>
      <c r="G1229" t="b">
        <v>0</v>
      </c>
      <c r="H1229">
        <f>YEAR(top_rated_tv[[#This Row],[first_air_date]])</f>
        <v>2010</v>
      </c>
      <c r="I1229">
        <f>FLOOR(top_rated_tv[[#This Row],[Column1]], 10)</f>
        <v>2010</v>
      </c>
      <c r="J1229" t="str">
        <f>IF(top_rated_tv[[#This Row],[popularity]]&lt;=$K$2, top_rated_tv[[#This Row],[name]], " ")</f>
        <v xml:space="preserve"> </v>
      </c>
    </row>
    <row r="1230" spans="1:10" x14ac:dyDescent="0.3">
      <c r="A1230" s="1">
        <v>42841</v>
      </c>
      <c r="B1230" t="s">
        <v>2010</v>
      </c>
      <c r="C1230" t="s">
        <v>2011</v>
      </c>
      <c r="D1230">
        <v>4.2378999999999998</v>
      </c>
      <c r="E1230">
        <v>7.7</v>
      </c>
      <c r="F1230">
        <v>296</v>
      </c>
      <c r="G1230" t="b">
        <v>0</v>
      </c>
      <c r="H1230">
        <f>YEAR(top_rated_tv[[#This Row],[first_air_date]])</f>
        <v>2017</v>
      </c>
      <c r="I1230">
        <f>FLOOR(top_rated_tv[[#This Row],[Column1]], 10)</f>
        <v>2010</v>
      </c>
      <c r="J1230" t="str">
        <f>IF(top_rated_tv[[#This Row],[popularity]]&lt;=$K$2, top_rated_tv[[#This Row],[name]], " ")</f>
        <v xml:space="preserve"> </v>
      </c>
    </row>
    <row r="1231" spans="1:10" x14ac:dyDescent="0.3">
      <c r="A1231" s="1">
        <v>27643</v>
      </c>
      <c r="B1231" t="s">
        <v>2202</v>
      </c>
      <c r="C1231" t="s">
        <v>2203</v>
      </c>
      <c r="D1231">
        <v>6.3933</v>
      </c>
      <c r="E1231">
        <v>7.7</v>
      </c>
      <c r="F1231">
        <v>1162</v>
      </c>
      <c r="G1231" t="b">
        <v>0</v>
      </c>
      <c r="H1231">
        <f>YEAR(top_rated_tv[[#This Row],[first_air_date]])</f>
        <v>1975</v>
      </c>
      <c r="I1231">
        <f>FLOOR(top_rated_tv[[#This Row],[Column1]], 10)</f>
        <v>1970</v>
      </c>
      <c r="J1231" t="str">
        <f>IF(top_rated_tv[[#This Row],[popularity]]&lt;=$K$2, top_rated_tv[[#This Row],[name]], " ")</f>
        <v xml:space="preserve"> </v>
      </c>
    </row>
    <row r="1232" spans="1:10" x14ac:dyDescent="0.3">
      <c r="A1232" s="1">
        <v>31668</v>
      </c>
      <c r="B1232" t="s">
        <v>2256</v>
      </c>
      <c r="C1232" t="s">
        <v>2257</v>
      </c>
      <c r="D1232">
        <v>9.0566999999999993</v>
      </c>
      <c r="E1232">
        <v>7.7</v>
      </c>
      <c r="F1232">
        <v>284</v>
      </c>
      <c r="G1232" t="b">
        <v>0</v>
      </c>
      <c r="H1232">
        <f>YEAR(top_rated_tv[[#This Row],[first_air_date]])</f>
        <v>1986</v>
      </c>
      <c r="I1232">
        <f>FLOOR(top_rated_tv[[#This Row],[Column1]], 10)</f>
        <v>1980</v>
      </c>
      <c r="J1232" t="str">
        <f>IF(top_rated_tv[[#This Row],[popularity]]&lt;=$K$2, top_rated_tv[[#This Row],[name]], " ")</f>
        <v xml:space="preserve"> </v>
      </c>
    </row>
    <row r="1233" spans="1:10" x14ac:dyDescent="0.3">
      <c r="A1233" s="1">
        <v>40382</v>
      </c>
      <c r="B1233" t="s">
        <v>2276</v>
      </c>
      <c r="C1233" t="s">
        <v>2277</v>
      </c>
      <c r="D1233">
        <v>6.6901999999999999</v>
      </c>
      <c r="E1233">
        <v>7.7</v>
      </c>
      <c r="F1233">
        <v>403</v>
      </c>
      <c r="G1233" t="b">
        <v>0</v>
      </c>
      <c r="H1233">
        <f>YEAR(top_rated_tv[[#This Row],[first_air_date]])</f>
        <v>2010</v>
      </c>
      <c r="I1233">
        <f>FLOOR(top_rated_tv[[#This Row],[Column1]], 10)</f>
        <v>2010</v>
      </c>
      <c r="J1233" t="str">
        <f>IF(top_rated_tv[[#This Row],[popularity]]&lt;=$K$2, top_rated_tv[[#This Row],[name]], " ")</f>
        <v xml:space="preserve"> </v>
      </c>
    </row>
    <row r="1234" spans="1:10" x14ac:dyDescent="0.3">
      <c r="A1234" s="1">
        <v>26551</v>
      </c>
      <c r="B1234" t="s">
        <v>2260</v>
      </c>
      <c r="C1234" t="s">
        <v>2261</v>
      </c>
      <c r="D1234">
        <v>7.0340999999999996</v>
      </c>
      <c r="E1234">
        <v>7.7</v>
      </c>
      <c r="F1234">
        <v>263</v>
      </c>
      <c r="G1234" t="b">
        <v>0</v>
      </c>
      <c r="H1234">
        <f>YEAR(top_rated_tv[[#This Row],[first_air_date]])</f>
        <v>1972</v>
      </c>
      <c r="I1234">
        <f>FLOOR(top_rated_tv[[#This Row],[Column1]], 10)</f>
        <v>1970</v>
      </c>
      <c r="J1234" t="str">
        <f>IF(top_rated_tv[[#This Row],[popularity]]&lt;=$K$2, top_rated_tv[[#This Row],[name]], " ")</f>
        <v xml:space="preserve"> </v>
      </c>
    </row>
    <row r="1235" spans="1:10" x14ac:dyDescent="0.3">
      <c r="A1235" s="1">
        <v>44316</v>
      </c>
      <c r="B1235" t="s">
        <v>2249</v>
      </c>
      <c r="C1235" t="s">
        <v>2250</v>
      </c>
      <c r="D1235">
        <v>4.6959</v>
      </c>
      <c r="E1235">
        <v>7.7</v>
      </c>
      <c r="F1235">
        <v>448</v>
      </c>
      <c r="G1235" t="b">
        <v>0</v>
      </c>
      <c r="H1235">
        <f>YEAR(top_rated_tv[[#This Row],[first_air_date]])</f>
        <v>2021</v>
      </c>
      <c r="I1235">
        <f>FLOOR(top_rated_tv[[#This Row],[Column1]], 10)</f>
        <v>2020</v>
      </c>
      <c r="J1235" t="str">
        <f>IF(top_rated_tv[[#This Row],[popularity]]&lt;=$K$2, top_rated_tv[[#This Row],[name]], " ")</f>
        <v xml:space="preserve"> </v>
      </c>
    </row>
    <row r="1236" spans="1:10" x14ac:dyDescent="0.3">
      <c r="A1236" s="1">
        <v>42486</v>
      </c>
      <c r="B1236" t="s">
        <v>2162</v>
      </c>
      <c r="C1236" t="s">
        <v>2163</v>
      </c>
      <c r="D1236">
        <v>2.4445000000000001</v>
      </c>
      <c r="E1236">
        <v>7.7</v>
      </c>
      <c r="F1236">
        <v>240</v>
      </c>
      <c r="G1236" t="b">
        <v>0</v>
      </c>
      <c r="H1236">
        <f>YEAR(top_rated_tv[[#This Row],[first_air_date]])</f>
        <v>2016</v>
      </c>
      <c r="I1236">
        <f>FLOOR(top_rated_tv[[#This Row],[Column1]], 10)</f>
        <v>2010</v>
      </c>
      <c r="J1236" t="str">
        <f>IF(top_rated_tv[[#This Row],[popularity]]&lt;=$K$2, top_rated_tv[[#This Row],[name]], " ")</f>
        <v xml:space="preserve"> </v>
      </c>
    </row>
    <row r="1237" spans="1:10" x14ac:dyDescent="0.3">
      <c r="A1237" s="1">
        <v>44057</v>
      </c>
      <c r="B1237" t="s">
        <v>2150</v>
      </c>
      <c r="C1237" t="s">
        <v>2151</v>
      </c>
      <c r="D1237">
        <v>3.9582999999999999</v>
      </c>
      <c r="E1237">
        <v>7.7</v>
      </c>
      <c r="F1237">
        <v>366</v>
      </c>
      <c r="G1237" t="b">
        <v>0</v>
      </c>
      <c r="H1237">
        <f>YEAR(top_rated_tv[[#This Row],[first_air_date]])</f>
        <v>2020</v>
      </c>
      <c r="I1237">
        <f>FLOOR(top_rated_tv[[#This Row],[Column1]], 10)</f>
        <v>2020</v>
      </c>
      <c r="J1237" t="str">
        <f>IF(top_rated_tv[[#This Row],[popularity]]&lt;=$K$2, top_rated_tv[[#This Row],[name]], " ")</f>
        <v xml:space="preserve"> </v>
      </c>
    </row>
    <row r="1238" spans="1:10" x14ac:dyDescent="0.3">
      <c r="A1238" s="1">
        <v>24724</v>
      </c>
      <c r="B1238" t="s">
        <v>618</v>
      </c>
      <c r="C1238" t="s">
        <v>2116</v>
      </c>
      <c r="D1238">
        <v>7.9802999999999997</v>
      </c>
      <c r="E1238">
        <v>7.7</v>
      </c>
      <c r="F1238">
        <v>208</v>
      </c>
      <c r="G1238" t="b">
        <v>0</v>
      </c>
      <c r="H1238">
        <f>YEAR(top_rated_tv[[#This Row],[first_air_date]])</f>
        <v>1967</v>
      </c>
      <c r="I1238">
        <f>FLOOR(top_rated_tv[[#This Row],[Column1]], 10)</f>
        <v>1960</v>
      </c>
      <c r="J1238" t="str">
        <f>IF(top_rated_tv[[#This Row],[popularity]]&lt;=$K$2, top_rated_tv[[#This Row],[name]], " ")</f>
        <v xml:space="preserve"> </v>
      </c>
    </row>
    <row r="1239" spans="1:10" x14ac:dyDescent="0.3">
      <c r="A1239" s="1">
        <v>40344</v>
      </c>
      <c r="B1239" t="s">
        <v>4460</v>
      </c>
      <c r="C1239" t="s">
        <v>4461</v>
      </c>
      <c r="D1239">
        <v>3.8923999999999999</v>
      </c>
      <c r="E1239">
        <v>7.7</v>
      </c>
      <c r="F1239">
        <v>593</v>
      </c>
      <c r="G1239" t="b">
        <v>0</v>
      </c>
      <c r="H1239">
        <f>YEAR(top_rated_tv[[#This Row],[first_air_date]])</f>
        <v>2010</v>
      </c>
      <c r="I1239">
        <f>FLOOR(top_rated_tv[[#This Row],[Column1]], 10)</f>
        <v>2010</v>
      </c>
      <c r="J1239" t="str">
        <f>IF(top_rated_tv[[#This Row],[popularity]]&lt;=$K$2, top_rated_tv[[#This Row],[name]], " ")</f>
        <v xml:space="preserve"> </v>
      </c>
    </row>
    <row r="1240" spans="1:10" x14ac:dyDescent="0.3">
      <c r="A1240" s="1">
        <v>43359</v>
      </c>
      <c r="B1240" t="s">
        <v>4455</v>
      </c>
      <c r="C1240" t="s">
        <v>2093</v>
      </c>
      <c r="D1240">
        <v>6.4249000000000001</v>
      </c>
      <c r="E1240">
        <v>7.7</v>
      </c>
      <c r="F1240">
        <v>500</v>
      </c>
      <c r="G1240" t="b">
        <v>0</v>
      </c>
      <c r="H1240">
        <f>YEAR(top_rated_tv[[#This Row],[first_air_date]])</f>
        <v>2018</v>
      </c>
      <c r="I1240">
        <f>FLOOR(top_rated_tv[[#This Row],[Column1]], 10)</f>
        <v>2010</v>
      </c>
      <c r="J1240" t="str">
        <f>IF(top_rated_tv[[#This Row],[popularity]]&lt;=$K$2, top_rated_tv[[#This Row],[name]], " ")</f>
        <v xml:space="preserve"> </v>
      </c>
    </row>
    <row r="1241" spans="1:10" x14ac:dyDescent="0.3">
      <c r="A1241" s="1">
        <v>42570</v>
      </c>
      <c r="B1241" t="s">
        <v>2165</v>
      </c>
      <c r="C1241" t="s">
        <v>2166</v>
      </c>
      <c r="D1241">
        <v>2.9289999999999998</v>
      </c>
      <c r="E1241">
        <v>7.7</v>
      </c>
      <c r="F1241">
        <v>255</v>
      </c>
      <c r="G1241" t="b">
        <v>0</v>
      </c>
      <c r="H1241">
        <f>YEAR(top_rated_tv[[#This Row],[first_air_date]])</f>
        <v>2016</v>
      </c>
      <c r="I1241">
        <f>FLOOR(top_rated_tv[[#This Row],[Column1]], 10)</f>
        <v>2010</v>
      </c>
      <c r="J1241" t="str">
        <f>IF(top_rated_tv[[#This Row],[popularity]]&lt;=$K$2, top_rated_tv[[#This Row],[name]], " ")</f>
        <v xml:space="preserve"> </v>
      </c>
    </row>
    <row r="1242" spans="1:10" x14ac:dyDescent="0.3">
      <c r="A1242" s="1">
        <v>39811</v>
      </c>
      <c r="B1242" t="s">
        <v>2123</v>
      </c>
      <c r="C1242" t="s">
        <v>2124</v>
      </c>
      <c r="D1242">
        <v>0.3291</v>
      </c>
      <c r="E1242">
        <v>7.7</v>
      </c>
      <c r="F1242">
        <v>2285</v>
      </c>
      <c r="G1242" t="b">
        <v>0</v>
      </c>
      <c r="H1242">
        <f>YEAR(top_rated_tv[[#This Row],[first_air_date]])</f>
        <v>2008</v>
      </c>
      <c r="I1242">
        <f>FLOOR(top_rated_tv[[#This Row],[Column1]], 10)</f>
        <v>2000</v>
      </c>
      <c r="J1242" t="str">
        <f>IF(top_rated_tv[[#This Row],[popularity]]&lt;=$K$2, top_rated_tv[[#This Row],[name]], " ")</f>
        <v xml:space="preserve"> </v>
      </c>
    </row>
    <row r="1243" spans="1:10" x14ac:dyDescent="0.3">
      <c r="A1243" s="1">
        <v>38124</v>
      </c>
      <c r="B1243" t="s">
        <v>4485</v>
      </c>
      <c r="C1243" t="s">
        <v>4486</v>
      </c>
      <c r="D1243">
        <v>5.4668000000000001</v>
      </c>
      <c r="E1243">
        <v>7.7</v>
      </c>
      <c r="F1243">
        <v>405</v>
      </c>
      <c r="G1243" t="b">
        <v>0</v>
      </c>
      <c r="H1243">
        <f>YEAR(top_rated_tv[[#This Row],[first_air_date]])</f>
        <v>2004</v>
      </c>
      <c r="I1243">
        <f>FLOOR(top_rated_tv[[#This Row],[Column1]], 10)</f>
        <v>2000</v>
      </c>
      <c r="J1243" t="str">
        <f>IF(top_rated_tv[[#This Row],[popularity]]&lt;=$K$2, top_rated_tv[[#This Row],[name]], " ")</f>
        <v xml:space="preserve"> </v>
      </c>
    </row>
    <row r="1244" spans="1:10" x14ac:dyDescent="0.3">
      <c r="A1244" s="1">
        <v>43871</v>
      </c>
      <c r="B1244" t="s">
        <v>4490</v>
      </c>
      <c r="C1244" t="s">
        <v>2272</v>
      </c>
      <c r="D1244">
        <v>1.6738</v>
      </c>
      <c r="E1244">
        <v>7.7</v>
      </c>
      <c r="F1244">
        <v>422</v>
      </c>
      <c r="G1244" t="b">
        <v>0</v>
      </c>
      <c r="H1244">
        <f>YEAR(top_rated_tv[[#This Row],[first_air_date]])</f>
        <v>2020</v>
      </c>
      <c r="I1244">
        <f>FLOOR(top_rated_tv[[#This Row],[Column1]], 10)</f>
        <v>2020</v>
      </c>
      <c r="J1244" t="str">
        <f>IF(top_rated_tv[[#This Row],[popularity]]&lt;=$K$2, top_rated_tv[[#This Row],[name]], " ")</f>
        <v xml:space="preserve"> </v>
      </c>
    </row>
    <row r="1245" spans="1:10" x14ac:dyDescent="0.3">
      <c r="A1245" s="1">
        <v>43747</v>
      </c>
      <c r="B1245" t="s">
        <v>2025</v>
      </c>
      <c r="C1245" t="s">
        <v>2026</v>
      </c>
      <c r="D1245">
        <v>9.9213000000000005</v>
      </c>
      <c r="E1245">
        <v>7.7</v>
      </c>
      <c r="F1245">
        <v>300</v>
      </c>
      <c r="G1245" t="b">
        <v>0</v>
      </c>
      <c r="H1245">
        <f>YEAR(top_rated_tv[[#This Row],[first_air_date]])</f>
        <v>2019</v>
      </c>
      <c r="I1245">
        <f>FLOOR(top_rated_tv[[#This Row],[Column1]], 10)</f>
        <v>2010</v>
      </c>
      <c r="J1245" t="str">
        <f>IF(top_rated_tv[[#This Row],[popularity]]&lt;=$K$2, top_rated_tv[[#This Row],[name]], " ")</f>
        <v xml:space="preserve"> </v>
      </c>
    </row>
    <row r="1246" spans="1:10" x14ac:dyDescent="0.3">
      <c r="A1246" s="1">
        <v>42891</v>
      </c>
      <c r="B1246" t="s">
        <v>2046</v>
      </c>
      <c r="C1246" t="s">
        <v>2047</v>
      </c>
      <c r="D1246">
        <v>4.7164999999999999</v>
      </c>
      <c r="E1246">
        <v>7.7</v>
      </c>
      <c r="F1246">
        <v>246</v>
      </c>
      <c r="G1246" t="b">
        <v>0</v>
      </c>
      <c r="H1246">
        <f>YEAR(top_rated_tv[[#This Row],[first_air_date]])</f>
        <v>2017</v>
      </c>
      <c r="I1246">
        <f>FLOOR(top_rated_tv[[#This Row],[Column1]], 10)</f>
        <v>2010</v>
      </c>
      <c r="J1246" t="str">
        <f>IF(top_rated_tv[[#This Row],[popularity]]&lt;=$K$2, top_rated_tv[[#This Row],[name]], " ")</f>
        <v xml:space="preserve"> </v>
      </c>
    </row>
    <row r="1247" spans="1:10" x14ac:dyDescent="0.3">
      <c r="A1247" s="1">
        <v>36696</v>
      </c>
      <c r="B1247" t="s">
        <v>2035</v>
      </c>
      <c r="C1247" t="s">
        <v>2036</v>
      </c>
      <c r="D1247">
        <v>2.8744999999999998</v>
      </c>
      <c r="E1247">
        <v>7.7</v>
      </c>
      <c r="F1247">
        <v>410</v>
      </c>
      <c r="G1247" t="b">
        <v>0</v>
      </c>
      <c r="H1247">
        <f>YEAR(top_rated_tv[[#This Row],[first_air_date]])</f>
        <v>2000</v>
      </c>
      <c r="I1247">
        <f>FLOOR(top_rated_tv[[#This Row],[Column1]], 10)</f>
        <v>2000</v>
      </c>
      <c r="J1247" t="str">
        <f>IF(top_rated_tv[[#This Row],[popularity]]&lt;=$K$2, top_rated_tv[[#This Row],[name]], " ")</f>
        <v xml:space="preserve"> </v>
      </c>
    </row>
    <row r="1248" spans="1:10" x14ac:dyDescent="0.3">
      <c r="A1248" s="1">
        <v>38726</v>
      </c>
      <c r="B1248" t="s">
        <v>2037</v>
      </c>
      <c r="C1248" t="s">
        <v>2038</v>
      </c>
      <c r="D1248">
        <v>7.0991</v>
      </c>
      <c r="E1248">
        <v>7.7</v>
      </c>
      <c r="F1248">
        <v>303</v>
      </c>
      <c r="G1248" t="b">
        <v>0</v>
      </c>
      <c r="H1248">
        <f>YEAR(top_rated_tv[[#This Row],[first_air_date]])</f>
        <v>2006</v>
      </c>
      <c r="I1248">
        <f>FLOOR(top_rated_tv[[#This Row],[Column1]], 10)</f>
        <v>2000</v>
      </c>
      <c r="J1248" t="str">
        <f>IF(top_rated_tv[[#This Row],[popularity]]&lt;=$K$2, top_rated_tv[[#This Row],[name]], " ")</f>
        <v xml:space="preserve"> </v>
      </c>
    </row>
    <row r="1249" spans="1:10" x14ac:dyDescent="0.3">
      <c r="A1249" s="1">
        <v>43654</v>
      </c>
      <c r="B1249" t="s">
        <v>2199</v>
      </c>
      <c r="C1249" t="s">
        <v>4477</v>
      </c>
      <c r="D1249">
        <v>2.8372999999999999</v>
      </c>
      <c r="E1249">
        <v>7.7</v>
      </c>
      <c r="F1249">
        <v>534</v>
      </c>
      <c r="G1249" t="b">
        <v>0</v>
      </c>
      <c r="H1249">
        <f>YEAR(top_rated_tv[[#This Row],[first_air_date]])</f>
        <v>2019</v>
      </c>
      <c r="I1249">
        <f>FLOOR(top_rated_tv[[#This Row],[Column1]], 10)</f>
        <v>2010</v>
      </c>
      <c r="J1249" t="str">
        <f>IF(top_rated_tv[[#This Row],[popularity]]&lt;=$K$2, top_rated_tv[[#This Row],[name]], " ")</f>
        <v xml:space="preserve"> </v>
      </c>
    </row>
    <row r="1250" spans="1:10" x14ac:dyDescent="0.3">
      <c r="A1250" s="1">
        <v>42063</v>
      </c>
      <c r="B1250" t="s">
        <v>2130</v>
      </c>
      <c r="C1250" t="s">
        <v>4463</v>
      </c>
      <c r="D1250">
        <v>10.2874</v>
      </c>
      <c r="E1250">
        <v>7.7</v>
      </c>
      <c r="F1250">
        <v>272</v>
      </c>
      <c r="G1250" t="b">
        <v>0</v>
      </c>
      <c r="H1250">
        <f>YEAR(top_rated_tv[[#This Row],[first_air_date]])</f>
        <v>2015</v>
      </c>
      <c r="I1250">
        <f>FLOOR(top_rated_tv[[#This Row],[Column1]], 10)</f>
        <v>2010</v>
      </c>
      <c r="J1250" t="str">
        <f>IF(top_rated_tv[[#This Row],[popularity]]&lt;=$K$2, top_rated_tv[[#This Row],[name]], " ")</f>
        <v xml:space="preserve"> </v>
      </c>
    </row>
    <row r="1251" spans="1:10" x14ac:dyDescent="0.3">
      <c r="A1251" s="1">
        <v>38173</v>
      </c>
      <c r="B1251" t="s">
        <v>2018</v>
      </c>
      <c r="C1251" t="s">
        <v>2019</v>
      </c>
      <c r="D1251">
        <v>7.7321999999999997</v>
      </c>
      <c r="E1251">
        <v>7.7</v>
      </c>
      <c r="F1251">
        <v>283</v>
      </c>
      <c r="G1251" t="b">
        <v>0</v>
      </c>
      <c r="H1251">
        <f>YEAR(top_rated_tv[[#This Row],[first_air_date]])</f>
        <v>2004</v>
      </c>
      <c r="I1251">
        <f>FLOOR(top_rated_tv[[#This Row],[Column1]], 10)</f>
        <v>2000</v>
      </c>
      <c r="J1251" t="str">
        <f>IF(top_rated_tv[[#This Row],[popularity]]&lt;=$K$2, top_rated_tv[[#This Row],[name]], " ")</f>
        <v xml:space="preserve"> </v>
      </c>
    </row>
    <row r="1252" spans="1:10" x14ac:dyDescent="0.3">
      <c r="A1252" s="1">
        <v>43761</v>
      </c>
      <c r="B1252" t="s">
        <v>2273</v>
      </c>
      <c r="C1252" t="s">
        <v>4160</v>
      </c>
      <c r="D1252">
        <v>5.3131000000000004</v>
      </c>
      <c r="E1252">
        <v>7.7</v>
      </c>
      <c r="F1252">
        <v>238</v>
      </c>
      <c r="G1252" t="b">
        <v>0</v>
      </c>
      <c r="H1252">
        <f>YEAR(top_rated_tv[[#This Row],[first_air_date]])</f>
        <v>2019</v>
      </c>
      <c r="I1252">
        <f>FLOOR(top_rated_tv[[#This Row],[Column1]], 10)</f>
        <v>2010</v>
      </c>
      <c r="J1252" t="str">
        <f>IF(top_rated_tv[[#This Row],[popularity]]&lt;=$K$2, top_rated_tv[[#This Row],[name]], " ")</f>
        <v xml:space="preserve"> </v>
      </c>
    </row>
    <row r="1253" spans="1:10" x14ac:dyDescent="0.3">
      <c r="A1253" s="1">
        <v>42710</v>
      </c>
      <c r="B1253" t="s">
        <v>2267</v>
      </c>
      <c r="C1253" t="s">
        <v>2268</v>
      </c>
      <c r="D1253">
        <v>5.0782999999999996</v>
      </c>
      <c r="E1253">
        <v>7.7</v>
      </c>
      <c r="F1253">
        <v>747</v>
      </c>
      <c r="G1253" t="b">
        <v>0</v>
      </c>
      <c r="H1253">
        <f>YEAR(top_rated_tv[[#This Row],[first_air_date]])</f>
        <v>2016</v>
      </c>
      <c r="I1253">
        <f>FLOOR(top_rated_tv[[#This Row],[Column1]], 10)</f>
        <v>2010</v>
      </c>
      <c r="J1253" t="str">
        <f>IF(top_rated_tv[[#This Row],[popularity]]&lt;=$K$2, top_rated_tv[[#This Row],[name]], " ")</f>
        <v xml:space="preserve"> </v>
      </c>
    </row>
    <row r="1254" spans="1:10" x14ac:dyDescent="0.3">
      <c r="A1254" s="1">
        <v>40049</v>
      </c>
      <c r="B1254" t="s">
        <v>2251</v>
      </c>
      <c r="C1254" t="s">
        <v>2252</v>
      </c>
      <c r="D1254">
        <v>8.2741000000000007</v>
      </c>
      <c r="E1254">
        <v>7.7</v>
      </c>
      <c r="F1254">
        <v>1237</v>
      </c>
      <c r="G1254" t="b">
        <v>0</v>
      </c>
      <c r="H1254">
        <f>YEAR(top_rated_tv[[#This Row],[first_air_date]])</f>
        <v>2009</v>
      </c>
      <c r="I1254">
        <f>FLOOR(top_rated_tv[[#This Row],[Column1]], 10)</f>
        <v>2000</v>
      </c>
      <c r="J1254" t="str">
        <f>IF(top_rated_tv[[#This Row],[popularity]]&lt;=$K$2, top_rated_tv[[#This Row],[name]], " ")</f>
        <v xml:space="preserve"> </v>
      </c>
    </row>
    <row r="1255" spans="1:10" x14ac:dyDescent="0.3">
      <c r="A1255" s="1">
        <v>43877</v>
      </c>
      <c r="B1255" t="s">
        <v>2094</v>
      </c>
      <c r="C1255" t="s">
        <v>2095</v>
      </c>
      <c r="D1255">
        <v>5.9678000000000004</v>
      </c>
      <c r="E1255">
        <v>7.7</v>
      </c>
      <c r="F1255">
        <v>271</v>
      </c>
      <c r="G1255" t="b">
        <v>0</v>
      </c>
      <c r="H1255">
        <f>YEAR(top_rated_tv[[#This Row],[first_air_date]])</f>
        <v>2020</v>
      </c>
      <c r="I1255">
        <f>FLOOR(top_rated_tv[[#This Row],[Column1]], 10)</f>
        <v>2020</v>
      </c>
      <c r="J1255" t="str">
        <f>IF(top_rated_tv[[#This Row],[popularity]]&lt;=$K$2, top_rated_tv[[#This Row],[name]], " ")</f>
        <v xml:space="preserve"> </v>
      </c>
    </row>
    <row r="1256" spans="1:10" x14ac:dyDescent="0.3">
      <c r="A1256" s="1">
        <v>44553</v>
      </c>
      <c r="B1256" t="s">
        <v>2129</v>
      </c>
      <c r="C1256" t="s">
        <v>4462</v>
      </c>
      <c r="D1256">
        <v>8.8792000000000009</v>
      </c>
      <c r="E1256">
        <v>7.7</v>
      </c>
      <c r="F1256">
        <v>284</v>
      </c>
      <c r="G1256" t="b">
        <v>0</v>
      </c>
      <c r="H1256">
        <f>YEAR(top_rated_tv[[#This Row],[first_air_date]])</f>
        <v>2021</v>
      </c>
      <c r="I1256">
        <f>FLOOR(top_rated_tv[[#This Row],[Column1]], 10)</f>
        <v>2020</v>
      </c>
      <c r="J1256" t="str">
        <f>IF(top_rated_tv[[#This Row],[popularity]]&lt;=$K$2, top_rated_tv[[#This Row],[name]], " ")</f>
        <v xml:space="preserve"> </v>
      </c>
    </row>
    <row r="1257" spans="1:10" x14ac:dyDescent="0.3">
      <c r="A1257" s="1">
        <v>39359</v>
      </c>
      <c r="B1257" t="s">
        <v>2194</v>
      </c>
      <c r="C1257" t="s">
        <v>2195</v>
      </c>
      <c r="D1257">
        <v>6.5793999999999997</v>
      </c>
      <c r="E1257">
        <v>7.7</v>
      </c>
      <c r="F1257">
        <v>259</v>
      </c>
      <c r="G1257" t="b">
        <v>0</v>
      </c>
      <c r="H1257">
        <f>YEAR(top_rated_tv[[#This Row],[first_air_date]])</f>
        <v>2007</v>
      </c>
      <c r="I1257">
        <f>FLOOR(top_rated_tv[[#This Row],[Column1]], 10)</f>
        <v>2000</v>
      </c>
      <c r="J1257" t="str">
        <f>IF(top_rated_tv[[#This Row],[popularity]]&lt;=$K$2, top_rated_tv[[#This Row],[name]], " ")</f>
        <v xml:space="preserve"> </v>
      </c>
    </row>
    <row r="1258" spans="1:10" x14ac:dyDescent="0.3">
      <c r="A1258" s="1">
        <v>39363</v>
      </c>
      <c r="B1258" t="s">
        <v>2235</v>
      </c>
      <c r="C1258" t="s">
        <v>4484</v>
      </c>
      <c r="D1258">
        <v>4.1639999999999997</v>
      </c>
      <c r="E1258">
        <v>7.7</v>
      </c>
      <c r="F1258">
        <v>219</v>
      </c>
      <c r="G1258" t="b">
        <v>0</v>
      </c>
      <c r="H1258">
        <f>YEAR(top_rated_tv[[#This Row],[first_air_date]])</f>
        <v>2007</v>
      </c>
      <c r="I1258">
        <f>FLOOR(top_rated_tv[[#This Row],[Column1]], 10)</f>
        <v>2000</v>
      </c>
      <c r="J1258" t="str">
        <f>IF(top_rated_tv[[#This Row],[popularity]]&lt;=$K$2, top_rated_tv[[#This Row],[name]], " ")</f>
        <v xml:space="preserve"> </v>
      </c>
    </row>
    <row r="1259" spans="1:10" x14ac:dyDescent="0.3">
      <c r="A1259" s="1">
        <v>45219</v>
      </c>
      <c r="B1259" t="s">
        <v>2182</v>
      </c>
      <c r="C1259" t="s">
        <v>4475</v>
      </c>
      <c r="D1259">
        <v>5.4486999999999997</v>
      </c>
      <c r="E1259">
        <v>7.7</v>
      </c>
      <c r="F1259">
        <v>205</v>
      </c>
      <c r="G1259" t="b">
        <v>0</v>
      </c>
      <c r="H1259">
        <f>YEAR(top_rated_tv[[#This Row],[first_air_date]])</f>
        <v>2023</v>
      </c>
      <c r="I1259">
        <f>FLOOR(top_rated_tv[[#This Row],[Column1]], 10)</f>
        <v>2020</v>
      </c>
      <c r="J1259" t="str">
        <f>IF(top_rated_tv[[#This Row],[popularity]]&lt;=$K$2, top_rated_tv[[#This Row],[name]], " ")</f>
        <v xml:space="preserve"> </v>
      </c>
    </row>
    <row r="1260" spans="1:10" x14ac:dyDescent="0.3">
      <c r="A1260" s="1">
        <v>45407</v>
      </c>
      <c r="B1260" t="s">
        <v>2140</v>
      </c>
      <c r="C1260" t="s">
        <v>4465</v>
      </c>
      <c r="D1260">
        <v>5.4410999999999996</v>
      </c>
      <c r="E1260">
        <v>7.7</v>
      </c>
      <c r="F1260">
        <v>300</v>
      </c>
      <c r="G1260" t="b">
        <v>0</v>
      </c>
      <c r="H1260">
        <f>YEAR(top_rated_tv[[#This Row],[first_air_date]])</f>
        <v>2024</v>
      </c>
      <c r="I1260">
        <f>FLOOR(top_rated_tv[[#This Row],[Column1]], 10)</f>
        <v>2020</v>
      </c>
      <c r="J1260" t="str">
        <f>IF(top_rated_tv[[#This Row],[popularity]]&lt;=$K$2, top_rated_tv[[#This Row],[name]], " ")</f>
        <v xml:space="preserve"> </v>
      </c>
    </row>
    <row r="1261" spans="1:10" x14ac:dyDescent="0.3">
      <c r="A1261" s="1">
        <v>43828</v>
      </c>
      <c r="B1261" t="s">
        <v>2158</v>
      </c>
      <c r="C1261" t="s">
        <v>2159</v>
      </c>
      <c r="D1261">
        <v>3.1133000000000002</v>
      </c>
      <c r="E1261">
        <v>7.7</v>
      </c>
      <c r="F1261">
        <v>356</v>
      </c>
      <c r="G1261" t="b">
        <v>0</v>
      </c>
      <c r="H1261">
        <f>YEAR(top_rated_tv[[#This Row],[first_air_date]])</f>
        <v>2019</v>
      </c>
      <c r="I1261">
        <f>FLOOR(top_rated_tv[[#This Row],[Column1]], 10)</f>
        <v>2010</v>
      </c>
      <c r="J1261" t="str">
        <f>IF(top_rated_tv[[#This Row],[popularity]]&lt;=$K$2, top_rated_tv[[#This Row],[name]], " ")</f>
        <v xml:space="preserve"> </v>
      </c>
    </row>
    <row r="1262" spans="1:10" x14ac:dyDescent="0.3">
      <c r="A1262" s="1">
        <v>40974</v>
      </c>
      <c r="B1262" t="s">
        <v>2127</v>
      </c>
      <c r="C1262" t="s">
        <v>2128</v>
      </c>
      <c r="D1262">
        <v>3.7473999999999998</v>
      </c>
      <c r="E1262">
        <v>7.7</v>
      </c>
      <c r="F1262">
        <v>365</v>
      </c>
      <c r="G1262" t="b">
        <v>0</v>
      </c>
      <c r="H1262">
        <f>YEAR(top_rated_tv[[#This Row],[first_air_date]])</f>
        <v>2012</v>
      </c>
      <c r="I1262">
        <f>FLOOR(top_rated_tv[[#This Row],[Column1]], 10)</f>
        <v>2010</v>
      </c>
      <c r="J1262" t="str">
        <f>IF(top_rated_tv[[#This Row],[popularity]]&lt;=$K$2, top_rated_tv[[#This Row],[name]], " ")</f>
        <v xml:space="preserve"> </v>
      </c>
    </row>
    <row r="1263" spans="1:10" x14ac:dyDescent="0.3">
      <c r="A1263" s="1">
        <v>35316</v>
      </c>
      <c r="B1263" t="s">
        <v>2225</v>
      </c>
      <c r="C1263" t="s">
        <v>2226</v>
      </c>
      <c r="D1263">
        <v>8.4282000000000004</v>
      </c>
      <c r="E1263">
        <v>7.7</v>
      </c>
      <c r="F1263">
        <v>262</v>
      </c>
      <c r="G1263" t="b">
        <v>0</v>
      </c>
      <c r="H1263">
        <f>YEAR(top_rated_tv[[#This Row],[first_air_date]])</f>
        <v>1996</v>
      </c>
      <c r="I1263">
        <f>FLOOR(top_rated_tv[[#This Row],[Column1]], 10)</f>
        <v>1990</v>
      </c>
      <c r="J1263" t="str">
        <f>IF(top_rated_tv[[#This Row],[popularity]]&lt;=$K$2, top_rated_tv[[#This Row],[name]], " ")</f>
        <v xml:space="preserve"> </v>
      </c>
    </row>
    <row r="1264" spans="1:10" x14ac:dyDescent="0.3">
      <c r="A1264" s="1">
        <v>43356</v>
      </c>
      <c r="B1264" t="s">
        <v>2069</v>
      </c>
      <c r="C1264" t="s">
        <v>4453</v>
      </c>
      <c r="D1264">
        <v>9.6951999999999998</v>
      </c>
      <c r="E1264">
        <v>7.7</v>
      </c>
      <c r="F1264">
        <v>217</v>
      </c>
      <c r="G1264" t="b">
        <v>0</v>
      </c>
      <c r="H1264">
        <f>YEAR(top_rated_tv[[#This Row],[first_air_date]])</f>
        <v>2018</v>
      </c>
      <c r="I1264">
        <f>FLOOR(top_rated_tv[[#This Row],[Column1]], 10)</f>
        <v>2010</v>
      </c>
      <c r="J1264" t="str">
        <f>IF(top_rated_tv[[#This Row],[popularity]]&lt;=$K$2, top_rated_tv[[#This Row],[name]], " ")</f>
        <v xml:space="preserve"> </v>
      </c>
    </row>
    <row r="1265" spans="1:10" x14ac:dyDescent="0.3">
      <c r="A1265" s="1">
        <v>41716</v>
      </c>
      <c r="B1265" t="s">
        <v>2063</v>
      </c>
      <c r="C1265" t="s">
        <v>2064</v>
      </c>
      <c r="D1265">
        <v>2.5004</v>
      </c>
      <c r="E1265">
        <v>7.7</v>
      </c>
      <c r="F1265">
        <v>288</v>
      </c>
      <c r="G1265" t="b">
        <v>0</v>
      </c>
      <c r="H1265">
        <f>YEAR(top_rated_tv[[#This Row],[first_air_date]])</f>
        <v>2014</v>
      </c>
      <c r="I1265">
        <f>FLOOR(top_rated_tv[[#This Row],[Column1]], 10)</f>
        <v>2010</v>
      </c>
      <c r="J1265" t="str">
        <f>IF(top_rated_tv[[#This Row],[popularity]]&lt;=$K$2, top_rated_tv[[#This Row],[name]], " ")</f>
        <v xml:space="preserve"> </v>
      </c>
    </row>
    <row r="1266" spans="1:10" x14ac:dyDescent="0.3">
      <c r="A1266" s="1">
        <v>43060</v>
      </c>
      <c r="B1266" t="s">
        <v>2160</v>
      </c>
      <c r="C1266" t="s">
        <v>2161</v>
      </c>
      <c r="D1266">
        <v>4.8689999999999998</v>
      </c>
      <c r="E1266">
        <v>7.7</v>
      </c>
      <c r="F1266">
        <v>288</v>
      </c>
      <c r="G1266" t="b">
        <v>0</v>
      </c>
      <c r="H1266">
        <f>YEAR(top_rated_tv[[#This Row],[first_air_date]])</f>
        <v>2017</v>
      </c>
      <c r="I1266">
        <f>FLOOR(top_rated_tv[[#This Row],[Column1]], 10)</f>
        <v>2010</v>
      </c>
      <c r="J1266" t="str">
        <f>IF(top_rated_tv[[#This Row],[popularity]]&lt;=$K$2, top_rated_tv[[#This Row],[name]], " ")</f>
        <v xml:space="preserve"> </v>
      </c>
    </row>
    <row r="1267" spans="1:10" x14ac:dyDescent="0.3">
      <c r="A1267" s="1">
        <v>37781</v>
      </c>
      <c r="B1267" t="s">
        <v>2020</v>
      </c>
      <c r="C1267" t="s">
        <v>2021</v>
      </c>
      <c r="D1267">
        <v>3.6122000000000001</v>
      </c>
      <c r="E1267">
        <v>7.7</v>
      </c>
      <c r="F1267">
        <v>1127</v>
      </c>
      <c r="G1267" t="b">
        <v>0</v>
      </c>
      <c r="H1267">
        <f>YEAR(top_rated_tv[[#This Row],[first_air_date]])</f>
        <v>2003</v>
      </c>
      <c r="I1267">
        <f>FLOOR(top_rated_tv[[#This Row],[Column1]], 10)</f>
        <v>2000</v>
      </c>
      <c r="J1267" t="str">
        <f>IF(top_rated_tv[[#This Row],[popularity]]&lt;=$K$2, top_rated_tv[[#This Row],[name]], " ")</f>
        <v xml:space="preserve"> </v>
      </c>
    </row>
    <row r="1268" spans="1:10" x14ac:dyDescent="0.3">
      <c r="A1268" s="1">
        <v>37723</v>
      </c>
      <c r="B1268" t="s">
        <v>2278</v>
      </c>
      <c r="C1268" t="s">
        <v>2279</v>
      </c>
      <c r="D1268">
        <v>8.7103999999999999</v>
      </c>
      <c r="E1268">
        <v>7.7</v>
      </c>
      <c r="F1268">
        <v>204</v>
      </c>
      <c r="G1268" t="b">
        <v>0</v>
      </c>
      <c r="H1268">
        <f>YEAR(top_rated_tv[[#This Row],[first_air_date]])</f>
        <v>2003</v>
      </c>
      <c r="I1268">
        <f>FLOOR(top_rated_tv[[#This Row],[Column1]], 10)</f>
        <v>2000</v>
      </c>
      <c r="J1268" t="str">
        <f>IF(top_rated_tv[[#This Row],[popularity]]&lt;=$K$2, top_rated_tv[[#This Row],[name]], " ")</f>
        <v xml:space="preserve"> </v>
      </c>
    </row>
    <row r="1269" spans="1:10" x14ac:dyDescent="0.3">
      <c r="A1269" s="1">
        <v>41819</v>
      </c>
      <c r="B1269" t="s">
        <v>2240</v>
      </c>
      <c r="C1269" t="s">
        <v>2241</v>
      </c>
      <c r="D1269">
        <v>16.981400000000001</v>
      </c>
      <c r="E1269">
        <v>7.7</v>
      </c>
      <c r="F1269">
        <v>1184</v>
      </c>
      <c r="G1269" t="b">
        <v>0</v>
      </c>
      <c r="H1269">
        <f>YEAR(top_rated_tv[[#This Row],[first_air_date]])</f>
        <v>2014</v>
      </c>
      <c r="I1269">
        <f>FLOOR(top_rated_tv[[#This Row],[Column1]], 10)</f>
        <v>2010</v>
      </c>
      <c r="J1269" t="str">
        <f>IF(top_rated_tv[[#This Row],[popularity]]&lt;=$K$2, top_rated_tv[[#This Row],[name]], " ")</f>
        <v xml:space="preserve"> </v>
      </c>
    </row>
    <row r="1270" spans="1:10" x14ac:dyDescent="0.3">
      <c r="A1270" s="1">
        <v>45008</v>
      </c>
      <c r="B1270" t="s">
        <v>2125</v>
      </c>
      <c r="C1270" t="s">
        <v>2126</v>
      </c>
      <c r="D1270">
        <v>40.858600000000003</v>
      </c>
      <c r="E1270">
        <v>7.7</v>
      </c>
      <c r="F1270">
        <v>1120</v>
      </c>
      <c r="G1270" t="b">
        <v>0</v>
      </c>
      <c r="H1270">
        <f>YEAR(top_rated_tv[[#This Row],[first_air_date]])</f>
        <v>2023</v>
      </c>
      <c r="I1270">
        <f>FLOOR(top_rated_tv[[#This Row],[Column1]], 10)</f>
        <v>2020</v>
      </c>
      <c r="J1270" t="str">
        <f>IF(top_rated_tv[[#This Row],[popularity]]&lt;=$K$2, top_rated_tv[[#This Row],[name]], " ")</f>
        <v xml:space="preserve"> </v>
      </c>
    </row>
    <row r="1271" spans="1:10" x14ac:dyDescent="0.3">
      <c r="A1271" s="1">
        <v>42386</v>
      </c>
      <c r="B1271" t="s">
        <v>2027</v>
      </c>
      <c r="C1271" t="s">
        <v>2028</v>
      </c>
      <c r="D1271">
        <v>36.848599999999998</v>
      </c>
      <c r="E1271">
        <v>7.7</v>
      </c>
      <c r="F1271">
        <v>1010</v>
      </c>
      <c r="G1271" t="b">
        <v>0</v>
      </c>
      <c r="H1271">
        <f>YEAR(top_rated_tv[[#This Row],[first_air_date]])</f>
        <v>2016</v>
      </c>
      <c r="I1271">
        <f>FLOOR(top_rated_tv[[#This Row],[Column1]], 10)</f>
        <v>2010</v>
      </c>
      <c r="J1271" t="str">
        <f>IF(top_rated_tv[[#This Row],[popularity]]&lt;=$K$2, top_rated_tv[[#This Row],[name]], " ")</f>
        <v xml:space="preserve"> </v>
      </c>
    </row>
    <row r="1272" spans="1:10" x14ac:dyDescent="0.3">
      <c r="A1272" s="1">
        <v>28947</v>
      </c>
      <c r="B1272" t="s">
        <v>1221</v>
      </c>
      <c r="C1272" t="s">
        <v>2198</v>
      </c>
      <c r="D1272">
        <v>25.618400000000001</v>
      </c>
      <c r="E1272">
        <v>7.7</v>
      </c>
      <c r="F1272">
        <v>604</v>
      </c>
      <c r="G1272" t="b">
        <v>0</v>
      </c>
      <c r="H1272">
        <f>YEAR(top_rated_tv[[#This Row],[first_air_date]])</f>
        <v>1979</v>
      </c>
      <c r="I1272">
        <f>FLOOR(top_rated_tv[[#This Row],[Column1]], 10)</f>
        <v>1970</v>
      </c>
      <c r="J1272" t="str">
        <f>IF(top_rated_tv[[#This Row],[popularity]]&lt;=$K$2, top_rated_tv[[#This Row],[name]], " ")</f>
        <v xml:space="preserve"> </v>
      </c>
    </row>
    <row r="1273" spans="1:10" x14ac:dyDescent="0.3">
      <c r="A1273" s="1">
        <v>39471</v>
      </c>
      <c r="B1273" t="s">
        <v>2113</v>
      </c>
      <c r="C1273" t="s">
        <v>2114</v>
      </c>
      <c r="D1273">
        <v>38.950499999999998</v>
      </c>
      <c r="E1273">
        <v>7.7</v>
      </c>
      <c r="F1273">
        <v>286</v>
      </c>
      <c r="G1273" t="b">
        <v>0</v>
      </c>
      <c r="H1273">
        <f>YEAR(top_rated_tv[[#This Row],[first_air_date]])</f>
        <v>2008</v>
      </c>
      <c r="I1273">
        <f>FLOOR(top_rated_tv[[#This Row],[Column1]], 10)</f>
        <v>2000</v>
      </c>
      <c r="J1273" t="str">
        <f>IF(top_rated_tv[[#This Row],[popularity]]&lt;=$K$2, top_rated_tv[[#This Row],[name]], " ")</f>
        <v xml:space="preserve"> </v>
      </c>
    </row>
    <row r="1274" spans="1:10" x14ac:dyDescent="0.3">
      <c r="A1274" s="1">
        <v>41460</v>
      </c>
      <c r="B1274" t="s">
        <v>2282</v>
      </c>
      <c r="C1274" t="s">
        <v>2283</v>
      </c>
      <c r="D1274">
        <v>11.451700000000001</v>
      </c>
      <c r="E1274">
        <v>7.7</v>
      </c>
      <c r="F1274">
        <v>282</v>
      </c>
      <c r="G1274" t="b">
        <v>0</v>
      </c>
      <c r="H1274">
        <f>YEAR(top_rated_tv[[#This Row],[first_air_date]])</f>
        <v>2013</v>
      </c>
      <c r="I1274">
        <f>FLOOR(top_rated_tv[[#This Row],[Column1]], 10)</f>
        <v>2010</v>
      </c>
      <c r="J1274" t="str">
        <f>IF(top_rated_tv[[#This Row],[popularity]]&lt;=$K$2, top_rated_tv[[#This Row],[name]], " ")</f>
        <v xml:space="preserve"> </v>
      </c>
    </row>
    <row r="1275" spans="1:10" x14ac:dyDescent="0.3">
      <c r="A1275" s="1">
        <v>35363</v>
      </c>
      <c r="B1275" t="s">
        <v>2153</v>
      </c>
      <c r="C1275" t="s">
        <v>2154</v>
      </c>
      <c r="D1275">
        <v>14.7258</v>
      </c>
      <c r="E1275">
        <v>7.7</v>
      </c>
      <c r="F1275">
        <v>274</v>
      </c>
      <c r="G1275" t="b">
        <v>0</v>
      </c>
      <c r="H1275">
        <f>YEAR(top_rated_tv[[#This Row],[first_air_date]])</f>
        <v>1996</v>
      </c>
      <c r="I1275">
        <f>FLOOR(top_rated_tv[[#This Row],[Column1]], 10)</f>
        <v>1990</v>
      </c>
      <c r="J1275" t="str">
        <f>IF(top_rated_tv[[#This Row],[popularity]]&lt;=$K$2, top_rated_tv[[#This Row],[name]], " ")</f>
        <v xml:space="preserve"> </v>
      </c>
    </row>
    <row r="1276" spans="1:10" x14ac:dyDescent="0.3">
      <c r="A1276" s="1">
        <v>40006</v>
      </c>
      <c r="B1276" t="s">
        <v>2100</v>
      </c>
      <c r="C1276" t="s">
        <v>2101</v>
      </c>
      <c r="D1276">
        <v>18.275300000000001</v>
      </c>
      <c r="E1276">
        <v>7.7</v>
      </c>
      <c r="F1276">
        <v>273</v>
      </c>
      <c r="G1276" t="b">
        <v>0</v>
      </c>
      <c r="H1276">
        <f>YEAR(top_rated_tv[[#This Row],[first_air_date]])</f>
        <v>2009</v>
      </c>
      <c r="I1276">
        <f>FLOOR(top_rated_tv[[#This Row],[Column1]], 10)</f>
        <v>2000</v>
      </c>
      <c r="J1276" t="str">
        <f>IF(top_rated_tv[[#This Row],[popularity]]&lt;=$K$2, top_rated_tv[[#This Row],[name]], " ")</f>
        <v xml:space="preserve"> </v>
      </c>
    </row>
    <row r="1277" spans="1:10" x14ac:dyDescent="0.3">
      <c r="A1277" s="1">
        <v>40939</v>
      </c>
      <c r="B1277" t="s">
        <v>2264</v>
      </c>
      <c r="C1277" t="s">
        <v>2265</v>
      </c>
      <c r="D1277">
        <v>16.821100000000001</v>
      </c>
      <c r="E1277">
        <v>7.7</v>
      </c>
      <c r="F1277">
        <v>232</v>
      </c>
      <c r="G1277" t="b">
        <v>0</v>
      </c>
      <c r="H1277">
        <f>YEAR(top_rated_tv[[#This Row],[first_air_date]])</f>
        <v>2012</v>
      </c>
      <c r="I1277">
        <f>FLOOR(top_rated_tv[[#This Row],[Column1]], 10)</f>
        <v>2010</v>
      </c>
      <c r="J1277" t="str">
        <f>IF(top_rated_tv[[#This Row],[popularity]]&lt;=$K$2, top_rated_tv[[#This Row],[name]], " ")</f>
        <v xml:space="preserve"> </v>
      </c>
    </row>
    <row r="1278" spans="1:10" x14ac:dyDescent="0.3">
      <c r="A1278" s="1">
        <v>38812</v>
      </c>
      <c r="B1278" t="s">
        <v>2096</v>
      </c>
      <c r="C1278" t="s">
        <v>2097</v>
      </c>
      <c r="D1278">
        <v>20.8721</v>
      </c>
      <c r="E1278">
        <v>7.7</v>
      </c>
      <c r="F1278">
        <v>229</v>
      </c>
      <c r="G1278" t="b">
        <v>0</v>
      </c>
      <c r="H1278">
        <f>YEAR(top_rated_tv[[#This Row],[first_air_date]])</f>
        <v>2006</v>
      </c>
      <c r="I1278">
        <f>FLOOR(top_rated_tv[[#This Row],[Column1]], 10)</f>
        <v>2000</v>
      </c>
      <c r="J1278" t="str">
        <f>IF(top_rated_tv[[#This Row],[popularity]]&lt;=$K$2, top_rated_tv[[#This Row],[name]], " ")</f>
        <v xml:space="preserve"> </v>
      </c>
    </row>
    <row r="1279" spans="1:10" x14ac:dyDescent="0.3">
      <c r="A1279" s="1">
        <v>42280</v>
      </c>
      <c r="B1279" t="s">
        <v>2164</v>
      </c>
      <c r="C1279" t="s">
        <v>4469</v>
      </c>
      <c r="D1279">
        <v>15.4368</v>
      </c>
      <c r="E1279">
        <v>7.7</v>
      </c>
      <c r="F1279">
        <v>210</v>
      </c>
      <c r="G1279" t="b">
        <v>0</v>
      </c>
      <c r="H1279">
        <f>YEAR(top_rated_tv[[#This Row],[first_air_date]])</f>
        <v>2015</v>
      </c>
      <c r="I1279">
        <f>FLOOR(top_rated_tv[[#This Row],[Column1]], 10)</f>
        <v>2010</v>
      </c>
      <c r="J1279" t="str">
        <f>IF(top_rated_tv[[#This Row],[popularity]]&lt;=$K$2, top_rated_tv[[#This Row],[name]], " ")</f>
        <v xml:space="preserve"> </v>
      </c>
    </row>
    <row r="1280" spans="1:10" x14ac:dyDescent="0.3">
      <c r="A1280" s="1">
        <v>39738</v>
      </c>
      <c r="B1280" t="s">
        <v>2187</v>
      </c>
      <c r="C1280" t="s">
        <v>2188</v>
      </c>
      <c r="D1280">
        <v>20.607800000000001</v>
      </c>
      <c r="E1280">
        <v>7.7</v>
      </c>
      <c r="F1280">
        <v>207</v>
      </c>
      <c r="G1280" t="b">
        <v>0</v>
      </c>
      <c r="H1280">
        <f>YEAR(top_rated_tv[[#This Row],[first_air_date]])</f>
        <v>2008</v>
      </c>
      <c r="I1280">
        <f>FLOOR(top_rated_tv[[#This Row],[Column1]], 10)</f>
        <v>2000</v>
      </c>
      <c r="J1280" t="str">
        <f>IF(top_rated_tv[[#This Row],[popularity]]&lt;=$K$2, top_rated_tv[[#This Row],[name]], " ")</f>
        <v xml:space="preserve"> </v>
      </c>
    </row>
    <row r="1281" spans="1:10" x14ac:dyDescent="0.3">
      <c r="A1281" s="1">
        <v>41282</v>
      </c>
      <c r="B1281" t="s">
        <v>2168</v>
      </c>
      <c r="C1281" t="s">
        <v>4471</v>
      </c>
      <c r="D1281">
        <v>4.9008000000000003</v>
      </c>
      <c r="E1281">
        <v>7.6970000000000001</v>
      </c>
      <c r="F1281">
        <v>317</v>
      </c>
      <c r="G1281" t="b">
        <v>0</v>
      </c>
      <c r="H1281">
        <f>YEAR(top_rated_tv[[#This Row],[first_air_date]])</f>
        <v>2013</v>
      </c>
      <c r="I1281">
        <f>FLOOR(top_rated_tv[[#This Row],[Column1]], 10)</f>
        <v>2010</v>
      </c>
      <c r="J1281" t="str">
        <f>IF(top_rated_tv[[#This Row],[popularity]]&lt;=$K$2, top_rated_tv[[#This Row],[name]], " ")</f>
        <v xml:space="preserve"> </v>
      </c>
    </row>
    <row r="1282" spans="1:10" x14ac:dyDescent="0.3">
      <c r="A1282" s="1">
        <v>41155</v>
      </c>
      <c r="B1282" t="s">
        <v>2167</v>
      </c>
      <c r="C1282" t="s">
        <v>4470</v>
      </c>
      <c r="D1282">
        <v>4.2042000000000002</v>
      </c>
      <c r="E1282">
        <v>7.6970000000000001</v>
      </c>
      <c r="F1282">
        <v>742</v>
      </c>
      <c r="G1282" t="b">
        <v>0</v>
      </c>
      <c r="H1282">
        <f>YEAR(top_rated_tv[[#This Row],[first_air_date]])</f>
        <v>2012</v>
      </c>
      <c r="I1282">
        <f>FLOOR(top_rated_tv[[#This Row],[Column1]], 10)</f>
        <v>2010</v>
      </c>
      <c r="J1282" t="str">
        <f>IF(top_rated_tv[[#This Row],[popularity]]&lt;=$K$2, top_rated_tv[[#This Row],[name]], " ")</f>
        <v xml:space="preserve"> </v>
      </c>
    </row>
    <row r="1283" spans="1:10" x14ac:dyDescent="0.3">
      <c r="A1283" s="1">
        <v>34784</v>
      </c>
      <c r="B1283" t="s">
        <v>2169</v>
      </c>
      <c r="C1283" t="s">
        <v>2170</v>
      </c>
      <c r="D1283">
        <v>17.765699999999999</v>
      </c>
      <c r="E1283">
        <v>7.6970000000000001</v>
      </c>
      <c r="F1283">
        <v>229</v>
      </c>
      <c r="G1283" t="b">
        <v>0</v>
      </c>
      <c r="H1283">
        <f>YEAR(top_rated_tv[[#This Row],[first_air_date]])</f>
        <v>1995</v>
      </c>
      <c r="I1283">
        <f>FLOOR(top_rated_tv[[#This Row],[Column1]], 10)</f>
        <v>1990</v>
      </c>
      <c r="J1283" t="str">
        <f>IF(top_rated_tv[[#This Row],[popularity]]&lt;=$K$2, top_rated_tv[[#This Row],[name]], " ")</f>
        <v xml:space="preserve"> </v>
      </c>
    </row>
    <row r="1284" spans="1:10" x14ac:dyDescent="0.3">
      <c r="A1284" s="1">
        <v>44694</v>
      </c>
      <c r="B1284" t="s">
        <v>2171</v>
      </c>
      <c r="C1284" t="s">
        <v>2172</v>
      </c>
      <c r="D1284">
        <v>38.780900000000003</v>
      </c>
      <c r="E1284">
        <v>7.694</v>
      </c>
      <c r="F1284">
        <v>484</v>
      </c>
      <c r="G1284" t="b">
        <v>0</v>
      </c>
      <c r="H1284">
        <f>YEAR(top_rated_tv[[#This Row],[first_air_date]])</f>
        <v>2022</v>
      </c>
      <c r="I1284">
        <f>FLOOR(top_rated_tv[[#This Row],[Column1]], 10)</f>
        <v>2020</v>
      </c>
      <c r="J1284" t="str">
        <f>IF(top_rated_tv[[#This Row],[popularity]]&lt;=$K$2, top_rated_tv[[#This Row],[name]], " ")</f>
        <v xml:space="preserve"> </v>
      </c>
    </row>
    <row r="1285" spans="1:10" x14ac:dyDescent="0.3">
      <c r="A1285" s="1">
        <v>44605</v>
      </c>
      <c r="B1285" t="s">
        <v>2173</v>
      </c>
      <c r="C1285" t="s">
        <v>4472</v>
      </c>
      <c r="D1285">
        <v>14.941700000000001</v>
      </c>
      <c r="E1285">
        <v>7.6929999999999996</v>
      </c>
      <c r="F1285">
        <v>273</v>
      </c>
      <c r="G1285" t="b">
        <v>0</v>
      </c>
      <c r="H1285">
        <f>YEAR(top_rated_tv[[#This Row],[first_air_date]])</f>
        <v>2022</v>
      </c>
      <c r="I1285">
        <f>FLOOR(top_rated_tv[[#This Row],[Column1]], 10)</f>
        <v>2020</v>
      </c>
      <c r="J1285" t="str">
        <f>IF(top_rated_tv[[#This Row],[popularity]]&lt;=$K$2, top_rated_tv[[#This Row],[name]], " ")</f>
        <v xml:space="preserve"> </v>
      </c>
    </row>
    <row r="1286" spans="1:10" x14ac:dyDescent="0.3">
      <c r="A1286" s="1">
        <v>42324</v>
      </c>
      <c r="B1286" t="s">
        <v>2176</v>
      </c>
      <c r="C1286" t="s">
        <v>4473</v>
      </c>
      <c r="D1286">
        <v>9.6275999999999993</v>
      </c>
      <c r="E1286">
        <v>7.6920000000000002</v>
      </c>
      <c r="F1286">
        <v>224</v>
      </c>
      <c r="G1286" t="b">
        <v>0</v>
      </c>
      <c r="H1286">
        <f>YEAR(top_rated_tv[[#This Row],[first_air_date]])</f>
        <v>2015</v>
      </c>
      <c r="I1286">
        <f>FLOOR(top_rated_tv[[#This Row],[Column1]], 10)</f>
        <v>2010</v>
      </c>
      <c r="J1286" t="str">
        <f>IF(top_rated_tv[[#This Row],[popularity]]&lt;=$K$2, top_rated_tv[[#This Row],[name]], " ")</f>
        <v xml:space="preserve"> </v>
      </c>
    </row>
    <row r="1287" spans="1:10" x14ac:dyDescent="0.3">
      <c r="A1287" s="1">
        <v>34951</v>
      </c>
      <c r="B1287" t="s">
        <v>2177</v>
      </c>
      <c r="C1287" t="s">
        <v>2178</v>
      </c>
      <c r="D1287">
        <v>6.1383999999999999</v>
      </c>
      <c r="E1287">
        <v>7.6909999999999998</v>
      </c>
      <c r="F1287">
        <v>740</v>
      </c>
      <c r="G1287" t="b">
        <v>0</v>
      </c>
      <c r="H1287">
        <f>YEAR(top_rated_tv[[#This Row],[first_air_date]])</f>
        <v>1995</v>
      </c>
      <c r="I1287">
        <f>FLOOR(top_rated_tv[[#This Row],[Column1]], 10)</f>
        <v>1990</v>
      </c>
      <c r="J1287" t="str">
        <f>IF(top_rated_tv[[#This Row],[popularity]]&lt;=$K$2, top_rated_tv[[#This Row],[name]], " ")</f>
        <v xml:space="preserve"> </v>
      </c>
    </row>
    <row r="1288" spans="1:10" x14ac:dyDescent="0.3">
      <c r="A1288" s="1">
        <v>42132</v>
      </c>
      <c r="B1288" t="s">
        <v>2179</v>
      </c>
      <c r="C1288" t="s">
        <v>2180</v>
      </c>
      <c r="D1288">
        <v>16.150700000000001</v>
      </c>
      <c r="E1288">
        <v>7.69</v>
      </c>
      <c r="F1288">
        <v>364</v>
      </c>
      <c r="G1288" t="b">
        <v>0</v>
      </c>
      <c r="H1288">
        <f>YEAR(top_rated_tv[[#This Row],[first_air_date]])</f>
        <v>2015</v>
      </c>
      <c r="I1288">
        <f>FLOOR(top_rated_tv[[#This Row],[Column1]], 10)</f>
        <v>2010</v>
      </c>
      <c r="J1288" t="str">
        <f>IF(top_rated_tv[[#This Row],[popularity]]&lt;=$K$2, top_rated_tv[[#This Row],[name]], " ")</f>
        <v xml:space="preserve"> </v>
      </c>
    </row>
    <row r="1289" spans="1:10" x14ac:dyDescent="0.3">
      <c r="A1289" s="1">
        <v>34228</v>
      </c>
      <c r="B1289" t="s">
        <v>2181</v>
      </c>
      <c r="C1289" t="s">
        <v>4474</v>
      </c>
      <c r="D1289">
        <v>50.7254</v>
      </c>
      <c r="E1289">
        <v>7.6890000000000001</v>
      </c>
      <c r="F1289">
        <v>864</v>
      </c>
      <c r="G1289" t="b">
        <v>0</v>
      </c>
      <c r="H1289">
        <f>YEAR(top_rated_tv[[#This Row],[first_air_date]])</f>
        <v>1993</v>
      </c>
      <c r="I1289">
        <f>FLOOR(top_rated_tv[[#This Row],[Column1]], 10)</f>
        <v>1990</v>
      </c>
      <c r="J1289" t="str">
        <f>IF(top_rated_tv[[#This Row],[popularity]]&lt;=$K$2, top_rated_tv[[#This Row],[name]], " ")</f>
        <v xml:space="preserve"> </v>
      </c>
    </row>
    <row r="1290" spans="1:10" x14ac:dyDescent="0.3">
      <c r="A1290" s="1">
        <v>43198</v>
      </c>
      <c r="B1290" t="s">
        <v>2185</v>
      </c>
      <c r="C1290" t="s">
        <v>2186</v>
      </c>
      <c r="D1290">
        <v>13.0924</v>
      </c>
      <c r="E1290">
        <v>7.6890000000000001</v>
      </c>
      <c r="F1290">
        <v>293</v>
      </c>
      <c r="G1290" t="b">
        <v>0</v>
      </c>
      <c r="H1290">
        <f>YEAR(top_rated_tv[[#This Row],[first_air_date]])</f>
        <v>2018</v>
      </c>
      <c r="I1290">
        <f>FLOOR(top_rated_tv[[#This Row],[Column1]], 10)</f>
        <v>2010</v>
      </c>
      <c r="J1290" t="str">
        <f>IF(top_rated_tv[[#This Row],[popularity]]&lt;=$K$2, top_rated_tv[[#This Row],[name]], " ")</f>
        <v xml:space="preserve"> </v>
      </c>
    </row>
    <row r="1291" spans="1:10" x14ac:dyDescent="0.3">
      <c r="A1291" s="1">
        <v>36388</v>
      </c>
      <c r="B1291" t="s">
        <v>2189</v>
      </c>
      <c r="C1291" t="s">
        <v>2190</v>
      </c>
      <c r="D1291">
        <v>6.1444000000000001</v>
      </c>
      <c r="E1291">
        <v>7.6879999999999997</v>
      </c>
      <c r="F1291">
        <v>308</v>
      </c>
      <c r="G1291" t="b">
        <v>0</v>
      </c>
      <c r="H1291">
        <f>YEAR(top_rated_tv[[#This Row],[first_air_date]])</f>
        <v>1999</v>
      </c>
      <c r="I1291">
        <f>FLOOR(top_rated_tv[[#This Row],[Column1]], 10)</f>
        <v>1990</v>
      </c>
      <c r="J1291" t="str">
        <f>IF(top_rated_tv[[#This Row],[popularity]]&lt;=$K$2, top_rated_tv[[#This Row],[name]], " ")</f>
        <v xml:space="preserve"> </v>
      </c>
    </row>
    <row r="1292" spans="1:10" x14ac:dyDescent="0.3">
      <c r="A1292" s="1">
        <v>44297</v>
      </c>
      <c r="B1292" t="s">
        <v>2183</v>
      </c>
      <c r="C1292" t="s">
        <v>2184</v>
      </c>
      <c r="D1292">
        <v>13.728899999999999</v>
      </c>
      <c r="E1292">
        <v>7.6879999999999997</v>
      </c>
      <c r="F1292">
        <v>221</v>
      </c>
      <c r="G1292" t="b">
        <v>0</v>
      </c>
      <c r="H1292">
        <f>YEAR(top_rated_tv[[#This Row],[first_air_date]])</f>
        <v>2021</v>
      </c>
      <c r="I1292">
        <f>FLOOR(top_rated_tv[[#This Row],[Column1]], 10)</f>
        <v>2020</v>
      </c>
      <c r="J1292" t="str">
        <f>IF(top_rated_tv[[#This Row],[popularity]]&lt;=$K$2, top_rated_tv[[#This Row],[name]], " ")</f>
        <v xml:space="preserve"> </v>
      </c>
    </row>
    <row r="1293" spans="1:10" x14ac:dyDescent="0.3">
      <c r="A1293" s="1">
        <v>42665</v>
      </c>
      <c r="B1293" t="s">
        <v>2193</v>
      </c>
      <c r="C1293" t="s">
        <v>4476</v>
      </c>
      <c r="D1293">
        <v>9.1204999999999998</v>
      </c>
      <c r="E1293">
        <v>7.6870000000000003</v>
      </c>
      <c r="F1293">
        <v>890</v>
      </c>
      <c r="G1293" t="b">
        <v>0</v>
      </c>
      <c r="H1293">
        <f>YEAR(top_rated_tv[[#This Row],[first_air_date]])</f>
        <v>2016</v>
      </c>
      <c r="I1293">
        <f>FLOOR(top_rated_tv[[#This Row],[Column1]], 10)</f>
        <v>2010</v>
      </c>
      <c r="J1293" t="str">
        <f>IF(top_rated_tv[[#This Row],[popularity]]&lt;=$K$2, top_rated_tv[[#This Row],[name]], " ")</f>
        <v xml:space="preserve"> </v>
      </c>
    </row>
    <row r="1294" spans="1:10" x14ac:dyDescent="0.3">
      <c r="A1294" s="1">
        <v>43706</v>
      </c>
      <c r="B1294" t="s">
        <v>2191</v>
      </c>
      <c r="C1294" t="s">
        <v>2192</v>
      </c>
      <c r="D1294">
        <v>13.36</v>
      </c>
      <c r="E1294">
        <v>7.6870000000000003</v>
      </c>
      <c r="F1294">
        <v>1383</v>
      </c>
      <c r="G1294" t="b">
        <v>0</v>
      </c>
      <c r="H1294">
        <f>YEAR(top_rated_tv[[#This Row],[first_air_date]])</f>
        <v>2019</v>
      </c>
      <c r="I1294">
        <f>FLOOR(top_rated_tv[[#This Row],[Column1]], 10)</f>
        <v>2010</v>
      </c>
      <c r="J1294" t="str">
        <f>IF(top_rated_tv[[#This Row],[popularity]]&lt;=$K$2, top_rated_tv[[#This Row],[name]], " ")</f>
        <v xml:space="preserve"> </v>
      </c>
    </row>
    <row r="1295" spans="1:10" x14ac:dyDescent="0.3">
      <c r="A1295" s="1">
        <v>42740</v>
      </c>
      <c r="B1295" t="s">
        <v>2196</v>
      </c>
      <c r="C1295" t="s">
        <v>2197</v>
      </c>
      <c r="D1295">
        <v>9.7262000000000004</v>
      </c>
      <c r="E1295">
        <v>7.6859999999999999</v>
      </c>
      <c r="F1295">
        <v>362</v>
      </c>
      <c r="G1295" t="b">
        <v>0</v>
      </c>
      <c r="H1295">
        <f>YEAR(top_rated_tv[[#This Row],[first_air_date]])</f>
        <v>2017</v>
      </c>
      <c r="I1295">
        <f>FLOOR(top_rated_tv[[#This Row],[Column1]], 10)</f>
        <v>2010</v>
      </c>
      <c r="J1295" t="str">
        <f>IF(top_rated_tv[[#This Row],[popularity]]&lt;=$K$2, top_rated_tv[[#This Row],[name]], " ")</f>
        <v xml:space="preserve"> </v>
      </c>
    </row>
    <row r="1296" spans="1:10" x14ac:dyDescent="0.3">
      <c r="A1296" s="1">
        <v>40392</v>
      </c>
      <c r="B1296" t="s">
        <v>2200</v>
      </c>
      <c r="C1296" t="s">
        <v>2201</v>
      </c>
      <c r="D1296">
        <v>8.1879000000000008</v>
      </c>
      <c r="E1296">
        <v>7.6849999999999996</v>
      </c>
      <c r="F1296">
        <v>1800</v>
      </c>
      <c r="G1296" t="b">
        <v>0</v>
      </c>
      <c r="H1296">
        <f>YEAR(top_rated_tv[[#This Row],[first_air_date]])</f>
        <v>2010</v>
      </c>
      <c r="I1296">
        <f>FLOOR(top_rated_tv[[#This Row],[Column1]], 10)</f>
        <v>2010</v>
      </c>
      <c r="J1296" t="str">
        <f>IF(top_rated_tv[[#This Row],[popularity]]&lt;=$K$2, top_rated_tv[[#This Row],[name]], " ")</f>
        <v xml:space="preserve"> </v>
      </c>
    </row>
    <row r="1297" spans="1:10" x14ac:dyDescent="0.3">
      <c r="A1297" s="1">
        <v>44013</v>
      </c>
      <c r="B1297" t="s">
        <v>2174</v>
      </c>
      <c r="C1297" t="s">
        <v>2175</v>
      </c>
      <c r="D1297">
        <v>4.2008000000000001</v>
      </c>
      <c r="E1297">
        <v>7.6840000000000002</v>
      </c>
      <c r="F1297">
        <v>328</v>
      </c>
      <c r="G1297" t="b">
        <v>0</v>
      </c>
      <c r="H1297">
        <f>YEAR(top_rated_tv[[#This Row],[first_air_date]])</f>
        <v>2020</v>
      </c>
      <c r="I1297">
        <f>FLOOR(top_rated_tv[[#This Row],[Column1]], 10)</f>
        <v>2020</v>
      </c>
      <c r="J1297" t="str">
        <f>IF(top_rated_tv[[#This Row],[popularity]]&lt;=$K$2, top_rated_tv[[#This Row],[name]], " ")</f>
        <v xml:space="preserve"> </v>
      </c>
    </row>
    <row r="1298" spans="1:10" x14ac:dyDescent="0.3">
      <c r="A1298" s="1">
        <v>43644</v>
      </c>
      <c r="B1298" t="s">
        <v>2204</v>
      </c>
      <c r="C1298" t="s">
        <v>2205</v>
      </c>
      <c r="D1298">
        <v>6.0076999999999998</v>
      </c>
      <c r="E1298">
        <v>7.6840000000000002</v>
      </c>
      <c r="F1298">
        <v>236</v>
      </c>
      <c r="G1298" t="b">
        <v>0</v>
      </c>
      <c r="H1298">
        <f>YEAR(top_rated_tv[[#This Row],[first_air_date]])</f>
        <v>2019</v>
      </c>
      <c r="I1298">
        <f>FLOOR(top_rated_tv[[#This Row],[Column1]], 10)</f>
        <v>2010</v>
      </c>
      <c r="J1298" t="str">
        <f>IF(top_rated_tv[[#This Row],[popularity]]&lt;=$K$2, top_rated_tv[[#This Row],[name]], " ")</f>
        <v xml:space="preserve"> </v>
      </c>
    </row>
    <row r="1299" spans="1:10" x14ac:dyDescent="0.3">
      <c r="A1299" s="1">
        <v>40001</v>
      </c>
      <c r="B1299" t="s">
        <v>2206</v>
      </c>
      <c r="C1299" t="s">
        <v>2207</v>
      </c>
      <c r="D1299">
        <v>22.1389</v>
      </c>
      <c r="E1299">
        <v>7.6840000000000002</v>
      </c>
      <c r="F1299">
        <v>744</v>
      </c>
      <c r="G1299" t="b">
        <v>0</v>
      </c>
      <c r="H1299">
        <f>YEAR(top_rated_tv[[#This Row],[first_air_date]])</f>
        <v>2009</v>
      </c>
      <c r="I1299">
        <f>FLOOR(top_rated_tv[[#This Row],[Column1]], 10)</f>
        <v>2000</v>
      </c>
      <c r="J1299" t="str">
        <f>IF(top_rated_tv[[#This Row],[popularity]]&lt;=$K$2, top_rated_tv[[#This Row],[name]], " ")</f>
        <v xml:space="preserve"> </v>
      </c>
    </row>
    <row r="1300" spans="1:10" x14ac:dyDescent="0.3">
      <c r="A1300" s="1">
        <v>43720</v>
      </c>
      <c r="B1300" t="s">
        <v>2208</v>
      </c>
      <c r="C1300" t="s">
        <v>4478</v>
      </c>
      <c r="D1300">
        <v>5.6620999999999997</v>
      </c>
      <c r="E1300">
        <v>7.6820000000000004</v>
      </c>
      <c r="F1300">
        <v>370</v>
      </c>
      <c r="G1300" t="b">
        <v>0</v>
      </c>
      <c r="H1300">
        <f>YEAR(top_rated_tv[[#This Row],[first_air_date]])</f>
        <v>2019</v>
      </c>
      <c r="I1300">
        <f>FLOOR(top_rated_tv[[#This Row],[Column1]], 10)</f>
        <v>2010</v>
      </c>
      <c r="J1300" t="str">
        <f>IF(top_rated_tv[[#This Row],[popularity]]&lt;=$K$2, top_rated_tv[[#This Row],[name]], " ")</f>
        <v xml:space="preserve"> </v>
      </c>
    </row>
    <row r="1301" spans="1:10" x14ac:dyDescent="0.3">
      <c r="A1301" s="1">
        <v>41063</v>
      </c>
      <c r="B1301" t="s">
        <v>2209</v>
      </c>
      <c r="C1301" t="s">
        <v>4479</v>
      </c>
      <c r="D1301">
        <v>20.8947</v>
      </c>
      <c r="E1301">
        <v>7.681</v>
      </c>
      <c r="F1301">
        <v>315</v>
      </c>
      <c r="G1301" t="b">
        <v>0</v>
      </c>
      <c r="H1301">
        <f>YEAR(top_rated_tv[[#This Row],[first_air_date]])</f>
        <v>2012</v>
      </c>
      <c r="I1301">
        <f>FLOOR(top_rated_tv[[#This Row],[Column1]], 10)</f>
        <v>2010</v>
      </c>
      <c r="J1301" t="str">
        <f>IF(top_rated_tv[[#This Row],[popularity]]&lt;=$K$2, top_rated_tv[[#This Row],[name]], " ")</f>
        <v xml:space="preserve"> </v>
      </c>
    </row>
    <row r="1302" spans="1:10" x14ac:dyDescent="0.3">
      <c r="A1302" s="1">
        <v>43711</v>
      </c>
      <c r="B1302" t="s">
        <v>2213</v>
      </c>
      <c r="C1302" t="s">
        <v>2214</v>
      </c>
      <c r="D1302">
        <v>23.018000000000001</v>
      </c>
      <c r="E1302">
        <v>7.681</v>
      </c>
      <c r="F1302">
        <v>302</v>
      </c>
      <c r="G1302" t="b">
        <v>0</v>
      </c>
      <c r="H1302">
        <f>YEAR(top_rated_tv[[#This Row],[first_air_date]])</f>
        <v>2019</v>
      </c>
      <c r="I1302">
        <f>FLOOR(top_rated_tv[[#This Row],[Column1]], 10)</f>
        <v>2010</v>
      </c>
      <c r="J1302" t="str">
        <f>IF(top_rated_tv[[#This Row],[popularity]]&lt;=$K$2, top_rated_tv[[#This Row],[name]], " ")</f>
        <v xml:space="preserve"> </v>
      </c>
    </row>
    <row r="1303" spans="1:10" x14ac:dyDescent="0.3">
      <c r="A1303" s="1">
        <v>39351</v>
      </c>
      <c r="B1303" t="s">
        <v>432</v>
      </c>
      <c r="C1303" t="s">
        <v>4480</v>
      </c>
      <c r="D1303">
        <v>14.7849</v>
      </c>
      <c r="E1303">
        <v>7.681</v>
      </c>
      <c r="F1303">
        <v>259</v>
      </c>
      <c r="G1303" t="b">
        <v>0</v>
      </c>
      <c r="H1303">
        <f>YEAR(top_rated_tv[[#This Row],[first_air_date]])</f>
        <v>2007</v>
      </c>
      <c r="I1303">
        <f>FLOOR(top_rated_tv[[#This Row],[Column1]], 10)</f>
        <v>2000</v>
      </c>
      <c r="J1303" t="str">
        <f>IF(top_rated_tv[[#This Row],[popularity]]&lt;=$K$2, top_rated_tv[[#This Row],[name]], " ")</f>
        <v xml:space="preserve"> </v>
      </c>
    </row>
    <row r="1304" spans="1:10" x14ac:dyDescent="0.3">
      <c r="A1304" s="1">
        <v>39489</v>
      </c>
      <c r="B1304" t="s">
        <v>2210</v>
      </c>
      <c r="C1304" t="s">
        <v>4481</v>
      </c>
      <c r="D1304">
        <v>2.5105</v>
      </c>
      <c r="E1304">
        <v>7.68</v>
      </c>
      <c r="F1304">
        <v>342</v>
      </c>
      <c r="G1304" t="b">
        <v>0</v>
      </c>
      <c r="H1304">
        <f>YEAR(top_rated_tv[[#This Row],[first_air_date]])</f>
        <v>2008</v>
      </c>
      <c r="I1304">
        <f>FLOOR(top_rated_tv[[#This Row],[Column1]], 10)</f>
        <v>2000</v>
      </c>
      <c r="J1304" t="str">
        <f>IF(top_rated_tv[[#This Row],[popularity]]&lt;=$K$2, top_rated_tv[[#This Row],[name]], " ")</f>
        <v xml:space="preserve"> </v>
      </c>
    </row>
    <row r="1305" spans="1:10" x14ac:dyDescent="0.3">
      <c r="A1305" s="1">
        <v>43170</v>
      </c>
      <c r="B1305" t="s">
        <v>2212</v>
      </c>
      <c r="C1305" t="s">
        <v>4483</v>
      </c>
      <c r="D1305">
        <v>6.3331999999999997</v>
      </c>
      <c r="E1305">
        <v>7.6790000000000003</v>
      </c>
      <c r="F1305">
        <v>246</v>
      </c>
      <c r="G1305" t="b">
        <v>0</v>
      </c>
      <c r="H1305">
        <f>YEAR(top_rated_tv[[#This Row],[first_air_date]])</f>
        <v>2018</v>
      </c>
      <c r="I1305">
        <f>FLOOR(top_rated_tv[[#This Row],[Column1]], 10)</f>
        <v>2010</v>
      </c>
      <c r="J1305" t="str">
        <f>IF(top_rated_tv[[#This Row],[popularity]]&lt;=$K$2, top_rated_tv[[#This Row],[name]], " ")</f>
        <v xml:space="preserve"> </v>
      </c>
    </row>
    <row r="1306" spans="1:10" x14ac:dyDescent="0.3">
      <c r="A1306" s="1">
        <v>43969</v>
      </c>
      <c r="B1306" t="s">
        <v>2211</v>
      </c>
      <c r="C1306" t="s">
        <v>4482</v>
      </c>
      <c r="D1306">
        <v>9.9785000000000004</v>
      </c>
      <c r="E1306">
        <v>7.6790000000000003</v>
      </c>
      <c r="F1306">
        <v>1156</v>
      </c>
      <c r="G1306" t="b">
        <v>0</v>
      </c>
      <c r="H1306">
        <f>YEAR(top_rated_tv[[#This Row],[first_air_date]])</f>
        <v>2020</v>
      </c>
      <c r="I1306">
        <f>FLOOR(top_rated_tv[[#This Row],[Column1]], 10)</f>
        <v>2020</v>
      </c>
      <c r="J1306" t="str">
        <f>IF(top_rated_tv[[#This Row],[popularity]]&lt;=$K$2, top_rated_tv[[#This Row],[name]], " ")</f>
        <v xml:space="preserve"> </v>
      </c>
    </row>
    <row r="1307" spans="1:10" x14ac:dyDescent="0.3">
      <c r="A1307" s="1">
        <v>42664</v>
      </c>
      <c r="B1307" t="s">
        <v>2215</v>
      </c>
      <c r="C1307" t="s">
        <v>2216</v>
      </c>
      <c r="D1307">
        <v>4.3139000000000003</v>
      </c>
      <c r="E1307">
        <v>7.6779999999999999</v>
      </c>
      <c r="F1307">
        <v>646</v>
      </c>
      <c r="G1307" t="b">
        <v>0</v>
      </c>
      <c r="H1307">
        <f>YEAR(top_rated_tv[[#This Row],[first_air_date]])</f>
        <v>2016</v>
      </c>
      <c r="I1307">
        <f>FLOOR(top_rated_tv[[#This Row],[Column1]], 10)</f>
        <v>2010</v>
      </c>
      <c r="J1307" t="str">
        <f>IF(top_rated_tv[[#This Row],[popularity]]&lt;=$K$2, top_rated_tv[[#This Row],[name]], " ")</f>
        <v xml:space="preserve"> </v>
      </c>
    </row>
    <row r="1308" spans="1:10" x14ac:dyDescent="0.3">
      <c r="A1308" s="1">
        <v>32837</v>
      </c>
      <c r="B1308" t="s">
        <v>2221</v>
      </c>
      <c r="C1308" t="s">
        <v>2222</v>
      </c>
      <c r="D1308">
        <v>9.1976999999999993</v>
      </c>
      <c r="E1308">
        <v>7.6779999999999999</v>
      </c>
      <c r="F1308">
        <v>217</v>
      </c>
      <c r="G1308" t="b">
        <v>0</v>
      </c>
      <c r="H1308">
        <f>YEAR(top_rated_tv[[#This Row],[first_air_date]])</f>
        <v>1989</v>
      </c>
      <c r="I1308">
        <f>FLOOR(top_rated_tv[[#This Row],[Column1]], 10)</f>
        <v>1980</v>
      </c>
      <c r="J1308" t="str">
        <f>IF(top_rated_tv[[#This Row],[popularity]]&lt;=$K$2, top_rated_tv[[#This Row],[name]], " ")</f>
        <v xml:space="preserve"> </v>
      </c>
    </row>
    <row r="1309" spans="1:10" x14ac:dyDescent="0.3">
      <c r="A1309" s="1">
        <v>35102</v>
      </c>
      <c r="B1309" t="s">
        <v>2219</v>
      </c>
      <c r="C1309" t="s">
        <v>2220</v>
      </c>
      <c r="D1309">
        <v>1.5809</v>
      </c>
      <c r="E1309">
        <v>7.6779999999999999</v>
      </c>
      <c r="F1309">
        <v>2038</v>
      </c>
      <c r="G1309" t="b">
        <v>0</v>
      </c>
      <c r="H1309">
        <f>YEAR(top_rated_tv[[#This Row],[first_air_date]])</f>
        <v>1996</v>
      </c>
      <c r="I1309">
        <f>FLOOR(top_rated_tv[[#This Row],[Column1]], 10)</f>
        <v>1990</v>
      </c>
      <c r="J1309" t="str">
        <f>IF(top_rated_tv[[#This Row],[popularity]]&lt;=$K$2, top_rated_tv[[#This Row],[name]], " ")</f>
        <v xml:space="preserve"> </v>
      </c>
    </row>
    <row r="1310" spans="1:10" x14ac:dyDescent="0.3">
      <c r="A1310" s="1">
        <v>39852</v>
      </c>
      <c r="B1310" t="s">
        <v>2217</v>
      </c>
      <c r="C1310" t="s">
        <v>2218</v>
      </c>
      <c r="D1310">
        <v>5.8658999999999999</v>
      </c>
      <c r="E1310">
        <v>7.6779999999999999</v>
      </c>
      <c r="F1310">
        <v>426</v>
      </c>
      <c r="G1310" t="b">
        <v>0</v>
      </c>
      <c r="H1310">
        <f>YEAR(top_rated_tv[[#This Row],[first_air_date]])</f>
        <v>2009</v>
      </c>
      <c r="I1310">
        <f>FLOOR(top_rated_tv[[#This Row],[Column1]], 10)</f>
        <v>2000</v>
      </c>
      <c r="J1310" t="str">
        <f>IF(top_rated_tv[[#This Row],[popularity]]&lt;=$K$2, top_rated_tv[[#This Row],[name]], " ")</f>
        <v xml:space="preserve"> </v>
      </c>
    </row>
    <row r="1311" spans="1:10" x14ac:dyDescent="0.3">
      <c r="A1311" s="1">
        <v>41797</v>
      </c>
      <c r="B1311" t="s">
        <v>2223</v>
      </c>
      <c r="C1311" t="s">
        <v>2224</v>
      </c>
      <c r="D1311">
        <v>24.664200000000001</v>
      </c>
      <c r="E1311">
        <v>7.6760000000000002</v>
      </c>
      <c r="F1311">
        <v>1275</v>
      </c>
      <c r="G1311" t="b">
        <v>0</v>
      </c>
      <c r="H1311">
        <f>YEAR(top_rated_tv[[#This Row],[first_air_date]])</f>
        <v>2014</v>
      </c>
      <c r="I1311">
        <f>FLOOR(top_rated_tv[[#This Row],[Column1]], 10)</f>
        <v>2010</v>
      </c>
      <c r="J1311" t="str">
        <f>IF(top_rated_tv[[#This Row],[popularity]]&lt;=$K$2, top_rated_tv[[#This Row],[name]], " ")</f>
        <v xml:space="preserve"> </v>
      </c>
    </row>
    <row r="1312" spans="1:10" x14ac:dyDescent="0.3">
      <c r="A1312" s="1">
        <v>43342</v>
      </c>
      <c r="B1312" t="s">
        <v>2227</v>
      </c>
      <c r="C1312" t="s">
        <v>2228</v>
      </c>
      <c r="D1312">
        <v>32.569899999999997</v>
      </c>
      <c r="E1312">
        <v>7.6749999999999998</v>
      </c>
      <c r="F1312">
        <v>1756</v>
      </c>
      <c r="G1312" t="b">
        <v>0</v>
      </c>
      <c r="H1312">
        <f>YEAR(top_rated_tv[[#This Row],[first_air_date]])</f>
        <v>2018</v>
      </c>
      <c r="I1312">
        <f>FLOOR(top_rated_tv[[#This Row],[Column1]], 10)</f>
        <v>2010</v>
      </c>
      <c r="J1312" t="str">
        <f>IF(top_rated_tv[[#This Row],[popularity]]&lt;=$K$2, top_rated_tv[[#This Row],[name]], " ")</f>
        <v xml:space="preserve"> </v>
      </c>
    </row>
    <row r="1313" spans="1:10" x14ac:dyDescent="0.3">
      <c r="A1313" s="1">
        <v>41406</v>
      </c>
      <c r="B1313" t="s">
        <v>2231</v>
      </c>
      <c r="C1313" t="s">
        <v>2232</v>
      </c>
      <c r="D1313">
        <v>9.5503999999999998</v>
      </c>
      <c r="E1313">
        <v>7.6740000000000004</v>
      </c>
      <c r="F1313">
        <v>954</v>
      </c>
      <c r="G1313" t="b">
        <v>0</v>
      </c>
      <c r="H1313">
        <f>YEAR(top_rated_tv[[#This Row],[first_air_date]])</f>
        <v>2013</v>
      </c>
      <c r="I1313">
        <f>FLOOR(top_rated_tv[[#This Row],[Column1]], 10)</f>
        <v>2010</v>
      </c>
      <c r="J1313" t="str">
        <f>IF(top_rated_tv[[#This Row],[popularity]]&lt;=$K$2, top_rated_tv[[#This Row],[name]], " ")</f>
        <v xml:space="preserve"> </v>
      </c>
    </row>
    <row r="1314" spans="1:10" x14ac:dyDescent="0.3">
      <c r="A1314" s="1">
        <v>41000</v>
      </c>
      <c r="B1314" t="s">
        <v>2233</v>
      </c>
      <c r="C1314" t="s">
        <v>2234</v>
      </c>
      <c r="D1314">
        <v>14.474500000000001</v>
      </c>
      <c r="E1314">
        <v>7.6740000000000004</v>
      </c>
      <c r="F1314">
        <v>1037</v>
      </c>
      <c r="G1314" t="b">
        <v>0</v>
      </c>
      <c r="H1314">
        <f>YEAR(top_rated_tv[[#This Row],[first_air_date]])</f>
        <v>2012</v>
      </c>
      <c r="I1314">
        <f>FLOOR(top_rated_tv[[#This Row],[Column1]], 10)</f>
        <v>2010</v>
      </c>
      <c r="J1314" t="str">
        <f>IF(top_rated_tv[[#This Row],[popularity]]&lt;=$K$2, top_rated_tv[[#This Row],[name]], " ")</f>
        <v xml:space="preserve"> </v>
      </c>
    </row>
    <row r="1315" spans="1:10" x14ac:dyDescent="0.3">
      <c r="A1315" s="1">
        <v>45197</v>
      </c>
      <c r="B1315" t="s">
        <v>2229</v>
      </c>
      <c r="C1315" t="s">
        <v>2230</v>
      </c>
      <c r="D1315">
        <v>28.0136</v>
      </c>
      <c r="E1315">
        <v>7.6710000000000003</v>
      </c>
      <c r="F1315">
        <v>1390</v>
      </c>
      <c r="G1315" t="b">
        <v>0</v>
      </c>
      <c r="H1315">
        <f>YEAR(top_rated_tv[[#This Row],[first_air_date]])</f>
        <v>2023</v>
      </c>
      <c r="I1315">
        <f>FLOOR(top_rated_tv[[#This Row],[Column1]], 10)</f>
        <v>2020</v>
      </c>
      <c r="J1315" t="str">
        <f>IF(top_rated_tv[[#This Row],[popularity]]&lt;=$K$2, top_rated_tv[[#This Row],[name]], " ")</f>
        <v xml:space="preserve"> </v>
      </c>
    </row>
    <row r="1316" spans="1:10" x14ac:dyDescent="0.3">
      <c r="A1316" s="1">
        <v>26586</v>
      </c>
      <c r="B1316" t="s">
        <v>2236</v>
      </c>
      <c r="C1316" t="s">
        <v>2237</v>
      </c>
      <c r="D1316">
        <v>0.75700000000000001</v>
      </c>
      <c r="E1316">
        <v>7.67</v>
      </c>
      <c r="F1316">
        <v>233</v>
      </c>
      <c r="G1316" t="b">
        <v>0</v>
      </c>
      <c r="H1316">
        <f>YEAR(top_rated_tv[[#This Row],[first_air_date]])</f>
        <v>1972</v>
      </c>
      <c r="I1316">
        <f>FLOOR(top_rated_tv[[#This Row],[Column1]], 10)</f>
        <v>1970</v>
      </c>
      <c r="J1316" t="str">
        <f>IF(top_rated_tv[[#This Row],[popularity]]&lt;=$K$2, top_rated_tv[[#This Row],[name]], " ")</f>
        <v xml:space="preserve"> </v>
      </c>
    </row>
    <row r="1317" spans="1:10" x14ac:dyDescent="0.3">
      <c r="A1317" s="1">
        <v>39662</v>
      </c>
      <c r="B1317" t="s">
        <v>2242</v>
      </c>
      <c r="C1317" t="s">
        <v>2243</v>
      </c>
      <c r="D1317">
        <v>2.9251999999999998</v>
      </c>
      <c r="E1317">
        <v>7.6689999999999996</v>
      </c>
      <c r="F1317">
        <v>264</v>
      </c>
      <c r="G1317" t="b">
        <v>0</v>
      </c>
      <c r="H1317">
        <f>YEAR(top_rated_tv[[#This Row],[first_air_date]])</f>
        <v>2008</v>
      </c>
      <c r="I1317">
        <f>FLOOR(top_rated_tv[[#This Row],[Column1]], 10)</f>
        <v>2000</v>
      </c>
      <c r="J1317" t="str">
        <f>IF(top_rated_tv[[#This Row],[popularity]]&lt;=$K$2, top_rated_tv[[#This Row],[name]], " ")</f>
        <v xml:space="preserve"> </v>
      </c>
    </row>
    <row r="1318" spans="1:10" x14ac:dyDescent="0.3">
      <c r="A1318" s="1">
        <v>44477</v>
      </c>
      <c r="B1318" t="s">
        <v>2238</v>
      </c>
      <c r="C1318" t="s">
        <v>2239</v>
      </c>
      <c r="D1318">
        <v>7.5495000000000001</v>
      </c>
      <c r="E1318">
        <v>7.6689999999999996</v>
      </c>
      <c r="F1318">
        <v>248</v>
      </c>
      <c r="G1318" t="b">
        <v>0</v>
      </c>
      <c r="H1318">
        <f>YEAR(top_rated_tv[[#This Row],[first_air_date]])</f>
        <v>2021</v>
      </c>
      <c r="I1318">
        <f>FLOOR(top_rated_tv[[#This Row],[Column1]], 10)</f>
        <v>2020</v>
      </c>
      <c r="J1318" t="str">
        <f>IF(top_rated_tv[[#This Row],[popularity]]&lt;=$K$2, top_rated_tv[[#This Row],[name]], " ")</f>
        <v xml:space="preserve"> </v>
      </c>
    </row>
    <row r="1319" spans="1:10" x14ac:dyDescent="0.3">
      <c r="A1319" s="1">
        <v>38403</v>
      </c>
      <c r="B1319" t="s">
        <v>2244</v>
      </c>
      <c r="C1319" t="s">
        <v>2245</v>
      </c>
      <c r="D1319">
        <v>24.3124</v>
      </c>
      <c r="E1319">
        <v>7.6669999999999998</v>
      </c>
      <c r="F1319">
        <v>556</v>
      </c>
      <c r="G1319" t="b">
        <v>0</v>
      </c>
      <c r="H1319">
        <f>YEAR(top_rated_tv[[#This Row],[first_air_date]])</f>
        <v>2005</v>
      </c>
      <c r="I1319">
        <f>FLOOR(top_rated_tv[[#This Row],[Column1]], 10)</f>
        <v>2000</v>
      </c>
      <c r="J1319" t="str">
        <f>IF(top_rated_tv[[#This Row],[popularity]]&lt;=$K$2, top_rated_tv[[#This Row],[name]], " ")</f>
        <v xml:space="preserve"> </v>
      </c>
    </row>
    <row r="1320" spans="1:10" x14ac:dyDescent="0.3">
      <c r="A1320" s="1">
        <v>42320</v>
      </c>
      <c r="B1320" t="s">
        <v>4487</v>
      </c>
      <c r="C1320" t="s">
        <v>2248</v>
      </c>
      <c r="D1320">
        <v>7.6195000000000004</v>
      </c>
      <c r="E1320">
        <v>7.6660000000000004</v>
      </c>
      <c r="F1320">
        <v>386</v>
      </c>
      <c r="G1320" t="b">
        <v>0</v>
      </c>
      <c r="H1320">
        <f>YEAR(top_rated_tv[[#This Row],[first_air_date]])</f>
        <v>2015</v>
      </c>
      <c r="I1320">
        <f>FLOOR(top_rated_tv[[#This Row],[Column1]], 10)</f>
        <v>2010</v>
      </c>
      <c r="J1320" t="str">
        <f>IF(top_rated_tv[[#This Row],[popularity]]&lt;=$K$2, top_rated_tv[[#This Row],[name]], " ")</f>
        <v xml:space="preserve"> </v>
      </c>
    </row>
    <row r="1321" spans="1:10" x14ac:dyDescent="0.3">
      <c r="A1321" s="1">
        <v>45666</v>
      </c>
      <c r="B1321" t="s">
        <v>2246</v>
      </c>
      <c r="C1321" t="s">
        <v>2247</v>
      </c>
      <c r="D1321">
        <v>7.8738000000000001</v>
      </c>
      <c r="E1321">
        <v>7.6660000000000004</v>
      </c>
      <c r="F1321">
        <v>443</v>
      </c>
      <c r="G1321" t="b">
        <v>0</v>
      </c>
      <c r="H1321">
        <f>YEAR(top_rated_tv[[#This Row],[first_air_date]])</f>
        <v>2025</v>
      </c>
      <c r="I1321">
        <f>FLOOR(top_rated_tv[[#This Row],[Column1]], 10)</f>
        <v>2020</v>
      </c>
      <c r="J1321" t="str">
        <f>IF(top_rated_tv[[#This Row],[popularity]]&lt;=$K$2, top_rated_tv[[#This Row],[name]], " ")</f>
        <v xml:space="preserve"> </v>
      </c>
    </row>
    <row r="1322" spans="1:10" x14ac:dyDescent="0.3">
      <c r="A1322" s="1">
        <v>32038</v>
      </c>
      <c r="B1322" t="s">
        <v>1816</v>
      </c>
      <c r="C1322" t="s">
        <v>2253</v>
      </c>
      <c r="D1322">
        <v>15.433299999999999</v>
      </c>
      <c r="E1322">
        <v>7.665</v>
      </c>
      <c r="F1322">
        <v>720</v>
      </c>
      <c r="G1322" t="b">
        <v>0</v>
      </c>
      <c r="H1322">
        <f>YEAR(top_rated_tv[[#This Row],[first_air_date]])</f>
        <v>1987</v>
      </c>
      <c r="I1322">
        <f>FLOOR(top_rated_tv[[#This Row],[Column1]], 10)</f>
        <v>1980</v>
      </c>
      <c r="J1322" t="str">
        <f>IF(top_rated_tv[[#This Row],[popularity]]&lt;=$K$2, top_rated_tv[[#This Row],[name]], " ")</f>
        <v xml:space="preserve"> </v>
      </c>
    </row>
    <row r="1323" spans="1:10" x14ac:dyDescent="0.3">
      <c r="A1323" s="1">
        <v>35314</v>
      </c>
      <c r="B1323" t="s">
        <v>2254</v>
      </c>
      <c r="C1323" t="s">
        <v>2255</v>
      </c>
      <c r="D1323">
        <v>16.449400000000001</v>
      </c>
      <c r="E1323">
        <v>7.6639999999999997</v>
      </c>
      <c r="F1323">
        <v>371</v>
      </c>
      <c r="G1323" t="b">
        <v>0</v>
      </c>
      <c r="H1323">
        <f>YEAR(top_rated_tv[[#This Row],[first_air_date]])</f>
        <v>1996</v>
      </c>
      <c r="I1323">
        <f>FLOOR(top_rated_tv[[#This Row],[Column1]], 10)</f>
        <v>1990</v>
      </c>
      <c r="J1323" t="str">
        <f>IF(top_rated_tv[[#This Row],[popularity]]&lt;=$K$2, top_rated_tv[[#This Row],[name]], " ")</f>
        <v xml:space="preserve"> </v>
      </c>
    </row>
    <row r="1324" spans="1:10" x14ac:dyDescent="0.3">
      <c r="A1324" s="1">
        <v>44671</v>
      </c>
      <c r="B1324" t="s">
        <v>2258</v>
      </c>
      <c r="C1324" t="s">
        <v>2259</v>
      </c>
      <c r="D1324">
        <v>4.8323</v>
      </c>
      <c r="E1324">
        <v>7.6630000000000003</v>
      </c>
      <c r="F1324">
        <v>282</v>
      </c>
      <c r="G1324" t="b">
        <v>0</v>
      </c>
      <c r="H1324">
        <f>YEAR(top_rated_tv[[#This Row],[first_air_date]])</f>
        <v>2022</v>
      </c>
      <c r="I1324">
        <f>FLOOR(top_rated_tv[[#This Row],[Column1]], 10)</f>
        <v>2020</v>
      </c>
      <c r="J1324" t="str">
        <f>IF(top_rated_tv[[#This Row],[popularity]]&lt;=$K$2, top_rated_tv[[#This Row],[name]], " ")</f>
        <v xml:space="preserve"> </v>
      </c>
    </row>
    <row r="1325" spans="1:10" x14ac:dyDescent="0.3">
      <c r="A1325" s="1">
        <v>42950</v>
      </c>
      <c r="B1325" t="s">
        <v>2262</v>
      </c>
      <c r="C1325" t="s">
        <v>2263</v>
      </c>
      <c r="D1325">
        <v>4.2896000000000001</v>
      </c>
      <c r="E1325">
        <v>7.6619999999999999</v>
      </c>
      <c r="F1325">
        <v>634</v>
      </c>
      <c r="G1325" t="b">
        <v>0</v>
      </c>
      <c r="H1325">
        <f>YEAR(top_rated_tv[[#This Row],[first_air_date]])</f>
        <v>2017</v>
      </c>
      <c r="I1325">
        <f>FLOOR(top_rated_tv[[#This Row],[Column1]], 10)</f>
        <v>2010</v>
      </c>
      <c r="J1325" t="str">
        <f>IF(top_rated_tv[[#This Row],[popularity]]&lt;=$K$2, top_rated_tv[[#This Row],[name]], " ")</f>
        <v xml:space="preserve"> </v>
      </c>
    </row>
    <row r="1326" spans="1:10" x14ac:dyDescent="0.3">
      <c r="A1326" s="1">
        <v>44854</v>
      </c>
      <c r="B1326" t="s">
        <v>2266</v>
      </c>
      <c r="C1326" t="s">
        <v>4488</v>
      </c>
      <c r="D1326">
        <v>11.2942</v>
      </c>
      <c r="E1326">
        <v>7.66</v>
      </c>
      <c r="F1326">
        <v>1301</v>
      </c>
      <c r="G1326" t="b">
        <v>0</v>
      </c>
      <c r="H1326">
        <f>YEAR(top_rated_tv[[#This Row],[first_air_date]])</f>
        <v>2022</v>
      </c>
      <c r="I1326">
        <f>FLOOR(top_rated_tv[[#This Row],[Column1]], 10)</f>
        <v>2020</v>
      </c>
      <c r="J1326" t="str">
        <f>IF(top_rated_tv[[#This Row],[popularity]]&lt;=$K$2, top_rated_tv[[#This Row],[name]], " ")</f>
        <v xml:space="preserve"> </v>
      </c>
    </row>
    <row r="1327" spans="1:10" x14ac:dyDescent="0.3">
      <c r="A1327" s="1">
        <v>38615</v>
      </c>
      <c r="B1327" t="s">
        <v>2270</v>
      </c>
      <c r="C1327" t="s">
        <v>2271</v>
      </c>
      <c r="D1327">
        <v>38.451099999999997</v>
      </c>
      <c r="E1327">
        <v>7.657</v>
      </c>
      <c r="F1327">
        <v>1099</v>
      </c>
      <c r="G1327" t="b">
        <v>0</v>
      </c>
      <c r="H1327">
        <f>YEAR(top_rated_tv[[#This Row],[first_air_date]])</f>
        <v>2005</v>
      </c>
      <c r="I1327">
        <f>FLOOR(top_rated_tv[[#This Row],[Column1]], 10)</f>
        <v>2000</v>
      </c>
      <c r="J1327" t="str">
        <f>IF(top_rated_tv[[#This Row],[popularity]]&lt;=$K$2, top_rated_tv[[#This Row],[name]], " ")</f>
        <v xml:space="preserve"> </v>
      </c>
    </row>
    <row r="1328" spans="1:10" x14ac:dyDescent="0.3">
      <c r="A1328" s="1">
        <v>45330</v>
      </c>
      <c r="B1328" t="s">
        <v>2269</v>
      </c>
      <c r="C1328" t="s">
        <v>4489</v>
      </c>
      <c r="D1328">
        <v>6.3940000000000001</v>
      </c>
      <c r="E1328">
        <v>7.6559999999999997</v>
      </c>
      <c r="F1328">
        <v>291</v>
      </c>
      <c r="G1328" t="b">
        <v>0</v>
      </c>
      <c r="H1328">
        <f>YEAR(top_rated_tv[[#This Row],[first_air_date]])</f>
        <v>2024</v>
      </c>
      <c r="I1328">
        <f>FLOOR(top_rated_tv[[#This Row],[Column1]], 10)</f>
        <v>2020</v>
      </c>
      <c r="J1328" t="str">
        <f>IF(top_rated_tv[[#This Row],[popularity]]&lt;=$K$2, top_rated_tv[[#This Row],[name]], " ")</f>
        <v xml:space="preserve"> </v>
      </c>
    </row>
    <row r="1329" spans="1:10" x14ac:dyDescent="0.3">
      <c r="A1329" s="1">
        <v>44022</v>
      </c>
      <c r="B1329" t="s">
        <v>2274</v>
      </c>
      <c r="C1329" t="s">
        <v>2275</v>
      </c>
      <c r="D1329">
        <v>2.4933000000000001</v>
      </c>
      <c r="E1329">
        <v>7.6550000000000002</v>
      </c>
      <c r="F1329">
        <v>307</v>
      </c>
      <c r="G1329" t="b">
        <v>0</v>
      </c>
      <c r="H1329">
        <f>YEAR(top_rated_tv[[#This Row],[first_air_date]])</f>
        <v>2020</v>
      </c>
      <c r="I1329">
        <f>FLOOR(top_rated_tv[[#This Row],[Column1]], 10)</f>
        <v>2020</v>
      </c>
      <c r="J1329" t="str">
        <f>IF(top_rated_tv[[#This Row],[popularity]]&lt;=$K$2, top_rated_tv[[#This Row],[name]], " ")</f>
        <v xml:space="preserve"> </v>
      </c>
    </row>
    <row r="1330" spans="1:10" x14ac:dyDescent="0.3">
      <c r="A1330" s="1">
        <v>39569</v>
      </c>
      <c r="B1330" t="s">
        <v>2288</v>
      </c>
      <c r="C1330" t="s">
        <v>2289</v>
      </c>
      <c r="D1330">
        <v>6.8520000000000003</v>
      </c>
      <c r="E1330">
        <v>7.6520000000000001</v>
      </c>
      <c r="F1330">
        <v>497</v>
      </c>
      <c r="G1330" t="b">
        <v>0</v>
      </c>
      <c r="H1330">
        <f>YEAR(top_rated_tv[[#This Row],[first_air_date]])</f>
        <v>2008</v>
      </c>
      <c r="I1330">
        <f>FLOOR(top_rated_tv[[#This Row],[Column1]], 10)</f>
        <v>2000</v>
      </c>
      <c r="J1330" t="str">
        <f>IF(top_rated_tv[[#This Row],[popularity]]&lt;=$K$2, top_rated_tv[[#This Row],[name]], " ")</f>
        <v xml:space="preserve"> </v>
      </c>
    </row>
    <row r="1331" spans="1:10" x14ac:dyDescent="0.3">
      <c r="A1331" s="1">
        <v>39523</v>
      </c>
      <c r="B1331" t="s">
        <v>2284</v>
      </c>
      <c r="C1331" t="s">
        <v>2285</v>
      </c>
      <c r="D1331">
        <v>6.3952999999999998</v>
      </c>
      <c r="E1331">
        <v>7.6520000000000001</v>
      </c>
      <c r="F1331">
        <v>329</v>
      </c>
      <c r="G1331" t="b">
        <v>0</v>
      </c>
      <c r="H1331">
        <f>YEAR(top_rated_tv[[#This Row],[first_air_date]])</f>
        <v>2008</v>
      </c>
      <c r="I1331">
        <f>FLOOR(top_rated_tv[[#This Row],[Column1]], 10)</f>
        <v>2000</v>
      </c>
      <c r="J1331" t="str">
        <f>IF(top_rated_tv[[#This Row],[popularity]]&lt;=$K$2, top_rated_tv[[#This Row],[name]], " ")</f>
        <v xml:space="preserve"> </v>
      </c>
    </row>
    <row r="1332" spans="1:10" x14ac:dyDescent="0.3">
      <c r="A1332" s="1">
        <v>31677</v>
      </c>
      <c r="B1332" t="s">
        <v>2290</v>
      </c>
      <c r="C1332" t="s">
        <v>2291</v>
      </c>
      <c r="D1332">
        <v>21.617799999999999</v>
      </c>
      <c r="E1332">
        <v>7.6509999999999998</v>
      </c>
      <c r="F1332">
        <v>1198</v>
      </c>
      <c r="G1332" t="b">
        <v>0</v>
      </c>
      <c r="H1332">
        <f>YEAR(top_rated_tv[[#This Row],[first_air_date]])</f>
        <v>1986</v>
      </c>
      <c r="I1332">
        <f>FLOOR(top_rated_tv[[#This Row],[Column1]], 10)</f>
        <v>1980</v>
      </c>
      <c r="J1332" t="str">
        <f>IF(top_rated_tv[[#This Row],[popularity]]&lt;=$K$2, top_rated_tv[[#This Row],[name]], " ")</f>
        <v xml:space="preserve"> </v>
      </c>
    </row>
    <row r="1333" spans="1:10" x14ac:dyDescent="0.3">
      <c r="A1333" s="1">
        <v>43630</v>
      </c>
      <c r="B1333" t="s">
        <v>2293</v>
      </c>
      <c r="C1333" t="s">
        <v>2294</v>
      </c>
      <c r="D1333">
        <v>3.7002000000000002</v>
      </c>
      <c r="E1333">
        <v>7.65</v>
      </c>
      <c r="F1333">
        <v>286</v>
      </c>
      <c r="G1333" t="b">
        <v>0</v>
      </c>
      <c r="H1333">
        <f>YEAR(top_rated_tv[[#This Row],[first_air_date]])</f>
        <v>2019</v>
      </c>
      <c r="I1333">
        <f>FLOOR(top_rated_tv[[#This Row],[Column1]], 10)</f>
        <v>2010</v>
      </c>
      <c r="J1333" t="str">
        <f>IF(top_rated_tv[[#This Row],[popularity]]&lt;=$K$2, top_rated_tv[[#This Row],[name]], " ")</f>
        <v xml:space="preserve"> </v>
      </c>
    </row>
    <row r="1334" spans="1:10" x14ac:dyDescent="0.3">
      <c r="A1334" s="1">
        <v>35183</v>
      </c>
      <c r="B1334" t="s">
        <v>2280</v>
      </c>
      <c r="C1334" t="s">
        <v>2281</v>
      </c>
      <c r="D1334">
        <v>25.331</v>
      </c>
      <c r="E1334">
        <v>7.65</v>
      </c>
      <c r="F1334">
        <v>879</v>
      </c>
      <c r="G1334" t="b">
        <v>0</v>
      </c>
      <c r="H1334">
        <f>YEAR(top_rated_tv[[#This Row],[first_air_date]])</f>
        <v>1996</v>
      </c>
      <c r="I1334">
        <f>FLOOR(top_rated_tv[[#This Row],[Column1]], 10)</f>
        <v>1990</v>
      </c>
      <c r="J1334" t="str">
        <f>IF(top_rated_tv[[#This Row],[popularity]]&lt;=$K$2, top_rated_tv[[#This Row],[name]], " ")</f>
        <v xml:space="preserve"> </v>
      </c>
    </row>
    <row r="1335" spans="1:10" x14ac:dyDescent="0.3">
      <c r="A1335" s="1">
        <v>44650</v>
      </c>
      <c r="B1335" t="s">
        <v>2292</v>
      </c>
      <c r="C1335" t="s">
        <v>4491</v>
      </c>
      <c r="D1335">
        <v>16.5825</v>
      </c>
      <c r="E1335">
        <v>7.649</v>
      </c>
      <c r="F1335">
        <v>3434</v>
      </c>
      <c r="G1335" t="b">
        <v>0</v>
      </c>
      <c r="H1335">
        <f>YEAR(top_rated_tv[[#This Row],[first_air_date]])</f>
        <v>2022</v>
      </c>
      <c r="I1335">
        <f>FLOOR(top_rated_tv[[#This Row],[Column1]], 10)</f>
        <v>2020</v>
      </c>
      <c r="J1335" t="str">
        <f>IF(top_rated_tv[[#This Row],[popularity]]&lt;=$K$2, top_rated_tv[[#This Row],[name]], " ")</f>
        <v xml:space="preserve"> </v>
      </c>
    </row>
    <row r="1336" spans="1:10" x14ac:dyDescent="0.3">
      <c r="A1336" s="1">
        <v>38004</v>
      </c>
      <c r="B1336" t="s">
        <v>2295</v>
      </c>
      <c r="C1336" t="s">
        <v>2296</v>
      </c>
      <c r="D1336">
        <v>21.2074</v>
      </c>
      <c r="E1336">
        <v>7.649</v>
      </c>
      <c r="F1336">
        <v>851</v>
      </c>
      <c r="G1336" t="b">
        <v>0</v>
      </c>
      <c r="H1336">
        <f>YEAR(top_rated_tv[[#This Row],[first_air_date]])</f>
        <v>2004</v>
      </c>
      <c r="I1336">
        <f>FLOOR(top_rated_tv[[#This Row],[Column1]], 10)</f>
        <v>2000</v>
      </c>
      <c r="J1336" t="str">
        <f>IF(top_rated_tv[[#This Row],[popularity]]&lt;=$K$2, top_rated_tv[[#This Row],[name]], " ")</f>
        <v xml:space="preserve"> </v>
      </c>
    </row>
    <row r="1337" spans="1:10" x14ac:dyDescent="0.3">
      <c r="A1337" s="1">
        <v>37799</v>
      </c>
      <c r="B1337" t="s">
        <v>2286</v>
      </c>
      <c r="C1337" t="s">
        <v>2287</v>
      </c>
      <c r="D1337">
        <v>11.078799999999999</v>
      </c>
      <c r="E1337">
        <v>7.649</v>
      </c>
      <c r="F1337">
        <v>483</v>
      </c>
      <c r="G1337" t="b">
        <v>0</v>
      </c>
      <c r="H1337">
        <f>YEAR(top_rated_tv[[#This Row],[first_air_date]])</f>
        <v>2003</v>
      </c>
      <c r="I1337">
        <f>FLOOR(top_rated_tv[[#This Row],[Column1]], 10)</f>
        <v>2000</v>
      </c>
      <c r="J1337" t="str">
        <f>IF(top_rated_tv[[#This Row],[popularity]]&lt;=$K$2, top_rated_tv[[#This Row],[name]], " ")</f>
        <v xml:space="preserve"> </v>
      </c>
    </row>
    <row r="1338" spans="1:10" x14ac:dyDescent="0.3">
      <c r="A1338" s="1">
        <v>37915</v>
      </c>
      <c r="B1338" t="s">
        <v>4493</v>
      </c>
      <c r="C1338" t="s">
        <v>4494</v>
      </c>
      <c r="D1338">
        <v>7.9321000000000002</v>
      </c>
      <c r="E1338">
        <v>7.6440000000000001</v>
      </c>
      <c r="F1338">
        <v>2082</v>
      </c>
      <c r="G1338" t="b">
        <v>0</v>
      </c>
      <c r="H1338">
        <f>YEAR(top_rated_tv[[#This Row],[first_air_date]])</f>
        <v>2003</v>
      </c>
      <c r="I1338">
        <f>FLOOR(top_rated_tv[[#This Row],[Column1]], 10)</f>
        <v>2000</v>
      </c>
      <c r="J1338" t="str">
        <f>IF(top_rated_tv[[#This Row],[popularity]]&lt;=$K$2, top_rated_tv[[#This Row],[name]], " ")</f>
        <v xml:space="preserve"> </v>
      </c>
    </row>
    <row r="1339" spans="1:10" x14ac:dyDescent="0.3">
      <c r="A1339" s="1">
        <v>39307</v>
      </c>
      <c r="B1339" t="s">
        <v>2301</v>
      </c>
      <c r="C1339" t="s">
        <v>2302</v>
      </c>
      <c r="D1339">
        <v>39.995800000000003</v>
      </c>
      <c r="E1339">
        <v>7.6440000000000001</v>
      </c>
      <c r="F1339">
        <v>1286</v>
      </c>
      <c r="G1339" t="b">
        <v>0</v>
      </c>
      <c r="H1339">
        <f>YEAR(top_rated_tv[[#This Row],[first_air_date]])</f>
        <v>2007</v>
      </c>
      <c r="I1339">
        <f>FLOOR(top_rated_tv[[#This Row],[Column1]], 10)</f>
        <v>2000</v>
      </c>
      <c r="J1339" t="str">
        <f>IF(top_rated_tv[[#This Row],[popularity]]&lt;=$K$2, top_rated_tv[[#This Row],[name]], " ")</f>
        <v xml:space="preserve"> </v>
      </c>
    </row>
    <row r="1340" spans="1:10" x14ac:dyDescent="0.3">
      <c r="A1340" s="1">
        <v>44092</v>
      </c>
      <c r="B1340" t="s">
        <v>2305</v>
      </c>
      <c r="C1340" t="s">
        <v>2306</v>
      </c>
      <c r="D1340">
        <v>5.4489000000000001</v>
      </c>
      <c r="E1340">
        <v>7.6429999999999998</v>
      </c>
      <c r="F1340">
        <v>1237</v>
      </c>
      <c r="G1340" t="b">
        <v>0</v>
      </c>
      <c r="H1340">
        <f>YEAR(top_rated_tv[[#This Row],[first_air_date]])</f>
        <v>2020</v>
      </c>
      <c r="I1340">
        <f>FLOOR(top_rated_tv[[#This Row],[Column1]], 10)</f>
        <v>2020</v>
      </c>
      <c r="J1340" t="str">
        <f>IF(top_rated_tv[[#This Row],[popularity]]&lt;=$K$2, top_rated_tv[[#This Row],[name]], " ")</f>
        <v xml:space="preserve"> </v>
      </c>
    </row>
    <row r="1341" spans="1:10" x14ac:dyDescent="0.3">
      <c r="A1341" s="1">
        <v>41466</v>
      </c>
      <c r="B1341" t="s">
        <v>2299</v>
      </c>
      <c r="C1341" t="s">
        <v>2300</v>
      </c>
      <c r="D1341">
        <v>64.538300000000007</v>
      </c>
      <c r="E1341">
        <v>7.6429999999999998</v>
      </c>
      <c r="F1341">
        <v>2775</v>
      </c>
      <c r="G1341" t="b">
        <v>0</v>
      </c>
      <c r="H1341">
        <f>YEAR(top_rated_tv[[#This Row],[first_air_date]])</f>
        <v>2013</v>
      </c>
      <c r="I1341">
        <f>FLOOR(top_rated_tv[[#This Row],[Column1]], 10)</f>
        <v>2010</v>
      </c>
      <c r="J1341" t="str">
        <f>IF(top_rated_tv[[#This Row],[popularity]]&lt;=$K$2, top_rated_tv[[#This Row],[name]], " ")</f>
        <v xml:space="preserve"> </v>
      </c>
    </row>
    <row r="1342" spans="1:10" x14ac:dyDescent="0.3">
      <c r="A1342" s="1">
        <v>44460</v>
      </c>
      <c r="B1342" t="s">
        <v>2303</v>
      </c>
      <c r="C1342" t="s">
        <v>2304</v>
      </c>
      <c r="D1342">
        <v>22.798400000000001</v>
      </c>
      <c r="E1342">
        <v>7.6429999999999998</v>
      </c>
      <c r="F1342">
        <v>230</v>
      </c>
      <c r="G1342" t="b">
        <v>0</v>
      </c>
      <c r="H1342">
        <f>YEAR(top_rated_tv[[#This Row],[first_air_date]])</f>
        <v>2021</v>
      </c>
      <c r="I1342">
        <f>FLOOR(top_rated_tv[[#This Row],[Column1]], 10)</f>
        <v>2020</v>
      </c>
      <c r="J1342" t="str">
        <f>IF(top_rated_tv[[#This Row],[popularity]]&lt;=$K$2, top_rated_tv[[#This Row],[name]], " ")</f>
        <v xml:space="preserve"> </v>
      </c>
    </row>
    <row r="1343" spans="1:10" x14ac:dyDescent="0.3">
      <c r="A1343" s="1">
        <v>43133</v>
      </c>
      <c r="B1343" t="s">
        <v>2307</v>
      </c>
      <c r="C1343" t="s">
        <v>2308</v>
      </c>
      <c r="D1343">
        <v>14.0777</v>
      </c>
      <c r="E1343">
        <v>7.641</v>
      </c>
      <c r="F1343">
        <v>2232</v>
      </c>
      <c r="G1343" t="b">
        <v>0</v>
      </c>
      <c r="H1343">
        <f>YEAR(top_rated_tv[[#This Row],[first_air_date]])</f>
        <v>2018</v>
      </c>
      <c r="I1343">
        <f>FLOOR(top_rated_tv[[#This Row],[Column1]], 10)</f>
        <v>2010</v>
      </c>
      <c r="J1343" t="str">
        <f>IF(top_rated_tv[[#This Row],[popularity]]&lt;=$K$2, top_rated_tv[[#This Row],[name]], " ")</f>
        <v xml:space="preserve"> </v>
      </c>
    </row>
    <row r="1344" spans="1:10" x14ac:dyDescent="0.3">
      <c r="A1344" s="1">
        <v>40186</v>
      </c>
      <c r="B1344" t="s">
        <v>2309</v>
      </c>
      <c r="C1344" t="s">
        <v>4495</v>
      </c>
      <c r="D1344">
        <v>21.474299999999999</v>
      </c>
      <c r="E1344">
        <v>7.64</v>
      </c>
      <c r="F1344">
        <v>218</v>
      </c>
      <c r="G1344" t="b">
        <v>0</v>
      </c>
      <c r="H1344">
        <f>YEAR(top_rated_tv[[#This Row],[first_air_date]])</f>
        <v>2010</v>
      </c>
      <c r="I1344">
        <f>FLOOR(top_rated_tv[[#This Row],[Column1]], 10)</f>
        <v>2010</v>
      </c>
      <c r="J1344" t="str">
        <f>IF(top_rated_tv[[#This Row],[popularity]]&lt;=$K$2, top_rated_tv[[#This Row],[name]], " ")</f>
        <v xml:space="preserve"> </v>
      </c>
    </row>
    <row r="1345" spans="1:10" x14ac:dyDescent="0.3">
      <c r="A1345" s="1">
        <v>40353</v>
      </c>
      <c r="B1345" t="s">
        <v>2310</v>
      </c>
      <c r="C1345" t="s">
        <v>2311</v>
      </c>
      <c r="D1345">
        <v>16.981100000000001</v>
      </c>
      <c r="E1345">
        <v>7.64</v>
      </c>
      <c r="F1345">
        <v>215</v>
      </c>
      <c r="G1345" t="b">
        <v>0</v>
      </c>
      <c r="H1345">
        <f>YEAR(top_rated_tv[[#This Row],[first_air_date]])</f>
        <v>2010</v>
      </c>
      <c r="I1345">
        <f>FLOOR(top_rated_tv[[#This Row],[Column1]], 10)</f>
        <v>2010</v>
      </c>
      <c r="J1345" t="str">
        <f>IF(top_rated_tv[[#This Row],[popularity]]&lt;=$K$2, top_rated_tv[[#This Row],[name]], " ")</f>
        <v xml:space="preserve"> </v>
      </c>
    </row>
    <row r="1346" spans="1:10" x14ac:dyDescent="0.3">
      <c r="A1346" s="1">
        <v>45085</v>
      </c>
      <c r="B1346" t="s">
        <v>2313</v>
      </c>
      <c r="C1346" t="s">
        <v>4497</v>
      </c>
      <c r="D1346">
        <v>7.5450999999999997</v>
      </c>
      <c r="E1346">
        <v>7.6390000000000002</v>
      </c>
      <c r="F1346">
        <v>341</v>
      </c>
      <c r="G1346" t="b">
        <v>0</v>
      </c>
      <c r="H1346">
        <f>YEAR(top_rated_tv[[#This Row],[first_air_date]])</f>
        <v>2023</v>
      </c>
      <c r="I1346">
        <f>FLOOR(top_rated_tv[[#This Row],[Column1]], 10)</f>
        <v>2020</v>
      </c>
      <c r="J1346" t="str">
        <f>IF(top_rated_tv[[#This Row],[popularity]]&lt;=$K$2, top_rated_tv[[#This Row],[name]], " ")</f>
        <v xml:space="preserve"> </v>
      </c>
    </row>
    <row r="1347" spans="1:10" x14ac:dyDescent="0.3">
      <c r="A1347" s="1">
        <v>39011</v>
      </c>
      <c r="B1347" t="s">
        <v>2312</v>
      </c>
      <c r="C1347" t="s">
        <v>4496</v>
      </c>
      <c r="D1347">
        <v>6.1150000000000002</v>
      </c>
      <c r="E1347">
        <v>7.6390000000000002</v>
      </c>
      <c r="F1347">
        <v>526</v>
      </c>
      <c r="G1347" t="b">
        <v>0</v>
      </c>
      <c r="H1347">
        <f>YEAR(top_rated_tv[[#This Row],[first_air_date]])</f>
        <v>2006</v>
      </c>
      <c r="I1347">
        <f>FLOOR(top_rated_tv[[#This Row],[Column1]], 10)</f>
        <v>2000</v>
      </c>
      <c r="J1347" t="str">
        <f>IF(top_rated_tv[[#This Row],[popularity]]&lt;=$K$2, top_rated_tv[[#This Row],[name]], " ")</f>
        <v xml:space="preserve"> </v>
      </c>
    </row>
    <row r="1348" spans="1:10" x14ac:dyDescent="0.3">
      <c r="A1348" s="1">
        <v>44617</v>
      </c>
      <c r="B1348" t="s">
        <v>2314</v>
      </c>
      <c r="C1348" t="s">
        <v>4498</v>
      </c>
      <c r="D1348">
        <v>17.566099999999999</v>
      </c>
      <c r="E1348">
        <v>7.6379999999999999</v>
      </c>
      <c r="F1348">
        <v>1024</v>
      </c>
      <c r="G1348" t="b">
        <v>0</v>
      </c>
      <c r="H1348">
        <f>YEAR(top_rated_tv[[#This Row],[first_air_date]])</f>
        <v>2022</v>
      </c>
      <c r="I1348">
        <f>FLOOR(top_rated_tv[[#This Row],[Column1]], 10)</f>
        <v>2020</v>
      </c>
      <c r="J1348" t="str">
        <f>IF(top_rated_tv[[#This Row],[popularity]]&lt;=$K$2, top_rated_tv[[#This Row],[name]], " ")</f>
        <v xml:space="preserve"> </v>
      </c>
    </row>
    <row r="1349" spans="1:10" x14ac:dyDescent="0.3">
      <c r="A1349" s="1">
        <v>43007</v>
      </c>
      <c r="B1349" t="s">
        <v>603</v>
      </c>
      <c r="C1349" t="s">
        <v>2316</v>
      </c>
      <c r="D1349">
        <v>20.277799999999999</v>
      </c>
      <c r="E1349">
        <v>7.6369999999999996</v>
      </c>
      <c r="F1349">
        <v>1200</v>
      </c>
      <c r="G1349" t="b">
        <v>0</v>
      </c>
      <c r="H1349">
        <f>YEAR(top_rated_tv[[#This Row],[first_air_date]])</f>
        <v>2017</v>
      </c>
      <c r="I1349">
        <f>FLOOR(top_rated_tv[[#This Row],[Column1]], 10)</f>
        <v>2010</v>
      </c>
      <c r="J1349" t="str">
        <f>IF(top_rated_tv[[#This Row],[popularity]]&lt;=$K$2, top_rated_tv[[#This Row],[name]], " ")</f>
        <v xml:space="preserve"> </v>
      </c>
    </row>
    <row r="1350" spans="1:10" x14ac:dyDescent="0.3">
      <c r="A1350" s="1">
        <v>43837</v>
      </c>
      <c r="B1350" t="s">
        <v>2318</v>
      </c>
      <c r="C1350" t="s">
        <v>2319</v>
      </c>
      <c r="D1350">
        <v>28.4314</v>
      </c>
      <c r="E1350">
        <v>7.6349999999999998</v>
      </c>
      <c r="F1350">
        <v>430</v>
      </c>
      <c r="G1350" t="b">
        <v>0</v>
      </c>
      <c r="H1350">
        <f>YEAR(top_rated_tv[[#This Row],[first_air_date]])</f>
        <v>2020</v>
      </c>
      <c r="I1350">
        <f>FLOOR(top_rated_tv[[#This Row],[Column1]], 10)</f>
        <v>2020</v>
      </c>
      <c r="J1350" t="str">
        <f>IF(top_rated_tv[[#This Row],[popularity]]&lt;=$K$2, top_rated_tv[[#This Row],[name]], " ")</f>
        <v xml:space="preserve"> </v>
      </c>
    </row>
    <row r="1351" spans="1:10" x14ac:dyDescent="0.3">
      <c r="A1351" s="1">
        <v>41453</v>
      </c>
      <c r="B1351" t="s">
        <v>2321</v>
      </c>
      <c r="C1351" t="s">
        <v>2322</v>
      </c>
      <c r="D1351">
        <v>14.383699999999999</v>
      </c>
      <c r="E1351">
        <v>7.633</v>
      </c>
      <c r="F1351">
        <v>237</v>
      </c>
      <c r="G1351" t="b">
        <v>0</v>
      </c>
      <c r="H1351">
        <f>YEAR(top_rated_tv[[#This Row],[first_air_date]])</f>
        <v>2013</v>
      </c>
      <c r="I1351">
        <f>FLOOR(top_rated_tv[[#This Row],[Column1]], 10)</f>
        <v>2010</v>
      </c>
      <c r="J1351" t="str">
        <f>IF(top_rated_tv[[#This Row],[popularity]]&lt;=$K$2, top_rated_tv[[#This Row],[name]], " ")</f>
        <v xml:space="preserve"> </v>
      </c>
    </row>
    <row r="1352" spans="1:10" x14ac:dyDescent="0.3">
      <c r="A1352" s="1">
        <v>41540</v>
      </c>
      <c r="B1352" t="s">
        <v>2325</v>
      </c>
      <c r="C1352" t="s">
        <v>2326</v>
      </c>
      <c r="D1352">
        <v>116.5133</v>
      </c>
      <c r="E1352">
        <v>7.6319999999999997</v>
      </c>
      <c r="F1352">
        <v>3529</v>
      </c>
      <c r="G1352" t="b">
        <v>0</v>
      </c>
      <c r="H1352">
        <f>YEAR(top_rated_tv[[#This Row],[first_air_date]])</f>
        <v>2013</v>
      </c>
      <c r="I1352">
        <f>FLOOR(top_rated_tv[[#This Row],[Column1]], 10)</f>
        <v>2010</v>
      </c>
      <c r="J1352" t="str">
        <f>IF(top_rated_tv[[#This Row],[popularity]]&lt;=$K$2, top_rated_tv[[#This Row],[name]], " ")</f>
        <v xml:space="preserve"> </v>
      </c>
    </row>
    <row r="1353" spans="1:10" x14ac:dyDescent="0.3">
      <c r="A1353" s="1">
        <v>41057</v>
      </c>
      <c r="B1353" t="s">
        <v>2331</v>
      </c>
      <c r="C1353" t="s">
        <v>2332</v>
      </c>
      <c r="D1353">
        <v>17.886199999999999</v>
      </c>
      <c r="E1353">
        <v>7.63</v>
      </c>
      <c r="F1353">
        <v>3685</v>
      </c>
      <c r="G1353" t="b">
        <v>0</v>
      </c>
      <c r="H1353">
        <f>YEAR(top_rated_tv[[#This Row],[first_air_date]])</f>
        <v>2012</v>
      </c>
      <c r="I1353">
        <f>FLOOR(top_rated_tv[[#This Row],[Column1]], 10)</f>
        <v>2010</v>
      </c>
      <c r="J1353" t="str">
        <f>IF(top_rated_tv[[#This Row],[popularity]]&lt;=$K$2, top_rated_tv[[#This Row],[name]], " ")</f>
        <v xml:space="preserve"> </v>
      </c>
    </row>
    <row r="1354" spans="1:10" x14ac:dyDescent="0.3">
      <c r="A1354" s="1">
        <v>43367</v>
      </c>
      <c r="B1354" t="s">
        <v>2329</v>
      </c>
      <c r="C1354" t="s">
        <v>2330</v>
      </c>
      <c r="D1354">
        <v>28.096399999999999</v>
      </c>
      <c r="E1354">
        <v>7.63</v>
      </c>
      <c r="F1354">
        <v>1764</v>
      </c>
      <c r="G1354" t="b">
        <v>0</v>
      </c>
      <c r="H1354">
        <f>YEAR(top_rated_tv[[#This Row],[first_air_date]])</f>
        <v>2018</v>
      </c>
      <c r="I1354">
        <f>FLOOR(top_rated_tv[[#This Row],[Column1]], 10)</f>
        <v>2010</v>
      </c>
      <c r="J1354" t="str">
        <f>IF(top_rated_tv[[#This Row],[popularity]]&lt;=$K$2, top_rated_tv[[#This Row],[name]], " ")</f>
        <v xml:space="preserve"> </v>
      </c>
    </row>
    <row r="1355" spans="1:10" x14ac:dyDescent="0.3">
      <c r="A1355" s="1">
        <v>27044</v>
      </c>
      <c r="B1355" t="s">
        <v>2333</v>
      </c>
      <c r="C1355" t="s">
        <v>2334</v>
      </c>
      <c r="D1355">
        <v>24.401900000000001</v>
      </c>
      <c r="E1355">
        <v>7.6280000000000001</v>
      </c>
      <c r="F1355">
        <v>297</v>
      </c>
      <c r="G1355" t="b">
        <v>0</v>
      </c>
      <c r="H1355">
        <f>YEAR(top_rated_tv[[#This Row],[first_air_date]])</f>
        <v>1974</v>
      </c>
      <c r="I1355">
        <f>FLOOR(top_rated_tv[[#This Row],[Column1]], 10)</f>
        <v>1970</v>
      </c>
      <c r="J1355" t="str">
        <f>IF(top_rated_tv[[#This Row],[popularity]]&lt;=$K$2, top_rated_tv[[#This Row],[name]], " ")</f>
        <v xml:space="preserve"> </v>
      </c>
    </row>
    <row r="1356" spans="1:10" x14ac:dyDescent="0.3">
      <c r="A1356" s="1">
        <v>44049</v>
      </c>
      <c r="B1356" t="s">
        <v>2335</v>
      </c>
      <c r="C1356" t="s">
        <v>2336</v>
      </c>
      <c r="D1356">
        <v>18.556100000000001</v>
      </c>
      <c r="E1356">
        <v>7.6260000000000003</v>
      </c>
      <c r="F1356">
        <v>428</v>
      </c>
      <c r="G1356" t="b">
        <v>0</v>
      </c>
      <c r="H1356">
        <f>YEAR(top_rated_tv[[#This Row],[first_air_date]])</f>
        <v>2020</v>
      </c>
      <c r="I1356">
        <f>FLOOR(top_rated_tv[[#This Row],[Column1]], 10)</f>
        <v>2020</v>
      </c>
      <c r="J1356" t="str">
        <f>IF(top_rated_tv[[#This Row],[popularity]]&lt;=$K$2, top_rated_tv[[#This Row],[name]], " ")</f>
        <v xml:space="preserve"> </v>
      </c>
    </row>
    <row r="1357" spans="1:10" x14ac:dyDescent="0.3">
      <c r="A1357" s="1">
        <v>36805</v>
      </c>
      <c r="B1357" t="s">
        <v>2340</v>
      </c>
      <c r="C1357" t="s">
        <v>2341</v>
      </c>
      <c r="D1357">
        <v>123.47150000000001</v>
      </c>
      <c r="E1357">
        <v>7.625</v>
      </c>
      <c r="F1357">
        <v>1366</v>
      </c>
      <c r="G1357" t="b">
        <v>0</v>
      </c>
      <c r="H1357">
        <f>YEAR(top_rated_tv[[#This Row],[first_air_date]])</f>
        <v>2000</v>
      </c>
      <c r="I1357">
        <f>FLOOR(top_rated_tv[[#This Row],[Column1]], 10)</f>
        <v>2000</v>
      </c>
      <c r="J1357" t="str">
        <f>IF(top_rated_tv[[#This Row],[popularity]]&lt;=$K$2, top_rated_tv[[#This Row],[name]], " ")</f>
        <v xml:space="preserve"> </v>
      </c>
    </row>
    <row r="1358" spans="1:10" x14ac:dyDescent="0.3">
      <c r="A1358" s="1">
        <v>33461</v>
      </c>
      <c r="B1358" t="s">
        <v>2342</v>
      </c>
      <c r="C1358" t="s">
        <v>2343</v>
      </c>
      <c r="D1358">
        <v>13.4918</v>
      </c>
      <c r="E1358">
        <v>7.625</v>
      </c>
      <c r="F1358">
        <v>514</v>
      </c>
      <c r="G1358" t="b">
        <v>0</v>
      </c>
      <c r="H1358">
        <f>YEAR(top_rated_tv[[#This Row],[first_air_date]])</f>
        <v>1991</v>
      </c>
      <c r="I1358">
        <f>FLOOR(top_rated_tv[[#This Row],[Column1]], 10)</f>
        <v>1990</v>
      </c>
      <c r="J1358" t="str">
        <f>IF(top_rated_tv[[#This Row],[popularity]]&lt;=$K$2, top_rated_tv[[#This Row],[name]], " ")</f>
        <v xml:space="preserve"> </v>
      </c>
    </row>
    <row r="1359" spans="1:10" x14ac:dyDescent="0.3">
      <c r="A1359" s="1">
        <v>42323</v>
      </c>
      <c r="B1359" t="s">
        <v>2347</v>
      </c>
      <c r="C1359" t="s">
        <v>2348</v>
      </c>
      <c r="D1359">
        <v>11.605700000000001</v>
      </c>
      <c r="E1359">
        <v>7.6239999999999997</v>
      </c>
      <c r="F1359">
        <v>812</v>
      </c>
      <c r="G1359" t="b">
        <v>0</v>
      </c>
      <c r="H1359">
        <f>YEAR(top_rated_tv[[#This Row],[first_air_date]])</f>
        <v>2015</v>
      </c>
      <c r="I1359">
        <f>FLOOR(top_rated_tv[[#This Row],[Column1]], 10)</f>
        <v>2010</v>
      </c>
      <c r="J1359" t="str">
        <f>IF(top_rated_tv[[#This Row],[popularity]]&lt;=$K$2, top_rated_tv[[#This Row],[name]], " ")</f>
        <v xml:space="preserve"> </v>
      </c>
    </row>
    <row r="1360" spans="1:10" x14ac:dyDescent="0.3">
      <c r="A1360" s="1">
        <v>42384</v>
      </c>
      <c r="B1360" t="s">
        <v>2345</v>
      </c>
      <c r="C1360" t="s">
        <v>2346</v>
      </c>
      <c r="D1360">
        <v>11.0687</v>
      </c>
      <c r="E1360">
        <v>7.6239999999999997</v>
      </c>
      <c r="F1360">
        <v>262</v>
      </c>
      <c r="G1360" t="b">
        <v>0</v>
      </c>
      <c r="H1360">
        <f>YEAR(top_rated_tv[[#This Row],[first_air_date]])</f>
        <v>2016</v>
      </c>
      <c r="I1360">
        <f>FLOOR(top_rated_tv[[#This Row],[Column1]], 10)</f>
        <v>2010</v>
      </c>
      <c r="J1360" t="str">
        <f>IF(top_rated_tv[[#This Row],[popularity]]&lt;=$K$2, top_rated_tv[[#This Row],[name]], " ")</f>
        <v xml:space="preserve"> </v>
      </c>
    </row>
    <row r="1361" spans="1:10" x14ac:dyDescent="0.3">
      <c r="A1361" s="1">
        <v>42239</v>
      </c>
      <c r="B1361" t="s">
        <v>2349</v>
      </c>
      <c r="C1361" t="s">
        <v>2350</v>
      </c>
      <c r="D1361">
        <v>23.4541</v>
      </c>
      <c r="E1361">
        <v>7.6230000000000002</v>
      </c>
      <c r="F1361">
        <v>5146</v>
      </c>
      <c r="G1361" t="b">
        <v>0</v>
      </c>
      <c r="H1361">
        <f>YEAR(top_rated_tv[[#This Row],[first_air_date]])</f>
        <v>2015</v>
      </c>
      <c r="I1361">
        <f>FLOOR(top_rated_tv[[#This Row],[Column1]], 10)</f>
        <v>2010</v>
      </c>
      <c r="J1361" t="str">
        <f>IF(top_rated_tv[[#This Row],[popularity]]&lt;=$K$2, top_rated_tv[[#This Row],[name]], " ")</f>
        <v xml:space="preserve"> </v>
      </c>
    </row>
    <row r="1362" spans="1:10" x14ac:dyDescent="0.3">
      <c r="A1362" s="1">
        <v>29479</v>
      </c>
      <c r="B1362" t="s">
        <v>4192</v>
      </c>
      <c r="C1362" t="s">
        <v>2351</v>
      </c>
      <c r="D1362">
        <v>8.3530999999999995</v>
      </c>
      <c r="E1362">
        <v>7.6219999999999999</v>
      </c>
      <c r="F1362">
        <v>229</v>
      </c>
      <c r="G1362" t="b">
        <v>0</v>
      </c>
      <c r="H1362">
        <f>YEAR(top_rated_tv[[#This Row],[first_air_date]])</f>
        <v>1980</v>
      </c>
      <c r="I1362">
        <f>FLOOR(top_rated_tv[[#This Row],[Column1]], 10)</f>
        <v>1980</v>
      </c>
      <c r="J1362" t="str">
        <f>IF(top_rated_tv[[#This Row],[popularity]]&lt;=$K$2, top_rated_tv[[#This Row],[name]], " ")</f>
        <v xml:space="preserve"> </v>
      </c>
    </row>
    <row r="1363" spans="1:10" x14ac:dyDescent="0.3">
      <c r="A1363" s="1">
        <v>40060</v>
      </c>
      <c r="B1363" t="s">
        <v>2353</v>
      </c>
      <c r="C1363" t="s">
        <v>2354</v>
      </c>
      <c r="D1363">
        <v>3.1044999999999998</v>
      </c>
      <c r="E1363">
        <v>7.6210000000000004</v>
      </c>
      <c r="F1363">
        <v>277</v>
      </c>
      <c r="G1363" t="b">
        <v>0</v>
      </c>
      <c r="H1363">
        <f>YEAR(top_rated_tv[[#This Row],[first_air_date]])</f>
        <v>2009</v>
      </c>
      <c r="I1363">
        <f>FLOOR(top_rated_tv[[#This Row],[Column1]], 10)</f>
        <v>2000</v>
      </c>
      <c r="J1363" t="str">
        <f>IF(top_rated_tv[[#This Row],[popularity]]&lt;=$K$2, top_rated_tv[[#This Row],[name]], " ")</f>
        <v xml:space="preserve"> </v>
      </c>
    </row>
    <row r="1364" spans="1:10" x14ac:dyDescent="0.3">
      <c r="A1364" s="1">
        <v>44585</v>
      </c>
      <c r="B1364" t="s">
        <v>2352</v>
      </c>
      <c r="C1364" t="s">
        <v>4504</v>
      </c>
      <c r="D1364">
        <v>12.4635</v>
      </c>
      <c r="E1364">
        <v>7.6210000000000004</v>
      </c>
      <c r="F1364">
        <v>253</v>
      </c>
      <c r="G1364" t="b">
        <v>0</v>
      </c>
      <c r="H1364">
        <f>YEAR(top_rated_tv[[#This Row],[first_air_date]])</f>
        <v>2022</v>
      </c>
      <c r="I1364">
        <f>FLOOR(top_rated_tv[[#This Row],[Column1]], 10)</f>
        <v>2020</v>
      </c>
      <c r="J1364" t="str">
        <f>IF(top_rated_tv[[#This Row],[popularity]]&lt;=$K$2, top_rated_tv[[#This Row],[name]], " ")</f>
        <v xml:space="preserve"> </v>
      </c>
    </row>
    <row r="1365" spans="1:10" x14ac:dyDescent="0.3">
      <c r="A1365" s="1">
        <v>37887</v>
      </c>
      <c r="B1365" t="s">
        <v>2355</v>
      </c>
      <c r="C1365" t="s">
        <v>2356</v>
      </c>
      <c r="D1365">
        <v>167.87100000000001</v>
      </c>
      <c r="E1365">
        <v>7.62</v>
      </c>
      <c r="F1365">
        <v>2480</v>
      </c>
      <c r="G1365" t="b">
        <v>0</v>
      </c>
      <c r="H1365">
        <f>YEAR(top_rated_tv[[#This Row],[first_air_date]])</f>
        <v>2003</v>
      </c>
      <c r="I1365">
        <f>FLOOR(top_rated_tv[[#This Row],[Column1]], 10)</f>
        <v>2000</v>
      </c>
      <c r="J1365" t="str">
        <f>IF(top_rated_tv[[#This Row],[popularity]]&lt;=$K$2, top_rated_tv[[#This Row],[name]], " ")</f>
        <v xml:space="preserve"> </v>
      </c>
    </row>
    <row r="1366" spans="1:10" x14ac:dyDescent="0.3">
      <c r="A1366" s="1">
        <v>43840</v>
      </c>
      <c r="B1366" t="s">
        <v>2359</v>
      </c>
      <c r="C1366" t="s">
        <v>4505</v>
      </c>
      <c r="D1366">
        <v>6.2485999999999997</v>
      </c>
      <c r="E1366">
        <v>7.6180000000000003</v>
      </c>
      <c r="F1366">
        <v>302</v>
      </c>
      <c r="G1366" t="b">
        <v>0</v>
      </c>
      <c r="H1366">
        <f>YEAR(top_rated_tv[[#This Row],[first_air_date]])</f>
        <v>2020</v>
      </c>
      <c r="I1366">
        <f>FLOOR(top_rated_tv[[#This Row],[Column1]], 10)</f>
        <v>2020</v>
      </c>
      <c r="J1366" t="str">
        <f>IF(top_rated_tv[[#This Row],[popularity]]&lt;=$K$2, top_rated_tv[[#This Row],[name]], " ")</f>
        <v xml:space="preserve"> </v>
      </c>
    </row>
    <row r="1367" spans="1:10" x14ac:dyDescent="0.3">
      <c r="A1367" s="1">
        <v>42059</v>
      </c>
      <c r="B1367" t="s">
        <v>2364</v>
      </c>
      <c r="C1367" t="s">
        <v>2365</v>
      </c>
      <c r="D1367">
        <v>8.7620000000000005</v>
      </c>
      <c r="E1367">
        <v>7.617</v>
      </c>
      <c r="F1367">
        <v>205</v>
      </c>
      <c r="G1367" t="b">
        <v>0</v>
      </c>
      <c r="H1367">
        <f>YEAR(top_rated_tv[[#This Row],[first_air_date]])</f>
        <v>2015</v>
      </c>
      <c r="I1367">
        <f>FLOOR(top_rated_tv[[#This Row],[Column1]], 10)</f>
        <v>2010</v>
      </c>
      <c r="J1367" t="str">
        <f>IF(top_rated_tv[[#This Row],[popularity]]&lt;=$K$2, top_rated_tv[[#This Row],[name]], " ")</f>
        <v xml:space="preserve"> </v>
      </c>
    </row>
    <row r="1368" spans="1:10" x14ac:dyDescent="0.3">
      <c r="A1368" s="1">
        <v>42988</v>
      </c>
      <c r="B1368" t="s">
        <v>2362</v>
      </c>
      <c r="C1368" t="s">
        <v>2363</v>
      </c>
      <c r="D1368">
        <v>24.645499999999998</v>
      </c>
      <c r="E1368">
        <v>7.617</v>
      </c>
      <c r="F1368">
        <v>1366</v>
      </c>
      <c r="G1368" t="b">
        <v>0</v>
      </c>
      <c r="H1368">
        <f>YEAR(top_rated_tv[[#This Row],[first_air_date]])</f>
        <v>2017</v>
      </c>
      <c r="I1368">
        <f>FLOOR(top_rated_tv[[#This Row],[Column1]], 10)</f>
        <v>2010</v>
      </c>
      <c r="J1368" t="str">
        <f>IF(top_rated_tv[[#This Row],[popularity]]&lt;=$K$2, top_rated_tv[[#This Row],[name]], " ")</f>
        <v xml:space="preserve"> </v>
      </c>
    </row>
    <row r="1369" spans="1:10" x14ac:dyDescent="0.3">
      <c r="A1369" s="1">
        <v>40129</v>
      </c>
      <c r="B1369" t="s">
        <v>2368</v>
      </c>
      <c r="C1369" t="s">
        <v>2369</v>
      </c>
      <c r="D1369">
        <v>14.182499999999999</v>
      </c>
      <c r="E1369">
        <v>7.6150000000000002</v>
      </c>
      <c r="F1369">
        <v>1004</v>
      </c>
      <c r="G1369" t="b">
        <v>0</v>
      </c>
      <c r="H1369">
        <f>YEAR(top_rated_tv[[#This Row],[first_air_date]])</f>
        <v>2009</v>
      </c>
      <c r="I1369">
        <f>FLOOR(top_rated_tv[[#This Row],[Column1]], 10)</f>
        <v>2000</v>
      </c>
      <c r="J1369" t="str">
        <f>IF(top_rated_tv[[#This Row],[popularity]]&lt;=$K$2, top_rated_tv[[#This Row],[name]], " ")</f>
        <v xml:space="preserve"> </v>
      </c>
    </row>
    <row r="1370" spans="1:10" x14ac:dyDescent="0.3">
      <c r="A1370" s="1">
        <v>44554</v>
      </c>
      <c r="B1370" t="s">
        <v>2370</v>
      </c>
      <c r="C1370" t="s">
        <v>2371</v>
      </c>
      <c r="D1370">
        <v>4.4398999999999997</v>
      </c>
      <c r="E1370">
        <v>7.6130000000000004</v>
      </c>
      <c r="F1370">
        <v>687</v>
      </c>
      <c r="G1370" t="b">
        <v>0</v>
      </c>
      <c r="H1370">
        <f>YEAR(top_rated_tv[[#This Row],[first_air_date]])</f>
        <v>2021</v>
      </c>
      <c r="I1370">
        <f>FLOOR(top_rated_tv[[#This Row],[Column1]], 10)</f>
        <v>2020</v>
      </c>
      <c r="J1370" t="str">
        <f>IF(top_rated_tv[[#This Row],[popularity]]&lt;=$K$2, top_rated_tv[[#This Row],[name]], " ")</f>
        <v xml:space="preserve"> </v>
      </c>
    </row>
    <row r="1371" spans="1:10" x14ac:dyDescent="0.3">
      <c r="A1371" s="1">
        <v>43531</v>
      </c>
      <c r="B1371" t="s">
        <v>2372</v>
      </c>
      <c r="C1371" t="s">
        <v>2373</v>
      </c>
      <c r="D1371">
        <v>8.1891999999999996</v>
      </c>
      <c r="E1371">
        <v>7.6130000000000004</v>
      </c>
      <c r="F1371">
        <v>914</v>
      </c>
      <c r="G1371" t="b">
        <v>0</v>
      </c>
      <c r="H1371">
        <f>YEAR(top_rated_tv[[#This Row],[first_air_date]])</f>
        <v>2019</v>
      </c>
      <c r="I1371">
        <f>FLOOR(top_rated_tv[[#This Row],[Column1]], 10)</f>
        <v>2010</v>
      </c>
      <c r="J1371" t="str">
        <f>IF(top_rated_tv[[#This Row],[popularity]]&lt;=$K$2, top_rated_tv[[#This Row],[name]], " ")</f>
        <v xml:space="preserve"> </v>
      </c>
    </row>
    <row r="1372" spans="1:10" x14ac:dyDescent="0.3">
      <c r="A1372" s="1">
        <v>39698</v>
      </c>
      <c r="B1372" t="s">
        <v>2383</v>
      </c>
      <c r="C1372" t="s">
        <v>2384</v>
      </c>
      <c r="D1372">
        <v>30.183599999999998</v>
      </c>
      <c r="E1372">
        <v>7.6120000000000001</v>
      </c>
      <c r="F1372">
        <v>2038</v>
      </c>
      <c r="G1372" t="b">
        <v>0</v>
      </c>
      <c r="H1372">
        <f>YEAR(top_rated_tv[[#This Row],[first_air_date]])</f>
        <v>2008</v>
      </c>
      <c r="I1372">
        <f>FLOOR(top_rated_tv[[#This Row],[Column1]], 10)</f>
        <v>2000</v>
      </c>
      <c r="J1372" t="str">
        <f>IF(top_rated_tv[[#This Row],[popularity]]&lt;=$K$2, top_rated_tv[[#This Row],[name]], " ")</f>
        <v xml:space="preserve"> </v>
      </c>
    </row>
    <row r="1373" spans="1:10" x14ac:dyDescent="0.3">
      <c r="A1373" s="1">
        <v>33461</v>
      </c>
      <c r="B1373" t="s">
        <v>2378</v>
      </c>
      <c r="C1373" t="s">
        <v>2379</v>
      </c>
      <c r="D1373">
        <v>34.072099999999999</v>
      </c>
      <c r="E1373">
        <v>7.6120000000000001</v>
      </c>
      <c r="F1373">
        <v>744</v>
      </c>
      <c r="G1373" t="b">
        <v>0</v>
      </c>
      <c r="H1373">
        <f>YEAR(top_rated_tv[[#This Row],[first_air_date]])</f>
        <v>1991</v>
      </c>
      <c r="I1373">
        <f>FLOOR(top_rated_tv[[#This Row],[Column1]], 10)</f>
        <v>1990</v>
      </c>
      <c r="J1373" t="str">
        <f>IF(top_rated_tv[[#This Row],[popularity]]&lt;=$K$2, top_rated_tv[[#This Row],[name]], " ")</f>
        <v xml:space="preserve"> </v>
      </c>
    </row>
    <row r="1374" spans="1:10" x14ac:dyDescent="0.3">
      <c r="A1374" s="1">
        <v>33970</v>
      </c>
      <c r="B1374" t="s">
        <v>2376</v>
      </c>
      <c r="C1374" t="s">
        <v>2377</v>
      </c>
      <c r="D1374">
        <v>22.797000000000001</v>
      </c>
      <c r="E1374">
        <v>7.6120000000000001</v>
      </c>
      <c r="F1374">
        <v>467</v>
      </c>
      <c r="G1374" t="b">
        <v>0</v>
      </c>
      <c r="H1374">
        <f>YEAR(top_rated_tv[[#This Row],[first_air_date]])</f>
        <v>1993</v>
      </c>
      <c r="I1374">
        <f>FLOOR(top_rated_tv[[#This Row],[Column1]], 10)</f>
        <v>1990</v>
      </c>
      <c r="J1374" t="str">
        <f>IF(top_rated_tv[[#This Row],[popularity]]&lt;=$K$2, top_rated_tv[[#This Row],[name]], " ")</f>
        <v xml:space="preserve"> </v>
      </c>
    </row>
    <row r="1375" spans="1:10" x14ac:dyDescent="0.3">
      <c r="A1375" s="1">
        <v>44353</v>
      </c>
      <c r="B1375" t="s">
        <v>2380</v>
      </c>
      <c r="C1375" t="s">
        <v>4507</v>
      </c>
      <c r="D1375">
        <v>4.4916</v>
      </c>
      <c r="E1375">
        <v>7.6109999999999998</v>
      </c>
      <c r="F1375">
        <v>253</v>
      </c>
      <c r="G1375" t="b">
        <v>0</v>
      </c>
      <c r="H1375">
        <f>YEAR(top_rated_tv[[#This Row],[first_air_date]])</f>
        <v>2021</v>
      </c>
      <c r="I1375">
        <f>FLOOR(top_rated_tv[[#This Row],[Column1]], 10)</f>
        <v>2020</v>
      </c>
      <c r="J1375" t="str">
        <f>IF(top_rated_tv[[#This Row],[popularity]]&lt;=$K$2, top_rated_tv[[#This Row],[name]], " ")</f>
        <v xml:space="preserve"> </v>
      </c>
    </row>
    <row r="1376" spans="1:10" x14ac:dyDescent="0.3">
      <c r="A1376" s="1">
        <v>42381</v>
      </c>
      <c r="B1376" t="s">
        <v>2381</v>
      </c>
      <c r="C1376" t="s">
        <v>2382</v>
      </c>
      <c r="D1376">
        <v>18.2073</v>
      </c>
      <c r="E1376">
        <v>7.6109999999999998</v>
      </c>
      <c r="F1376">
        <v>1195</v>
      </c>
      <c r="G1376" t="b">
        <v>0</v>
      </c>
      <c r="H1376">
        <f>YEAR(top_rated_tv[[#This Row],[first_air_date]])</f>
        <v>2016</v>
      </c>
      <c r="I1376">
        <f>FLOOR(top_rated_tv[[#This Row],[Column1]], 10)</f>
        <v>2010</v>
      </c>
      <c r="J1376" t="str">
        <f>IF(top_rated_tv[[#This Row],[popularity]]&lt;=$K$2, top_rated_tv[[#This Row],[name]], " ")</f>
        <v xml:space="preserve"> </v>
      </c>
    </row>
    <row r="1377" spans="1:10" x14ac:dyDescent="0.3">
      <c r="A1377" s="1">
        <v>42560</v>
      </c>
      <c r="B1377" t="s">
        <v>2385</v>
      </c>
      <c r="C1377" t="s">
        <v>2386</v>
      </c>
      <c r="D1377">
        <v>9.1646000000000001</v>
      </c>
      <c r="E1377">
        <v>7.61</v>
      </c>
      <c r="F1377">
        <v>209</v>
      </c>
      <c r="G1377" t="b">
        <v>0</v>
      </c>
      <c r="H1377">
        <f>YEAR(top_rated_tv[[#This Row],[first_air_date]])</f>
        <v>2016</v>
      </c>
      <c r="I1377">
        <f>FLOOR(top_rated_tv[[#This Row],[Column1]], 10)</f>
        <v>2010</v>
      </c>
      <c r="J1377" t="str">
        <f>IF(top_rated_tv[[#This Row],[popularity]]&lt;=$K$2, top_rated_tv[[#This Row],[name]], " ")</f>
        <v xml:space="preserve"> </v>
      </c>
    </row>
    <row r="1378" spans="1:10" x14ac:dyDescent="0.3">
      <c r="A1378" s="1">
        <v>38773</v>
      </c>
      <c r="B1378" t="s">
        <v>2387</v>
      </c>
      <c r="C1378" t="s">
        <v>4508</v>
      </c>
      <c r="D1378">
        <v>10.658799999999999</v>
      </c>
      <c r="E1378">
        <v>7.609</v>
      </c>
      <c r="F1378">
        <v>385</v>
      </c>
      <c r="G1378" t="b">
        <v>0</v>
      </c>
      <c r="H1378">
        <f>YEAR(top_rated_tv[[#This Row],[first_air_date]])</f>
        <v>2006</v>
      </c>
      <c r="I1378">
        <f>FLOOR(top_rated_tv[[#This Row],[Column1]], 10)</f>
        <v>2000</v>
      </c>
      <c r="J1378" t="str">
        <f>IF(top_rated_tv[[#This Row],[popularity]]&lt;=$K$2, top_rated_tv[[#This Row],[name]], " ")</f>
        <v xml:space="preserve"> </v>
      </c>
    </row>
    <row r="1379" spans="1:10" x14ac:dyDescent="0.3">
      <c r="A1379" s="1">
        <v>37475</v>
      </c>
      <c r="B1379" t="s">
        <v>2388</v>
      </c>
      <c r="C1379" t="s">
        <v>2389</v>
      </c>
      <c r="D1379">
        <v>4.0949999999999998</v>
      </c>
      <c r="E1379">
        <v>7.6079999999999997</v>
      </c>
      <c r="F1379">
        <v>1064</v>
      </c>
      <c r="G1379" t="b">
        <v>0</v>
      </c>
      <c r="H1379">
        <f>YEAR(top_rated_tv[[#This Row],[first_air_date]])</f>
        <v>2002</v>
      </c>
      <c r="I1379">
        <f>FLOOR(top_rated_tv[[#This Row],[Column1]], 10)</f>
        <v>2000</v>
      </c>
      <c r="J1379" t="str">
        <f>IF(top_rated_tv[[#This Row],[popularity]]&lt;=$K$2, top_rated_tv[[#This Row],[name]], " ")</f>
        <v xml:space="preserve"> </v>
      </c>
    </row>
    <row r="1380" spans="1:10" x14ac:dyDescent="0.3">
      <c r="A1380" s="1">
        <v>44518</v>
      </c>
      <c r="B1380" t="s">
        <v>2390</v>
      </c>
      <c r="C1380" t="s">
        <v>4509</v>
      </c>
      <c r="D1380">
        <v>28.666699999999999</v>
      </c>
      <c r="E1380">
        <v>7.6070000000000002</v>
      </c>
      <c r="F1380">
        <v>2373</v>
      </c>
      <c r="G1380" t="b">
        <v>0</v>
      </c>
      <c r="H1380">
        <f>YEAR(top_rated_tv[[#This Row],[first_air_date]])</f>
        <v>2021</v>
      </c>
      <c r="I1380">
        <f>FLOOR(top_rated_tv[[#This Row],[Column1]], 10)</f>
        <v>2020</v>
      </c>
      <c r="J1380" t="str">
        <f>IF(top_rated_tv[[#This Row],[popularity]]&lt;=$K$2, top_rated_tv[[#This Row],[name]], " ")</f>
        <v xml:space="preserve"> </v>
      </c>
    </row>
    <row r="1381" spans="1:10" x14ac:dyDescent="0.3">
      <c r="A1381" s="1">
        <v>41664</v>
      </c>
      <c r="B1381" t="s">
        <v>2395</v>
      </c>
      <c r="C1381" t="s">
        <v>4510</v>
      </c>
      <c r="D1381">
        <v>20.375900000000001</v>
      </c>
      <c r="E1381">
        <v>7.6070000000000002</v>
      </c>
      <c r="F1381">
        <v>1429</v>
      </c>
      <c r="G1381" t="b">
        <v>0</v>
      </c>
      <c r="H1381">
        <f>YEAR(top_rated_tv[[#This Row],[first_air_date]])</f>
        <v>2014</v>
      </c>
      <c r="I1381">
        <f>FLOOR(top_rated_tv[[#This Row],[Column1]], 10)</f>
        <v>2010</v>
      </c>
      <c r="J1381" t="str">
        <f>IF(top_rated_tv[[#This Row],[popularity]]&lt;=$K$2, top_rated_tv[[#This Row],[name]], " ")</f>
        <v xml:space="preserve"> </v>
      </c>
    </row>
    <row r="1382" spans="1:10" x14ac:dyDescent="0.3">
      <c r="A1382" s="1">
        <v>41433</v>
      </c>
      <c r="B1382" t="s">
        <v>2396</v>
      </c>
      <c r="C1382" t="s">
        <v>2397</v>
      </c>
      <c r="D1382">
        <v>10.4261</v>
      </c>
      <c r="E1382">
        <v>7.6059999999999999</v>
      </c>
      <c r="F1382">
        <v>418</v>
      </c>
      <c r="G1382" t="b">
        <v>0</v>
      </c>
      <c r="H1382">
        <f>YEAR(top_rated_tv[[#This Row],[first_air_date]])</f>
        <v>2013</v>
      </c>
      <c r="I1382">
        <f>FLOOR(top_rated_tv[[#This Row],[Column1]], 10)</f>
        <v>2010</v>
      </c>
      <c r="J1382" t="str">
        <f>IF(top_rated_tv[[#This Row],[popularity]]&lt;=$K$2, top_rated_tv[[#This Row],[name]], " ")</f>
        <v xml:space="preserve"> </v>
      </c>
    </row>
    <row r="1383" spans="1:10" x14ac:dyDescent="0.3">
      <c r="A1383" s="1">
        <v>43960</v>
      </c>
      <c r="B1383" t="s">
        <v>2400</v>
      </c>
      <c r="C1383" t="s">
        <v>2401</v>
      </c>
      <c r="D1383">
        <v>4.9855999999999998</v>
      </c>
      <c r="E1383">
        <v>7.6050000000000004</v>
      </c>
      <c r="F1383">
        <v>273</v>
      </c>
      <c r="G1383" t="b">
        <v>0</v>
      </c>
      <c r="H1383">
        <f>YEAR(top_rated_tv[[#This Row],[first_air_date]])</f>
        <v>2020</v>
      </c>
      <c r="I1383">
        <f>FLOOR(top_rated_tv[[#This Row],[Column1]], 10)</f>
        <v>2020</v>
      </c>
      <c r="J1383" t="str">
        <f>IF(top_rated_tv[[#This Row],[popularity]]&lt;=$K$2, top_rated_tv[[#This Row],[name]], " ")</f>
        <v xml:space="preserve"> </v>
      </c>
    </row>
    <row r="1384" spans="1:10" x14ac:dyDescent="0.3">
      <c r="A1384" s="1">
        <v>39890</v>
      </c>
      <c r="B1384" t="s">
        <v>2403</v>
      </c>
      <c r="C1384" t="s">
        <v>2404</v>
      </c>
      <c r="D1384">
        <v>7.3525</v>
      </c>
      <c r="E1384">
        <v>7.6040000000000001</v>
      </c>
      <c r="F1384">
        <v>225</v>
      </c>
      <c r="G1384" t="b">
        <v>0</v>
      </c>
      <c r="H1384">
        <f>YEAR(top_rated_tv[[#This Row],[first_air_date]])</f>
        <v>2009</v>
      </c>
      <c r="I1384">
        <f>FLOOR(top_rated_tv[[#This Row],[Column1]], 10)</f>
        <v>2000</v>
      </c>
      <c r="J1384" t="str">
        <f>IF(top_rated_tv[[#This Row],[popularity]]&lt;=$K$2, top_rated_tv[[#This Row],[name]], " ")</f>
        <v xml:space="preserve"> </v>
      </c>
    </row>
    <row r="1385" spans="1:10" x14ac:dyDescent="0.3">
      <c r="A1385" s="1">
        <v>42673</v>
      </c>
      <c r="B1385" t="s">
        <v>2409</v>
      </c>
      <c r="C1385" t="s">
        <v>2410</v>
      </c>
      <c r="D1385">
        <v>9.1874000000000002</v>
      </c>
      <c r="E1385">
        <v>7.6029999999999998</v>
      </c>
      <c r="F1385">
        <v>1770</v>
      </c>
      <c r="G1385" t="b">
        <v>0</v>
      </c>
      <c r="H1385">
        <f>YEAR(top_rated_tv[[#This Row],[first_air_date]])</f>
        <v>2016</v>
      </c>
      <c r="I1385">
        <f>FLOOR(top_rated_tv[[#This Row],[Column1]], 10)</f>
        <v>2010</v>
      </c>
      <c r="J1385" t="str">
        <f>IF(top_rated_tv[[#This Row],[popularity]]&lt;=$K$2, top_rated_tv[[#This Row],[name]], " ")</f>
        <v xml:space="preserve"> </v>
      </c>
    </row>
    <row r="1386" spans="1:10" x14ac:dyDescent="0.3">
      <c r="A1386" s="1">
        <v>43721</v>
      </c>
      <c r="B1386" t="s">
        <v>2407</v>
      </c>
      <c r="C1386" t="s">
        <v>2408</v>
      </c>
      <c r="D1386">
        <v>3.0851000000000002</v>
      </c>
      <c r="E1386">
        <v>7.6029999999999998</v>
      </c>
      <c r="F1386">
        <v>575</v>
      </c>
      <c r="G1386" t="b">
        <v>0</v>
      </c>
      <c r="H1386">
        <f>YEAR(top_rated_tv[[#This Row],[first_air_date]])</f>
        <v>2019</v>
      </c>
      <c r="I1386">
        <f>FLOOR(top_rated_tv[[#This Row],[Column1]], 10)</f>
        <v>2010</v>
      </c>
      <c r="J1386" t="str">
        <f>IF(top_rated_tv[[#This Row],[popularity]]&lt;=$K$2, top_rated_tv[[#This Row],[name]], " ")</f>
        <v xml:space="preserve"> </v>
      </c>
    </row>
    <row r="1387" spans="1:10" x14ac:dyDescent="0.3">
      <c r="A1387" s="1">
        <v>44388</v>
      </c>
      <c r="B1387" t="s">
        <v>2411</v>
      </c>
      <c r="C1387" t="s">
        <v>4512</v>
      </c>
      <c r="D1387">
        <v>55.318199999999997</v>
      </c>
      <c r="E1387">
        <v>7.6029999999999998</v>
      </c>
      <c r="F1387">
        <v>1377</v>
      </c>
      <c r="G1387" t="b">
        <v>0</v>
      </c>
      <c r="H1387">
        <f>YEAR(top_rated_tv[[#This Row],[first_air_date]])</f>
        <v>2021</v>
      </c>
      <c r="I1387">
        <f>FLOOR(top_rated_tv[[#This Row],[Column1]], 10)</f>
        <v>2020</v>
      </c>
      <c r="J1387" t="str">
        <f>IF(top_rated_tv[[#This Row],[popularity]]&lt;=$K$2, top_rated_tv[[#This Row],[name]], " ")</f>
        <v xml:space="preserve"> </v>
      </c>
    </row>
    <row r="1388" spans="1:10" x14ac:dyDescent="0.3">
      <c r="A1388" s="1">
        <v>43257</v>
      </c>
      <c r="B1388" t="s">
        <v>2413</v>
      </c>
      <c r="C1388" t="s">
        <v>4514</v>
      </c>
      <c r="D1388">
        <v>7.2309000000000001</v>
      </c>
      <c r="E1388">
        <v>7.6020000000000003</v>
      </c>
      <c r="F1388">
        <v>294</v>
      </c>
      <c r="G1388" t="b">
        <v>0</v>
      </c>
      <c r="H1388">
        <f>YEAR(top_rated_tv[[#This Row],[first_air_date]])</f>
        <v>2018</v>
      </c>
      <c r="I1388">
        <f>FLOOR(top_rated_tv[[#This Row],[Column1]], 10)</f>
        <v>2010</v>
      </c>
      <c r="J1388" t="str">
        <f>IF(top_rated_tv[[#This Row],[popularity]]&lt;=$K$2, top_rated_tv[[#This Row],[name]], " ")</f>
        <v xml:space="preserve"> </v>
      </c>
    </row>
    <row r="1389" spans="1:10" x14ac:dyDescent="0.3">
      <c r="A1389" s="1">
        <v>44274</v>
      </c>
      <c r="B1389" t="s">
        <v>2412</v>
      </c>
      <c r="C1389" t="s">
        <v>4513</v>
      </c>
      <c r="D1389">
        <v>12.7628</v>
      </c>
      <c r="E1389">
        <v>7.6020000000000003</v>
      </c>
      <c r="F1389">
        <v>8837</v>
      </c>
      <c r="G1389" t="b">
        <v>0</v>
      </c>
      <c r="H1389">
        <f>YEAR(top_rated_tv[[#This Row],[first_air_date]])</f>
        <v>2021</v>
      </c>
      <c r="I1389">
        <f>FLOOR(top_rated_tv[[#This Row],[Column1]], 10)</f>
        <v>2020</v>
      </c>
      <c r="J1389" t="str">
        <f>IF(top_rated_tv[[#This Row],[popularity]]&lt;=$K$2, top_rated_tv[[#This Row],[name]], " ")</f>
        <v xml:space="preserve"> </v>
      </c>
    </row>
    <row r="1390" spans="1:10" x14ac:dyDescent="0.3">
      <c r="A1390" s="1">
        <v>43817</v>
      </c>
      <c r="B1390" t="s">
        <v>2405</v>
      </c>
      <c r="C1390" t="s">
        <v>2406</v>
      </c>
      <c r="D1390">
        <v>2.6072000000000002</v>
      </c>
      <c r="E1390">
        <v>7.601</v>
      </c>
      <c r="F1390">
        <v>640</v>
      </c>
      <c r="G1390" t="b">
        <v>0</v>
      </c>
      <c r="H1390">
        <f>YEAR(top_rated_tv[[#This Row],[first_air_date]])</f>
        <v>2019</v>
      </c>
      <c r="I1390">
        <f>FLOOR(top_rated_tv[[#This Row],[Column1]], 10)</f>
        <v>2010</v>
      </c>
      <c r="J1390" t="str">
        <f>IF(top_rated_tv[[#This Row],[popularity]]&lt;=$K$2, top_rated_tv[[#This Row],[name]], " ")</f>
        <v xml:space="preserve"> </v>
      </c>
    </row>
    <row r="1391" spans="1:10" x14ac:dyDescent="0.3">
      <c r="A1391" s="1">
        <v>43032</v>
      </c>
      <c r="B1391" t="s">
        <v>2487</v>
      </c>
      <c r="C1391" t="s">
        <v>2488</v>
      </c>
      <c r="D1391">
        <v>8.9511000000000003</v>
      </c>
      <c r="E1391">
        <v>7.6</v>
      </c>
      <c r="F1391">
        <v>446</v>
      </c>
      <c r="G1391" t="b">
        <v>0</v>
      </c>
      <c r="H1391">
        <f>YEAR(top_rated_tv[[#This Row],[first_air_date]])</f>
        <v>2017</v>
      </c>
      <c r="I1391">
        <f>FLOOR(top_rated_tv[[#This Row],[Column1]], 10)</f>
        <v>2010</v>
      </c>
      <c r="J1391" t="str">
        <f>IF(top_rated_tv[[#This Row],[popularity]]&lt;=$K$2, top_rated_tv[[#This Row],[name]], " ")</f>
        <v xml:space="preserve"> </v>
      </c>
    </row>
    <row r="1392" spans="1:10" x14ac:dyDescent="0.3">
      <c r="A1392" s="1">
        <v>38945</v>
      </c>
      <c r="B1392" t="s">
        <v>2553</v>
      </c>
      <c r="C1392" t="s">
        <v>2554</v>
      </c>
      <c r="D1392">
        <v>1.2020999999999999</v>
      </c>
      <c r="E1392">
        <v>7.6</v>
      </c>
      <c r="F1392">
        <v>258</v>
      </c>
      <c r="G1392" t="b">
        <v>0</v>
      </c>
      <c r="H1392">
        <f>YEAR(top_rated_tv[[#This Row],[first_air_date]])</f>
        <v>2006</v>
      </c>
      <c r="I1392">
        <f>FLOOR(top_rated_tv[[#This Row],[Column1]], 10)</f>
        <v>2000</v>
      </c>
      <c r="J1392" t="str">
        <f>IF(top_rated_tv[[#This Row],[popularity]]&lt;=$K$2, top_rated_tv[[#This Row],[name]], " ")</f>
        <v xml:space="preserve"> </v>
      </c>
    </row>
    <row r="1393" spans="1:10" x14ac:dyDescent="0.3">
      <c r="A1393" s="1">
        <v>44538</v>
      </c>
      <c r="B1393" t="s">
        <v>2337</v>
      </c>
      <c r="C1393" t="s">
        <v>4502</v>
      </c>
      <c r="D1393">
        <v>2.0773999999999999</v>
      </c>
      <c r="E1393">
        <v>7.6</v>
      </c>
      <c r="F1393">
        <v>424</v>
      </c>
      <c r="G1393" t="b">
        <v>0</v>
      </c>
      <c r="H1393">
        <f>YEAR(top_rated_tv[[#This Row],[first_air_date]])</f>
        <v>2021</v>
      </c>
      <c r="I1393">
        <f>FLOOR(top_rated_tv[[#This Row],[Column1]], 10)</f>
        <v>2020</v>
      </c>
      <c r="J1393" t="str">
        <f>IF(top_rated_tv[[#This Row],[popularity]]&lt;=$K$2, top_rated_tv[[#This Row],[name]], " ")</f>
        <v xml:space="preserve"> </v>
      </c>
    </row>
    <row r="1394" spans="1:10" x14ac:dyDescent="0.3">
      <c r="A1394" s="1">
        <v>42372</v>
      </c>
      <c r="B1394" t="s">
        <v>2508</v>
      </c>
      <c r="C1394" t="s">
        <v>2509</v>
      </c>
      <c r="D1394">
        <v>7.5909000000000004</v>
      </c>
      <c r="E1394">
        <v>7.6</v>
      </c>
      <c r="F1394">
        <v>237</v>
      </c>
      <c r="G1394" t="b">
        <v>0</v>
      </c>
      <c r="H1394">
        <f>YEAR(top_rated_tv[[#This Row],[first_air_date]])</f>
        <v>2016</v>
      </c>
      <c r="I1394">
        <f>FLOOR(top_rated_tv[[#This Row],[Column1]], 10)</f>
        <v>2010</v>
      </c>
      <c r="J1394" t="str">
        <f>IF(top_rated_tv[[#This Row],[popularity]]&lt;=$K$2, top_rated_tv[[#This Row],[name]], " ")</f>
        <v xml:space="preserve"> </v>
      </c>
    </row>
    <row r="1395" spans="1:10" x14ac:dyDescent="0.3">
      <c r="A1395" s="1">
        <v>44176</v>
      </c>
      <c r="B1395" t="s">
        <v>2297</v>
      </c>
      <c r="C1395" t="s">
        <v>4492</v>
      </c>
      <c r="D1395">
        <v>6.7843999999999998</v>
      </c>
      <c r="E1395">
        <v>7.6</v>
      </c>
      <c r="F1395">
        <v>485</v>
      </c>
      <c r="G1395" t="b">
        <v>0</v>
      </c>
      <c r="H1395">
        <f>YEAR(top_rated_tv[[#This Row],[first_air_date]])</f>
        <v>2020</v>
      </c>
      <c r="I1395">
        <f>FLOOR(top_rated_tv[[#This Row],[Column1]], 10)</f>
        <v>2020</v>
      </c>
      <c r="J1395" t="str">
        <f>IF(top_rated_tv[[#This Row],[popularity]]&lt;=$K$2, top_rated_tv[[#This Row],[name]], " ")</f>
        <v xml:space="preserve"> </v>
      </c>
    </row>
    <row r="1396" spans="1:10" x14ac:dyDescent="0.3">
      <c r="A1396" s="1">
        <v>43544</v>
      </c>
      <c r="B1396" t="s">
        <v>2525</v>
      </c>
      <c r="C1396" t="s">
        <v>2526</v>
      </c>
      <c r="D1396">
        <v>6.7321</v>
      </c>
      <c r="E1396">
        <v>7.6</v>
      </c>
      <c r="F1396">
        <v>5165</v>
      </c>
      <c r="G1396" t="b">
        <v>0</v>
      </c>
      <c r="H1396">
        <f>YEAR(top_rated_tv[[#This Row],[first_air_date]])</f>
        <v>2019</v>
      </c>
      <c r="I1396">
        <f>FLOOR(top_rated_tv[[#This Row],[Column1]], 10)</f>
        <v>2010</v>
      </c>
      <c r="J1396" t="str">
        <f>IF(top_rated_tv[[#This Row],[popularity]]&lt;=$K$2, top_rated_tv[[#This Row],[name]], " ")</f>
        <v xml:space="preserve"> </v>
      </c>
    </row>
    <row r="1397" spans="1:10" x14ac:dyDescent="0.3">
      <c r="A1397" s="1">
        <v>36583</v>
      </c>
      <c r="B1397" t="s">
        <v>2425</v>
      </c>
      <c r="C1397" t="s">
        <v>2426</v>
      </c>
      <c r="D1397">
        <v>3.6429999999999998</v>
      </c>
      <c r="E1397">
        <v>7.6</v>
      </c>
      <c r="F1397">
        <v>265</v>
      </c>
      <c r="G1397" t="b">
        <v>0</v>
      </c>
      <c r="H1397">
        <f>YEAR(top_rated_tv[[#This Row],[first_air_date]])</f>
        <v>2000</v>
      </c>
      <c r="I1397">
        <f>FLOOR(top_rated_tv[[#This Row],[Column1]], 10)</f>
        <v>2000</v>
      </c>
      <c r="J1397" t="str">
        <f>IF(top_rated_tv[[#This Row],[popularity]]&lt;=$K$2, top_rated_tv[[#This Row],[name]], " ")</f>
        <v xml:space="preserve"> </v>
      </c>
    </row>
    <row r="1398" spans="1:10" x14ac:dyDescent="0.3">
      <c r="A1398" s="1">
        <v>39965</v>
      </c>
      <c r="B1398" t="s">
        <v>2317</v>
      </c>
      <c r="C1398" t="s">
        <v>4500</v>
      </c>
      <c r="D1398">
        <v>6.2712000000000003</v>
      </c>
      <c r="E1398">
        <v>7.6</v>
      </c>
      <c r="F1398">
        <v>393</v>
      </c>
      <c r="G1398" t="b">
        <v>0</v>
      </c>
      <c r="H1398">
        <f>YEAR(top_rated_tv[[#This Row],[first_air_date]])</f>
        <v>2009</v>
      </c>
      <c r="I1398">
        <f>FLOOR(top_rated_tv[[#This Row],[Column1]], 10)</f>
        <v>2000</v>
      </c>
      <c r="J1398" t="str">
        <f>IF(top_rated_tv[[#This Row],[popularity]]&lt;=$K$2, top_rated_tv[[#This Row],[name]], " ")</f>
        <v xml:space="preserve"> </v>
      </c>
    </row>
    <row r="1399" spans="1:10" x14ac:dyDescent="0.3">
      <c r="A1399" s="1">
        <v>37717</v>
      </c>
      <c r="B1399" t="s">
        <v>2466</v>
      </c>
      <c r="C1399" t="s">
        <v>2467</v>
      </c>
      <c r="D1399">
        <v>8.9819999999999993</v>
      </c>
      <c r="E1399">
        <v>7.6</v>
      </c>
      <c r="F1399">
        <v>300</v>
      </c>
      <c r="G1399" t="b">
        <v>0</v>
      </c>
      <c r="H1399">
        <f>YEAR(top_rated_tv[[#This Row],[first_air_date]])</f>
        <v>2003</v>
      </c>
      <c r="I1399">
        <f>FLOOR(top_rated_tv[[#This Row],[Column1]], 10)</f>
        <v>2000</v>
      </c>
      <c r="J1399" t="str">
        <f>IF(top_rated_tv[[#This Row],[popularity]]&lt;=$K$2, top_rated_tv[[#This Row],[name]], " ")</f>
        <v xml:space="preserve"> </v>
      </c>
    </row>
    <row r="1400" spans="1:10" x14ac:dyDescent="0.3">
      <c r="A1400" s="1">
        <v>43444</v>
      </c>
      <c r="B1400" t="s">
        <v>2338</v>
      </c>
      <c r="C1400" t="s">
        <v>2339</v>
      </c>
      <c r="D1400">
        <v>6.2038000000000002</v>
      </c>
      <c r="E1400">
        <v>7.6</v>
      </c>
      <c r="F1400">
        <v>275</v>
      </c>
      <c r="G1400" t="b">
        <v>0</v>
      </c>
      <c r="H1400">
        <f>YEAR(top_rated_tv[[#This Row],[first_air_date]])</f>
        <v>2018</v>
      </c>
      <c r="I1400">
        <f>FLOOR(top_rated_tv[[#This Row],[Column1]], 10)</f>
        <v>2010</v>
      </c>
      <c r="J1400" t="str">
        <f>IF(top_rated_tv[[#This Row],[popularity]]&lt;=$K$2, top_rated_tv[[#This Row],[name]], " ")</f>
        <v xml:space="preserve"> </v>
      </c>
    </row>
    <row r="1401" spans="1:10" x14ac:dyDescent="0.3">
      <c r="A1401" s="1">
        <v>44116</v>
      </c>
      <c r="B1401" t="s">
        <v>2323</v>
      </c>
      <c r="C1401" t="s">
        <v>2324</v>
      </c>
      <c r="D1401">
        <v>1.343</v>
      </c>
      <c r="E1401">
        <v>7.6</v>
      </c>
      <c r="F1401">
        <v>239</v>
      </c>
      <c r="G1401" t="b">
        <v>0</v>
      </c>
      <c r="H1401">
        <f>YEAR(top_rated_tv[[#This Row],[first_air_date]])</f>
        <v>2020</v>
      </c>
      <c r="I1401">
        <f>FLOOR(top_rated_tv[[#This Row],[Column1]], 10)</f>
        <v>2020</v>
      </c>
      <c r="J1401" t="str">
        <f>IF(top_rated_tv[[#This Row],[popularity]]&lt;=$K$2, top_rated_tv[[#This Row],[name]], " ")</f>
        <v xml:space="preserve"> </v>
      </c>
    </row>
    <row r="1402" spans="1:10" x14ac:dyDescent="0.3">
      <c r="A1402" s="1">
        <v>41481</v>
      </c>
      <c r="B1402" t="s">
        <v>2421</v>
      </c>
      <c r="C1402" t="s">
        <v>4521</v>
      </c>
      <c r="D1402">
        <v>7.1257000000000001</v>
      </c>
      <c r="E1402">
        <v>7.6</v>
      </c>
      <c r="F1402">
        <v>623</v>
      </c>
      <c r="G1402" t="b">
        <v>0</v>
      </c>
      <c r="H1402">
        <f>YEAR(top_rated_tv[[#This Row],[first_air_date]])</f>
        <v>2013</v>
      </c>
      <c r="I1402">
        <f>FLOOR(top_rated_tv[[#This Row],[Column1]], 10)</f>
        <v>2010</v>
      </c>
      <c r="J1402" t="str">
        <f>IF(top_rated_tv[[#This Row],[popularity]]&lt;=$K$2, top_rated_tv[[#This Row],[name]], " ")</f>
        <v xml:space="preserve"> </v>
      </c>
    </row>
    <row r="1403" spans="1:10" x14ac:dyDescent="0.3">
      <c r="A1403" s="1">
        <v>43861</v>
      </c>
      <c r="B1403" t="s">
        <v>2550</v>
      </c>
      <c r="C1403" t="s">
        <v>2551</v>
      </c>
      <c r="D1403">
        <v>1.9684999999999999</v>
      </c>
      <c r="E1403">
        <v>7.6</v>
      </c>
      <c r="F1403">
        <v>237</v>
      </c>
      <c r="G1403" t="b">
        <v>0</v>
      </c>
      <c r="H1403">
        <f>YEAR(top_rated_tv[[#This Row],[first_air_date]])</f>
        <v>2020</v>
      </c>
      <c r="I1403">
        <f>FLOOR(top_rated_tv[[#This Row],[Column1]], 10)</f>
        <v>2020</v>
      </c>
      <c r="J1403" t="str">
        <f>IF(top_rated_tv[[#This Row],[popularity]]&lt;=$K$2, top_rated_tv[[#This Row],[name]], " ")</f>
        <v xml:space="preserve"> </v>
      </c>
    </row>
    <row r="1404" spans="1:10" x14ac:dyDescent="0.3">
      <c r="A1404" s="1">
        <v>40932</v>
      </c>
      <c r="B1404" t="s">
        <v>2527</v>
      </c>
      <c r="C1404" t="s">
        <v>4536</v>
      </c>
      <c r="D1404">
        <v>2.7040999999999999</v>
      </c>
      <c r="E1404">
        <v>7.6</v>
      </c>
      <c r="F1404">
        <v>338</v>
      </c>
      <c r="G1404" t="b">
        <v>0</v>
      </c>
      <c r="H1404">
        <f>YEAR(top_rated_tv[[#This Row],[first_air_date]])</f>
        <v>2012</v>
      </c>
      <c r="I1404">
        <f>FLOOR(top_rated_tv[[#This Row],[Column1]], 10)</f>
        <v>2010</v>
      </c>
      <c r="J1404" t="str">
        <f>IF(top_rated_tv[[#This Row],[popularity]]&lt;=$K$2, top_rated_tv[[#This Row],[name]], " ")</f>
        <v xml:space="preserve"> </v>
      </c>
    </row>
    <row r="1405" spans="1:10" x14ac:dyDescent="0.3">
      <c r="A1405" s="1">
        <v>44364</v>
      </c>
      <c r="B1405" t="s">
        <v>1468</v>
      </c>
      <c r="C1405" t="s">
        <v>2298</v>
      </c>
      <c r="D1405">
        <v>9.5837000000000003</v>
      </c>
      <c r="E1405">
        <v>7.6</v>
      </c>
      <c r="F1405">
        <v>807</v>
      </c>
      <c r="G1405" t="b">
        <v>0</v>
      </c>
      <c r="H1405">
        <f>YEAR(top_rated_tv[[#This Row],[first_air_date]])</f>
        <v>2021</v>
      </c>
      <c r="I1405">
        <f>FLOOR(top_rated_tv[[#This Row],[Column1]], 10)</f>
        <v>2020</v>
      </c>
      <c r="J1405" t="str">
        <f>IF(top_rated_tv[[#This Row],[popularity]]&lt;=$K$2, top_rated_tv[[#This Row],[name]], " ")</f>
        <v xml:space="preserve"> </v>
      </c>
    </row>
    <row r="1406" spans="1:10" x14ac:dyDescent="0.3">
      <c r="A1406" s="1">
        <v>42212</v>
      </c>
      <c r="B1406" t="s">
        <v>2493</v>
      </c>
      <c r="C1406" t="s">
        <v>4530</v>
      </c>
      <c r="D1406">
        <v>1.6528</v>
      </c>
      <c r="E1406">
        <v>7.6</v>
      </c>
      <c r="F1406">
        <v>220</v>
      </c>
      <c r="G1406" t="b">
        <v>0</v>
      </c>
      <c r="H1406">
        <f>YEAR(top_rated_tv[[#This Row],[first_air_date]])</f>
        <v>2015</v>
      </c>
      <c r="I1406">
        <f>FLOOR(top_rated_tv[[#This Row],[Column1]], 10)</f>
        <v>2010</v>
      </c>
      <c r="J1406" t="str">
        <f>IF(top_rated_tv[[#This Row],[popularity]]&lt;=$K$2, top_rated_tv[[#This Row],[name]], " ")</f>
        <v xml:space="preserve"> </v>
      </c>
    </row>
    <row r="1407" spans="1:10" x14ac:dyDescent="0.3">
      <c r="A1407" s="1">
        <v>45735</v>
      </c>
      <c r="B1407" t="s">
        <v>2415</v>
      </c>
      <c r="C1407" t="s">
        <v>2416</v>
      </c>
      <c r="D1407">
        <v>10.230700000000001</v>
      </c>
      <c r="E1407">
        <v>7.6</v>
      </c>
      <c r="F1407">
        <v>246</v>
      </c>
      <c r="G1407" t="b">
        <v>0</v>
      </c>
      <c r="H1407">
        <f>YEAR(top_rated_tv[[#This Row],[first_air_date]])</f>
        <v>2025</v>
      </c>
      <c r="I1407">
        <f>FLOOR(top_rated_tv[[#This Row],[Column1]], 10)</f>
        <v>2020</v>
      </c>
      <c r="J1407" t="str">
        <f>IF(top_rated_tv[[#This Row],[popularity]]&lt;=$K$2, top_rated_tv[[#This Row],[name]], " ")</f>
        <v xml:space="preserve"> </v>
      </c>
    </row>
    <row r="1408" spans="1:10" x14ac:dyDescent="0.3">
      <c r="A1408" s="1">
        <v>44855</v>
      </c>
      <c r="B1408" t="s">
        <v>2462</v>
      </c>
      <c r="C1408" t="s">
        <v>2463</v>
      </c>
      <c r="D1408">
        <v>3.629</v>
      </c>
      <c r="E1408">
        <v>7.6</v>
      </c>
      <c r="F1408">
        <v>216</v>
      </c>
      <c r="G1408" t="b">
        <v>0</v>
      </c>
      <c r="H1408">
        <f>YEAR(top_rated_tv[[#This Row],[first_air_date]])</f>
        <v>2022</v>
      </c>
      <c r="I1408">
        <f>FLOOR(top_rated_tv[[#This Row],[Column1]], 10)</f>
        <v>2020</v>
      </c>
      <c r="J1408" t="str">
        <f>IF(top_rated_tv[[#This Row],[popularity]]&lt;=$K$2, top_rated_tv[[#This Row],[name]], " ")</f>
        <v xml:space="preserve"> </v>
      </c>
    </row>
    <row r="1409" spans="1:10" x14ac:dyDescent="0.3">
      <c r="A1409" s="1">
        <v>42799</v>
      </c>
      <c r="B1409" t="s">
        <v>2455</v>
      </c>
      <c r="C1409" t="s">
        <v>2456</v>
      </c>
      <c r="D1409">
        <v>6.4298000000000002</v>
      </c>
      <c r="E1409">
        <v>7.6</v>
      </c>
      <c r="F1409">
        <v>252</v>
      </c>
      <c r="G1409" t="b">
        <v>0</v>
      </c>
      <c r="H1409">
        <f>YEAR(top_rated_tv[[#This Row],[first_air_date]])</f>
        <v>2017</v>
      </c>
      <c r="I1409">
        <f>FLOOR(top_rated_tv[[#This Row],[Column1]], 10)</f>
        <v>2010</v>
      </c>
      <c r="J1409" t="str">
        <f>IF(top_rated_tv[[#This Row],[popularity]]&lt;=$K$2, top_rated_tv[[#This Row],[name]], " ")</f>
        <v xml:space="preserve"> </v>
      </c>
    </row>
    <row r="1410" spans="1:10" x14ac:dyDescent="0.3">
      <c r="A1410" s="1">
        <v>43152</v>
      </c>
      <c r="B1410" t="s">
        <v>4515</v>
      </c>
      <c r="C1410" t="s">
        <v>2414</v>
      </c>
      <c r="D1410">
        <v>4.2211999999999996</v>
      </c>
      <c r="E1410">
        <v>7.6</v>
      </c>
      <c r="F1410">
        <v>434</v>
      </c>
      <c r="G1410" t="b">
        <v>0</v>
      </c>
      <c r="H1410">
        <f>YEAR(top_rated_tv[[#This Row],[first_air_date]])</f>
        <v>2018</v>
      </c>
      <c r="I1410">
        <f>FLOOR(top_rated_tv[[#This Row],[Column1]], 10)</f>
        <v>2010</v>
      </c>
      <c r="J1410" t="str">
        <f>IF(top_rated_tv[[#This Row],[popularity]]&lt;=$K$2, top_rated_tv[[#This Row],[name]], " ")</f>
        <v xml:space="preserve"> </v>
      </c>
    </row>
    <row r="1411" spans="1:10" x14ac:dyDescent="0.3">
      <c r="A1411" s="1">
        <v>39734</v>
      </c>
      <c r="B1411" t="s">
        <v>2498</v>
      </c>
      <c r="C1411" t="s">
        <v>4531</v>
      </c>
      <c r="D1411">
        <v>2.8605999999999998</v>
      </c>
      <c r="E1411">
        <v>7.6</v>
      </c>
      <c r="F1411">
        <v>416</v>
      </c>
      <c r="G1411" t="b">
        <v>0</v>
      </c>
      <c r="H1411">
        <f>YEAR(top_rated_tv[[#This Row],[first_air_date]])</f>
        <v>2008</v>
      </c>
      <c r="I1411">
        <f>FLOOR(top_rated_tv[[#This Row],[Column1]], 10)</f>
        <v>2000</v>
      </c>
      <c r="J1411" t="str">
        <f>IF(top_rated_tv[[#This Row],[popularity]]&lt;=$K$2, top_rated_tv[[#This Row],[name]], " ")</f>
        <v xml:space="preserve"> </v>
      </c>
    </row>
    <row r="1412" spans="1:10" x14ac:dyDescent="0.3">
      <c r="A1412" s="1">
        <v>39104</v>
      </c>
      <c r="B1412" t="s">
        <v>2402</v>
      </c>
      <c r="C1412" t="s">
        <v>4511</v>
      </c>
      <c r="D1412">
        <v>7.1605999999999996</v>
      </c>
      <c r="E1412">
        <v>7.6</v>
      </c>
      <c r="F1412">
        <v>318</v>
      </c>
      <c r="G1412" t="b">
        <v>0</v>
      </c>
      <c r="H1412">
        <f>YEAR(top_rated_tv[[#This Row],[first_air_date]])</f>
        <v>2007</v>
      </c>
      <c r="I1412">
        <f>FLOOR(top_rated_tv[[#This Row],[Column1]], 10)</f>
        <v>2000</v>
      </c>
      <c r="J1412" t="str">
        <f>IF(top_rated_tv[[#This Row],[popularity]]&lt;=$K$2, top_rated_tv[[#This Row],[name]], " ")</f>
        <v xml:space="preserve"> </v>
      </c>
    </row>
    <row r="1413" spans="1:10" x14ac:dyDescent="0.3">
      <c r="A1413" s="1">
        <v>39247</v>
      </c>
      <c r="B1413" t="s">
        <v>1672</v>
      </c>
      <c r="C1413" t="s">
        <v>2366</v>
      </c>
      <c r="D1413">
        <v>6.3128000000000002</v>
      </c>
      <c r="E1413">
        <v>7.6</v>
      </c>
      <c r="F1413">
        <v>253</v>
      </c>
      <c r="G1413" t="b">
        <v>0</v>
      </c>
      <c r="H1413">
        <f>YEAR(top_rated_tv[[#This Row],[first_air_date]])</f>
        <v>2007</v>
      </c>
      <c r="I1413">
        <f>FLOOR(top_rated_tv[[#This Row],[Column1]], 10)</f>
        <v>2000</v>
      </c>
      <c r="J1413" t="str">
        <f>IF(top_rated_tv[[#This Row],[popularity]]&lt;=$K$2, top_rated_tv[[#This Row],[name]], " ")</f>
        <v xml:space="preserve"> </v>
      </c>
    </row>
    <row r="1414" spans="1:10" x14ac:dyDescent="0.3">
      <c r="A1414" s="1">
        <v>44216</v>
      </c>
      <c r="B1414" t="s">
        <v>2320</v>
      </c>
      <c r="C1414" t="s">
        <v>4501</v>
      </c>
      <c r="D1414">
        <v>7.6430999999999996</v>
      </c>
      <c r="E1414">
        <v>7.6</v>
      </c>
      <c r="F1414">
        <v>1251</v>
      </c>
      <c r="G1414" t="b">
        <v>0</v>
      </c>
      <c r="H1414">
        <f>YEAR(top_rated_tv[[#This Row],[first_air_date]])</f>
        <v>2021</v>
      </c>
      <c r="I1414">
        <f>FLOOR(top_rated_tv[[#This Row],[Column1]], 10)</f>
        <v>2020</v>
      </c>
      <c r="J1414" t="str">
        <f>IF(top_rated_tv[[#This Row],[popularity]]&lt;=$K$2, top_rated_tv[[#This Row],[name]], " ")</f>
        <v xml:space="preserve"> </v>
      </c>
    </row>
    <row r="1415" spans="1:10" x14ac:dyDescent="0.3">
      <c r="A1415" s="1">
        <v>43640</v>
      </c>
      <c r="B1415" t="s">
        <v>4518</v>
      </c>
      <c r="C1415" t="s">
        <v>4519</v>
      </c>
      <c r="D1415">
        <v>1.4887999999999999</v>
      </c>
      <c r="E1415">
        <v>7.6</v>
      </c>
      <c r="F1415">
        <v>280</v>
      </c>
      <c r="G1415" t="b">
        <v>0</v>
      </c>
      <c r="H1415">
        <f>YEAR(top_rated_tv[[#This Row],[first_air_date]])</f>
        <v>2019</v>
      </c>
      <c r="I1415">
        <f>FLOOR(top_rated_tv[[#This Row],[Column1]], 10)</f>
        <v>2010</v>
      </c>
      <c r="J1415" t="str">
        <f>IF(top_rated_tv[[#This Row],[popularity]]&lt;=$K$2, top_rated_tv[[#This Row],[name]], " ")</f>
        <v xml:space="preserve"> </v>
      </c>
    </row>
    <row r="1416" spans="1:10" x14ac:dyDescent="0.3">
      <c r="A1416" s="1">
        <v>41040</v>
      </c>
      <c r="B1416" t="s">
        <v>2393</v>
      </c>
      <c r="C1416" t="s">
        <v>2394</v>
      </c>
      <c r="D1416">
        <v>6.0509000000000004</v>
      </c>
      <c r="E1416">
        <v>7.6</v>
      </c>
      <c r="F1416">
        <v>425</v>
      </c>
      <c r="G1416" t="b">
        <v>0</v>
      </c>
      <c r="H1416">
        <f>YEAR(top_rated_tv[[#This Row],[first_air_date]])</f>
        <v>2012</v>
      </c>
      <c r="I1416">
        <f>FLOOR(top_rated_tv[[#This Row],[Column1]], 10)</f>
        <v>2010</v>
      </c>
      <c r="J1416" t="str">
        <f>IF(top_rated_tv[[#This Row],[popularity]]&lt;=$K$2, top_rated_tv[[#This Row],[name]], " ")</f>
        <v xml:space="preserve"> </v>
      </c>
    </row>
    <row r="1417" spans="1:10" x14ac:dyDescent="0.3">
      <c r="A1417" s="1">
        <v>43837</v>
      </c>
      <c r="B1417" t="s">
        <v>2549</v>
      </c>
      <c r="C1417" t="s">
        <v>4538</v>
      </c>
      <c r="D1417">
        <v>1.2203999999999999</v>
      </c>
      <c r="E1417">
        <v>7.6</v>
      </c>
      <c r="F1417">
        <v>420</v>
      </c>
      <c r="G1417" t="b">
        <v>0</v>
      </c>
      <c r="H1417">
        <f>YEAR(top_rated_tv[[#This Row],[first_air_date]])</f>
        <v>2020</v>
      </c>
      <c r="I1417">
        <f>FLOOR(top_rated_tv[[#This Row],[Column1]], 10)</f>
        <v>2020</v>
      </c>
      <c r="J1417" t="str">
        <f>IF(top_rated_tv[[#This Row],[popularity]]&lt;=$K$2, top_rated_tv[[#This Row],[name]], " ")</f>
        <v xml:space="preserve"> </v>
      </c>
    </row>
    <row r="1418" spans="1:10" x14ac:dyDescent="0.3">
      <c r="A1418" s="1">
        <v>38437</v>
      </c>
      <c r="B1418" t="s">
        <v>1657</v>
      </c>
      <c r="C1418" t="s">
        <v>4517</v>
      </c>
      <c r="D1418">
        <v>78.578000000000003</v>
      </c>
      <c r="E1418">
        <v>7.6</v>
      </c>
      <c r="F1418">
        <v>3332</v>
      </c>
      <c r="G1418" t="b">
        <v>0</v>
      </c>
      <c r="H1418">
        <f>YEAR(top_rated_tv[[#This Row],[first_air_date]])</f>
        <v>2005</v>
      </c>
      <c r="I1418">
        <f>FLOOR(top_rated_tv[[#This Row],[Column1]], 10)</f>
        <v>2000</v>
      </c>
      <c r="J1418" t="str">
        <f>IF(top_rated_tv[[#This Row],[popularity]]&lt;=$K$2, top_rated_tv[[#This Row],[name]], " ")</f>
        <v xml:space="preserve"> </v>
      </c>
    </row>
    <row r="1419" spans="1:10" x14ac:dyDescent="0.3">
      <c r="A1419" s="1">
        <v>42570</v>
      </c>
      <c r="B1419" t="s">
        <v>4541</v>
      </c>
      <c r="C1419" t="s">
        <v>2556</v>
      </c>
      <c r="D1419">
        <v>26.921099999999999</v>
      </c>
      <c r="E1419">
        <v>7.6</v>
      </c>
      <c r="F1419">
        <v>2896</v>
      </c>
      <c r="G1419" t="b">
        <v>0</v>
      </c>
      <c r="H1419">
        <f>YEAR(top_rated_tv[[#This Row],[first_air_date]])</f>
        <v>2016</v>
      </c>
      <c r="I1419">
        <f>FLOOR(top_rated_tv[[#This Row],[Column1]], 10)</f>
        <v>2010</v>
      </c>
      <c r="J1419" t="str">
        <f>IF(top_rated_tv[[#This Row],[popularity]]&lt;=$K$2, top_rated_tv[[#This Row],[name]], " ")</f>
        <v xml:space="preserve"> </v>
      </c>
    </row>
    <row r="1420" spans="1:10" x14ac:dyDescent="0.3">
      <c r="A1420" s="1">
        <v>41179</v>
      </c>
      <c r="B1420" t="s">
        <v>2360</v>
      </c>
      <c r="C1420" t="s">
        <v>2361</v>
      </c>
      <c r="D1420">
        <v>53.619700000000002</v>
      </c>
      <c r="E1420">
        <v>7.6</v>
      </c>
      <c r="F1420">
        <v>1804</v>
      </c>
      <c r="G1420" t="b">
        <v>0</v>
      </c>
      <c r="H1420">
        <f>YEAR(top_rated_tv[[#This Row],[first_air_date]])</f>
        <v>2012</v>
      </c>
      <c r="I1420">
        <f>FLOOR(top_rated_tv[[#This Row],[Column1]], 10)</f>
        <v>2010</v>
      </c>
      <c r="J1420" t="str">
        <f>IF(top_rated_tv[[#This Row],[popularity]]&lt;=$K$2, top_rated_tv[[#This Row],[name]], " ")</f>
        <v xml:space="preserve"> </v>
      </c>
    </row>
    <row r="1421" spans="1:10" x14ac:dyDescent="0.3">
      <c r="A1421" s="1">
        <v>43758</v>
      </c>
      <c r="B1421" t="s">
        <v>2315</v>
      </c>
      <c r="C1421" t="s">
        <v>4499</v>
      </c>
      <c r="D1421">
        <v>10.942600000000001</v>
      </c>
      <c r="E1421">
        <v>7.6</v>
      </c>
      <c r="F1421">
        <v>1575</v>
      </c>
      <c r="G1421" t="b">
        <v>0</v>
      </c>
      <c r="H1421">
        <f>YEAR(top_rated_tv[[#This Row],[first_air_date]])</f>
        <v>2019</v>
      </c>
      <c r="I1421">
        <f>FLOOR(top_rated_tv[[#This Row],[Column1]], 10)</f>
        <v>2010</v>
      </c>
      <c r="J1421" t="str">
        <f>IF(top_rated_tv[[#This Row],[popularity]]&lt;=$K$2, top_rated_tv[[#This Row],[name]], " ")</f>
        <v xml:space="preserve"> </v>
      </c>
    </row>
    <row r="1422" spans="1:10" x14ac:dyDescent="0.3">
      <c r="A1422" s="1">
        <v>38429</v>
      </c>
      <c r="B1422" t="s">
        <v>2357</v>
      </c>
      <c r="C1422" t="s">
        <v>2358</v>
      </c>
      <c r="D1422">
        <v>16.0061</v>
      </c>
      <c r="E1422">
        <v>7.6</v>
      </c>
      <c r="F1422">
        <v>690</v>
      </c>
      <c r="G1422" t="b">
        <v>0</v>
      </c>
      <c r="H1422">
        <f>YEAR(top_rated_tv[[#This Row],[first_air_date]])</f>
        <v>2005</v>
      </c>
      <c r="I1422">
        <f>FLOOR(top_rated_tv[[#This Row],[Column1]], 10)</f>
        <v>2000</v>
      </c>
      <c r="J1422" t="str">
        <f>IF(top_rated_tv[[#This Row],[popularity]]&lt;=$K$2, top_rated_tv[[#This Row],[name]], " ")</f>
        <v xml:space="preserve"> </v>
      </c>
    </row>
    <row r="1423" spans="1:10" x14ac:dyDescent="0.3">
      <c r="A1423" s="1">
        <v>40078</v>
      </c>
      <c r="B1423" t="s">
        <v>2451</v>
      </c>
      <c r="C1423" t="s">
        <v>2452</v>
      </c>
      <c r="D1423">
        <v>52.3795</v>
      </c>
      <c r="E1423">
        <v>7.6</v>
      </c>
      <c r="F1423">
        <v>661</v>
      </c>
      <c r="G1423" t="b">
        <v>0</v>
      </c>
      <c r="H1423">
        <f>YEAR(top_rated_tv[[#This Row],[first_air_date]])</f>
        <v>2009</v>
      </c>
      <c r="I1423">
        <f>FLOOR(top_rated_tv[[#This Row],[Column1]], 10)</f>
        <v>2000</v>
      </c>
      <c r="J1423" t="str">
        <f>IF(top_rated_tv[[#This Row],[popularity]]&lt;=$K$2, top_rated_tv[[#This Row],[name]], " ")</f>
        <v xml:space="preserve"> </v>
      </c>
    </row>
    <row r="1424" spans="1:10" x14ac:dyDescent="0.3">
      <c r="A1424" s="1">
        <v>45554</v>
      </c>
      <c r="B1424" t="s">
        <v>2367</v>
      </c>
      <c r="C1424" t="s">
        <v>4506</v>
      </c>
      <c r="D1424">
        <v>13.0543</v>
      </c>
      <c r="E1424">
        <v>7.6</v>
      </c>
      <c r="F1424">
        <v>495</v>
      </c>
      <c r="G1424" t="b">
        <v>0</v>
      </c>
      <c r="H1424">
        <f>YEAR(top_rated_tv[[#This Row],[first_air_date]])</f>
        <v>2024</v>
      </c>
      <c r="I1424">
        <f>FLOOR(top_rated_tv[[#This Row],[Column1]], 10)</f>
        <v>2020</v>
      </c>
      <c r="J1424" t="str">
        <f>IF(top_rated_tv[[#This Row],[popularity]]&lt;=$K$2, top_rated_tv[[#This Row],[name]], " ")</f>
        <v xml:space="preserve"> </v>
      </c>
    </row>
    <row r="1425" spans="1:10" x14ac:dyDescent="0.3">
      <c r="A1425" s="1">
        <v>42544</v>
      </c>
      <c r="B1425" t="s">
        <v>2391</v>
      </c>
      <c r="C1425" t="s">
        <v>2392</v>
      </c>
      <c r="D1425">
        <v>13.0176</v>
      </c>
      <c r="E1425">
        <v>7.6</v>
      </c>
      <c r="F1425">
        <v>464</v>
      </c>
      <c r="G1425" t="b">
        <v>0</v>
      </c>
      <c r="H1425">
        <f>YEAR(top_rated_tv[[#This Row],[first_air_date]])</f>
        <v>2016</v>
      </c>
      <c r="I1425">
        <f>FLOOR(top_rated_tv[[#This Row],[Column1]], 10)</f>
        <v>2010</v>
      </c>
      <c r="J1425" t="str">
        <f>IF(top_rated_tv[[#This Row],[popularity]]&lt;=$K$2, top_rated_tv[[#This Row],[name]], " ")</f>
        <v xml:space="preserve"> </v>
      </c>
    </row>
    <row r="1426" spans="1:10" x14ac:dyDescent="0.3">
      <c r="A1426" s="1">
        <v>34780</v>
      </c>
      <c r="B1426" t="s">
        <v>2442</v>
      </c>
      <c r="C1426" t="s">
        <v>2443</v>
      </c>
      <c r="D1426">
        <v>21.2196</v>
      </c>
      <c r="E1426">
        <v>7.6</v>
      </c>
      <c r="F1426">
        <v>462</v>
      </c>
      <c r="G1426" t="b">
        <v>0</v>
      </c>
      <c r="H1426">
        <f>YEAR(top_rated_tv[[#This Row],[first_air_date]])</f>
        <v>1995</v>
      </c>
      <c r="I1426">
        <f>FLOOR(top_rated_tv[[#This Row],[Column1]], 10)</f>
        <v>1990</v>
      </c>
      <c r="J1426" t="str">
        <f>IF(top_rated_tv[[#This Row],[popularity]]&lt;=$K$2, top_rated_tv[[#This Row],[name]], " ")</f>
        <v xml:space="preserve"> </v>
      </c>
    </row>
    <row r="1427" spans="1:10" x14ac:dyDescent="0.3">
      <c r="A1427" s="1">
        <v>40853</v>
      </c>
      <c r="B1427" t="s">
        <v>2437</v>
      </c>
      <c r="C1427" t="s">
        <v>2438</v>
      </c>
      <c r="D1427">
        <v>18.4694</v>
      </c>
      <c r="E1427">
        <v>7.6</v>
      </c>
      <c r="F1427">
        <v>459</v>
      </c>
      <c r="G1427" t="b">
        <v>0</v>
      </c>
      <c r="H1427">
        <f>YEAR(top_rated_tv[[#This Row],[first_air_date]])</f>
        <v>2011</v>
      </c>
      <c r="I1427">
        <f>FLOOR(top_rated_tv[[#This Row],[Column1]], 10)</f>
        <v>2010</v>
      </c>
      <c r="J1427" t="str">
        <f>IF(top_rated_tv[[#This Row],[popularity]]&lt;=$K$2, top_rated_tv[[#This Row],[name]], " ")</f>
        <v xml:space="preserve"> </v>
      </c>
    </row>
    <row r="1428" spans="1:10" x14ac:dyDescent="0.3">
      <c r="A1428" s="1">
        <v>45036</v>
      </c>
      <c r="B1428" t="s">
        <v>2479</v>
      </c>
      <c r="C1428" t="s">
        <v>2480</v>
      </c>
      <c r="D1428">
        <v>12.703900000000001</v>
      </c>
      <c r="E1428">
        <v>7.6</v>
      </c>
      <c r="F1428">
        <v>421</v>
      </c>
      <c r="G1428" t="b">
        <v>0</v>
      </c>
      <c r="H1428">
        <f>YEAR(top_rated_tv[[#This Row],[first_air_date]])</f>
        <v>2023</v>
      </c>
      <c r="I1428">
        <f>FLOOR(top_rated_tv[[#This Row],[Column1]], 10)</f>
        <v>2020</v>
      </c>
      <c r="J1428" t="str">
        <f>IF(top_rated_tv[[#This Row],[popularity]]&lt;=$K$2, top_rated_tv[[#This Row],[name]], " ")</f>
        <v xml:space="preserve"> </v>
      </c>
    </row>
    <row r="1429" spans="1:10" x14ac:dyDescent="0.3">
      <c r="A1429" s="1">
        <v>37164</v>
      </c>
      <c r="B1429" t="s">
        <v>2441</v>
      </c>
      <c r="C1429" t="s">
        <v>4524</v>
      </c>
      <c r="D1429">
        <v>47.344200000000001</v>
      </c>
      <c r="E1429">
        <v>7.6</v>
      </c>
      <c r="F1429">
        <v>370</v>
      </c>
      <c r="G1429" t="b">
        <v>0</v>
      </c>
      <c r="H1429">
        <f>YEAR(top_rated_tv[[#This Row],[first_air_date]])</f>
        <v>2001</v>
      </c>
      <c r="I1429">
        <f>FLOOR(top_rated_tv[[#This Row],[Column1]], 10)</f>
        <v>2000</v>
      </c>
      <c r="J1429" t="str">
        <f>IF(top_rated_tv[[#This Row],[popularity]]&lt;=$K$2, top_rated_tv[[#This Row],[name]], " ")</f>
        <v xml:space="preserve"> </v>
      </c>
    </row>
    <row r="1430" spans="1:10" x14ac:dyDescent="0.3">
      <c r="A1430" s="1">
        <v>24367</v>
      </c>
      <c r="B1430" t="s">
        <v>2547</v>
      </c>
      <c r="C1430" t="s">
        <v>2548</v>
      </c>
      <c r="D1430">
        <v>24.087399999999999</v>
      </c>
      <c r="E1430">
        <v>7.6</v>
      </c>
      <c r="F1430">
        <v>304</v>
      </c>
      <c r="G1430" t="b">
        <v>0</v>
      </c>
      <c r="H1430">
        <f>YEAR(top_rated_tv[[#This Row],[first_air_date]])</f>
        <v>1966</v>
      </c>
      <c r="I1430">
        <f>FLOOR(top_rated_tv[[#This Row],[Column1]], 10)</f>
        <v>1960</v>
      </c>
      <c r="J1430" t="str">
        <f>IF(top_rated_tv[[#This Row],[popularity]]&lt;=$K$2, top_rated_tv[[#This Row],[name]], " ")</f>
        <v xml:space="preserve"> </v>
      </c>
    </row>
    <row r="1431" spans="1:10" x14ac:dyDescent="0.3">
      <c r="A1431" s="1">
        <v>40489</v>
      </c>
      <c r="B1431" t="s">
        <v>2398</v>
      </c>
      <c r="C1431" t="s">
        <v>2399</v>
      </c>
      <c r="D1431">
        <v>12.161899999999999</v>
      </c>
      <c r="E1431">
        <v>7.6</v>
      </c>
      <c r="F1431">
        <v>297</v>
      </c>
      <c r="G1431" t="b">
        <v>0</v>
      </c>
      <c r="H1431">
        <f>YEAR(top_rated_tv[[#This Row],[first_air_date]])</f>
        <v>2010</v>
      </c>
      <c r="I1431">
        <f>FLOOR(top_rated_tv[[#This Row],[Column1]], 10)</f>
        <v>2010</v>
      </c>
      <c r="J1431" t="str">
        <f>IF(top_rated_tv[[#This Row],[popularity]]&lt;=$K$2, top_rated_tv[[#This Row],[name]], " ")</f>
        <v xml:space="preserve"> </v>
      </c>
    </row>
    <row r="1432" spans="1:10" x14ac:dyDescent="0.3">
      <c r="A1432" s="1">
        <v>39146</v>
      </c>
      <c r="B1432" t="s">
        <v>2327</v>
      </c>
      <c r="C1432" t="s">
        <v>2328</v>
      </c>
      <c r="D1432">
        <v>12.2181</v>
      </c>
      <c r="E1432">
        <v>7.6</v>
      </c>
      <c r="F1432">
        <v>280</v>
      </c>
      <c r="G1432" t="b">
        <v>0</v>
      </c>
      <c r="H1432">
        <f>YEAR(top_rated_tv[[#This Row],[first_air_date]])</f>
        <v>2007</v>
      </c>
      <c r="I1432">
        <f>FLOOR(top_rated_tv[[#This Row],[Column1]], 10)</f>
        <v>2000</v>
      </c>
      <c r="J1432" t="str">
        <f>IF(top_rated_tv[[#This Row],[popularity]]&lt;=$K$2, top_rated_tv[[#This Row],[name]], " ")</f>
        <v xml:space="preserve"> </v>
      </c>
    </row>
    <row r="1433" spans="1:10" x14ac:dyDescent="0.3">
      <c r="A1433" s="1">
        <v>39766</v>
      </c>
      <c r="B1433" t="s">
        <v>2374</v>
      </c>
      <c r="C1433" t="s">
        <v>2375</v>
      </c>
      <c r="D1433">
        <v>15.939500000000001</v>
      </c>
      <c r="E1433">
        <v>7.6</v>
      </c>
      <c r="F1433">
        <v>278</v>
      </c>
      <c r="G1433" t="b">
        <v>0</v>
      </c>
      <c r="H1433">
        <f>YEAR(top_rated_tv[[#This Row],[first_air_date]])</f>
        <v>2008</v>
      </c>
      <c r="I1433">
        <f>FLOOR(top_rated_tv[[#This Row],[Column1]], 10)</f>
        <v>2000</v>
      </c>
      <c r="J1433" t="str">
        <f>IF(top_rated_tv[[#This Row],[popularity]]&lt;=$K$2, top_rated_tv[[#This Row],[name]], " ")</f>
        <v xml:space="preserve"> </v>
      </c>
    </row>
    <row r="1434" spans="1:10" x14ac:dyDescent="0.3">
      <c r="A1434" s="1">
        <v>45023</v>
      </c>
      <c r="B1434" t="s">
        <v>2344</v>
      </c>
      <c r="C1434" t="s">
        <v>4503</v>
      </c>
      <c r="D1434">
        <v>14.1485</v>
      </c>
      <c r="E1434">
        <v>7.6</v>
      </c>
      <c r="F1434">
        <v>226</v>
      </c>
      <c r="G1434" t="b">
        <v>0</v>
      </c>
      <c r="H1434">
        <f>YEAR(top_rated_tv[[#This Row],[first_air_date]])</f>
        <v>2023</v>
      </c>
      <c r="I1434">
        <f>FLOOR(top_rated_tv[[#This Row],[Column1]], 10)</f>
        <v>2020</v>
      </c>
      <c r="J1434" t="str">
        <f>IF(top_rated_tv[[#This Row],[popularity]]&lt;=$K$2, top_rated_tv[[#This Row],[name]], " ")</f>
        <v xml:space="preserve"> </v>
      </c>
    </row>
    <row r="1435" spans="1:10" x14ac:dyDescent="0.3">
      <c r="A1435" s="1">
        <v>37515</v>
      </c>
      <c r="B1435" t="s">
        <v>2477</v>
      </c>
      <c r="C1435" t="s">
        <v>2478</v>
      </c>
      <c r="D1435">
        <v>40.684600000000003</v>
      </c>
      <c r="E1435">
        <v>7.6</v>
      </c>
      <c r="F1435">
        <v>216</v>
      </c>
      <c r="G1435" t="b">
        <v>0</v>
      </c>
      <c r="H1435">
        <f>YEAR(top_rated_tv[[#This Row],[first_air_date]])</f>
        <v>2002</v>
      </c>
      <c r="I1435">
        <f>FLOOR(top_rated_tv[[#This Row],[Column1]], 10)</f>
        <v>2000</v>
      </c>
      <c r="J1435" t="str">
        <f>IF(top_rated_tv[[#This Row],[popularity]]&lt;=$K$2, top_rated_tv[[#This Row],[name]], " ")</f>
        <v xml:space="preserve"> </v>
      </c>
    </row>
    <row r="1436" spans="1:10" x14ac:dyDescent="0.3">
      <c r="A1436" s="1">
        <v>43352</v>
      </c>
      <c r="B1436" t="s">
        <v>2418</v>
      </c>
      <c r="C1436" t="s">
        <v>2419</v>
      </c>
      <c r="D1436">
        <v>6.3230000000000004</v>
      </c>
      <c r="E1436">
        <v>7.5990000000000002</v>
      </c>
      <c r="F1436">
        <v>339</v>
      </c>
      <c r="G1436" t="b">
        <v>0</v>
      </c>
      <c r="H1436">
        <f>YEAR(top_rated_tv[[#This Row],[first_air_date]])</f>
        <v>2018</v>
      </c>
      <c r="I1436">
        <f>FLOOR(top_rated_tv[[#This Row],[Column1]], 10)</f>
        <v>2010</v>
      </c>
      <c r="J1436" t="str">
        <f>IF(top_rated_tv[[#This Row],[popularity]]&lt;=$K$2, top_rated_tv[[#This Row],[name]], " ")</f>
        <v xml:space="preserve"> </v>
      </c>
    </row>
    <row r="1437" spans="1:10" x14ac:dyDescent="0.3">
      <c r="A1437" s="1">
        <v>41904</v>
      </c>
      <c r="B1437" t="s">
        <v>2420</v>
      </c>
      <c r="C1437" t="s">
        <v>4520</v>
      </c>
      <c r="D1437">
        <v>45.376800000000003</v>
      </c>
      <c r="E1437">
        <v>7.5979999999999999</v>
      </c>
      <c r="F1437">
        <v>3660</v>
      </c>
      <c r="G1437" t="b">
        <v>0</v>
      </c>
      <c r="H1437">
        <f>YEAR(top_rated_tv[[#This Row],[first_air_date]])</f>
        <v>2014</v>
      </c>
      <c r="I1437">
        <f>FLOOR(top_rated_tv[[#This Row],[Column1]], 10)</f>
        <v>2010</v>
      </c>
      <c r="J1437" t="str">
        <f>IF(top_rated_tv[[#This Row],[popularity]]&lt;=$K$2, top_rated_tv[[#This Row],[name]], " ")</f>
        <v xml:space="preserve"> </v>
      </c>
    </row>
    <row r="1438" spans="1:10" x14ac:dyDescent="0.3">
      <c r="A1438" s="1">
        <v>38935</v>
      </c>
      <c r="B1438" t="s">
        <v>2422</v>
      </c>
      <c r="C1438" t="s">
        <v>2423</v>
      </c>
      <c r="D1438">
        <v>8.0854999999999997</v>
      </c>
      <c r="E1438">
        <v>7.5970000000000004</v>
      </c>
      <c r="F1438">
        <v>212</v>
      </c>
      <c r="G1438" t="b">
        <v>0</v>
      </c>
      <c r="H1438">
        <f>YEAR(top_rated_tv[[#This Row],[first_air_date]])</f>
        <v>2006</v>
      </c>
      <c r="I1438">
        <f>FLOOR(top_rated_tv[[#This Row],[Column1]], 10)</f>
        <v>2000</v>
      </c>
      <c r="J1438" t="str">
        <f>IF(top_rated_tv[[#This Row],[popularity]]&lt;=$K$2, top_rated_tv[[#This Row],[name]], " ")</f>
        <v xml:space="preserve"> </v>
      </c>
    </row>
    <row r="1439" spans="1:10" x14ac:dyDescent="0.3">
      <c r="A1439" s="1">
        <v>41233</v>
      </c>
      <c r="B1439" t="s">
        <v>2424</v>
      </c>
      <c r="C1439" t="s">
        <v>4160</v>
      </c>
      <c r="D1439">
        <v>0.76449999999999996</v>
      </c>
      <c r="E1439">
        <v>7.5960000000000001</v>
      </c>
      <c r="F1439">
        <v>235</v>
      </c>
      <c r="G1439" t="b">
        <v>0</v>
      </c>
      <c r="H1439">
        <f>YEAR(top_rated_tv[[#This Row],[first_air_date]])</f>
        <v>2012</v>
      </c>
      <c r="I1439">
        <f>FLOOR(top_rated_tv[[#This Row],[Column1]], 10)</f>
        <v>2010</v>
      </c>
      <c r="J1439" t="str">
        <f>IF(top_rated_tv[[#This Row],[popularity]]&lt;=$K$2, top_rated_tv[[#This Row],[name]], " ")</f>
        <v xml:space="preserve"> </v>
      </c>
    </row>
    <row r="1440" spans="1:10" x14ac:dyDescent="0.3">
      <c r="A1440" s="1">
        <v>41945</v>
      </c>
      <c r="B1440" t="s">
        <v>2427</v>
      </c>
      <c r="C1440" t="s">
        <v>2428</v>
      </c>
      <c r="D1440">
        <v>3.8757000000000001</v>
      </c>
      <c r="E1440">
        <v>7.5960000000000001</v>
      </c>
      <c r="F1440">
        <v>306</v>
      </c>
      <c r="G1440" t="b">
        <v>0</v>
      </c>
      <c r="H1440">
        <f>YEAR(top_rated_tv[[#This Row],[first_air_date]])</f>
        <v>2014</v>
      </c>
      <c r="I1440">
        <f>FLOOR(top_rated_tv[[#This Row],[Column1]], 10)</f>
        <v>2010</v>
      </c>
      <c r="J1440" t="str">
        <f>IF(top_rated_tv[[#This Row],[popularity]]&lt;=$K$2, top_rated_tv[[#This Row],[name]], " ")</f>
        <v xml:space="preserve"> </v>
      </c>
    </row>
    <row r="1441" spans="1:10" x14ac:dyDescent="0.3">
      <c r="A1441" s="1">
        <v>42354</v>
      </c>
      <c r="B1441" t="s">
        <v>2429</v>
      </c>
      <c r="C1441" t="s">
        <v>4522</v>
      </c>
      <c r="D1441">
        <v>16.144600000000001</v>
      </c>
      <c r="E1441">
        <v>7.5940000000000003</v>
      </c>
      <c r="F1441">
        <v>1685</v>
      </c>
      <c r="G1441" t="b">
        <v>0</v>
      </c>
      <c r="H1441">
        <f>YEAR(top_rated_tv[[#This Row],[first_air_date]])</f>
        <v>2015</v>
      </c>
      <c r="I1441">
        <f>FLOOR(top_rated_tv[[#This Row],[Column1]], 10)</f>
        <v>2010</v>
      </c>
      <c r="J1441" t="str">
        <f>IF(top_rated_tv[[#This Row],[popularity]]&lt;=$K$2, top_rated_tv[[#This Row],[name]], " ")</f>
        <v xml:space="preserve"> </v>
      </c>
    </row>
    <row r="1442" spans="1:10" x14ac:dyDescent="0.3">
      <c r="A1442" s="1">
        <v>43010</v>
      </c>
      <c r="B1442" t="s">
        <v>2430</v>
      </c>
      <c r="C1442" t="s">
        <v>2431</v>
      </c>
      <c r="D1442">
        <v>25.4023</v>
      </c>
      <c r="E1442">
        <v>7.5940000000000003</v>
      </c>
      <c r="F1442">
        <v>1562</v>
      </c>
      <c r="G1442" t="b">
        <v>0</v>
      </c>
      <c r="H1442">
        <f>YEAR(top_rated_tv[[#This Row],[first_air_date]])</f>
        <v>2017</v>
      </c>
      <c r="I1442">
        <f>FLOOR(top_rated_tv[[#This Row],[Column1]], 10)</f>
        <v>2010</v>
      </c>
      <c r="J1442" t="str">
        <f>IF(top_rated_tv[[#This Row],[popularity]]&lt;=$K$2, top_rated_tv[[#This Row],[name]], " ")</f>
        <v xml:space="preserve"> </v>
      </c>
    </row>
    <row r="1443" spans="1:10" x14ac:dyDescent="0.3">
      <c r="A1443" s="1">
        <v>35835</v>
      </c>
      <c r="B1443" t="s">
        <v>2432</v>
      </c>
      <c r="C1443" t="s">
        <v>2433</v>
      </c>
      <c r="D1443">
        <v>6.3319999999999999</v>
      </c>
      <c r="E1443">
        <v>7.593</v>
      </c>
      <c r="F1443">
        <v>441</v>
      </c>
      <c r="G1443" t="b">
        <v>0</v>
      </c>
      <c r="H1443">
        <f>YEAR(top_rated_tv[[#This Row],[first_air_date]])</f>
        <v>1998</v>
      </c>
      <c r="I1443">
        <f>FLOOR(top_rated_tv[[#This Row],[Column1]], 10)</f>
        <v>1990</v>
      </c>
      <c r="J1443" t="str">
        <f>IF(top_rated_tv[[#This Row],[popularity]]&lt;=$K$2, top_rated_tv[[#This Row],[name]], " ")</f>
        <v xml:space="preserve"> </v>
      </c>
    </row>
    <row r="1444" spans="1:10" x14ac:dyDescent="0.3">
      <c r="A1444" s="1">
        <v>45393</v>
      </c>
      <c r="B1444" t="s">
        <v>2434</v>
      </c>
      <c r="C1444" t="s">
        <v>2435</v>
      </c>
      <c r="D1444">
        <v>5.9634</v>
      </c>
      <c r="E1444">
        <v>7.5919999999999996</v>
      </c>
      <c r="F1444">
        <v>1120</v>
      </c>
      <c r="G1444" t="b">
        <v>0</v>
      </c>
      <c r="H1444">
        <f>YEAR(top_rated_tv[[#This Row],[first_air_date]])</f>
        <v>2024</v>
      </c>
      <c r="I1444">
        <f>FLOOR(top_rated_tv[[#This Row],[Column1]], 10)</f>
        <v>2020</v>
      </c>
      <c r="J1444" t="str">
        <f>IF(top_rated_tv[[#This Row],[popularity]]&lt;=$K$2, top_rated_tv[[#This Row],[name]], " ")</f>
        <v xml:space="preserve"> </v>
      </c>
    </row>
    <row r="1445" spans="1:10" x14ac:dyDescent="0.3">
      <c r="A1445" s="1">
        <v>43367</v>
      </c>
      <c r="B1445" t="s">
        <v>2436</v>
      </c>
      <c r="C1445" t="s">
        <v>4523</v>
      </c>
      <c r="D1445">
        <v>33.420999999999999</v>
      </c>
      <c r="E1445">
        <v>7.5919999999999996</v>
      </c>
      <c r="F1445">
        <v>331</v>
      </c>
      <c r="G1445" t="b">
        <v>0</v>
      </c>
      <c r="H1445">
        <f>YEAR(top_rated_tv[[#This Row],[first_air_date]])</f>
        <v>2018</v>
      </c>
      <c r="I1445">
        <f>FLOOR(top_rated_tv[[#This Row],[Column1]], 10)</f>
        <v>2010</v>
      </c>
      <c r="J1445" t="str">
        <f>IF(top_rated_tv[[#This Row],[popularity]]&lt;=$K$2, top_rated_tv[[#This Row],[name]], " ")</f>
        <v xml:space="preserve"> </v>
      </c>
    </row>
    <row r="1446" spans="1:10" x14ac:dyDescent="0.3">
      <c r="A1446" s="1">
        <v>44845</v>
      </c>
      <c r="B1446" t="s">
        <v>2439</v>
      </c>
      <c r="C1446" t="s">
        <v>2440</v>
      </c>
      <c r="D1446">
        <v>5.6748000000000003</v>
      </c>
      <c r="E1446">
        <v>7.5910000000000002</v>
      </c>
      <c r="F1446">
        <v>286</v>
      </c>
      <c r="G1446" t="b">
        <v>0</v>
      </c>
      <c r="H1446">
        <f>YEAR(top_rated_tv[[#This Row],[first_air_date]])</f>
        <v>2022</v>
      </c>
      <c r="I1446">
        <f>FLOOR(top_rated_tv[[#This Row],[Column1]], 10)</f>
        <v>2020</v>
      </c>
      <c r="J1446" t="str">
        <f>IF(top_rated_tv[[#This Row],[popularity]]&lt;=$K$2, top_rated_tv[[#This Row],[name]], " ")</f>
        <v xml:space="preserve"> </v>
      </c>
    </row>
    <row r="1447" spans="1:10" x14ac:dyDescent="0.3">
      <c r="A1447" s="1">
        <v>39644</v>
      </c>
      <c r="B1447" t="s">
        <v>2446</v>
      </c>
      <c r="C1447" t="s">
        <v>2447</v>
      </c>
      <c r="D1447">
        <v>5.9724000000000004</v>
      </c>
      <c r="E1447">
        <v>7.59</v>
      </c>
      <c r="F1447">
        <v>553</v>
      </c>
      <c r="G1447" t="b">
        <v>0</v>
      </c>
      <c r="H1447">
        <f>YEAR(top_rated_tv[[#This Row],[first_air_date]])</f>
        <v>2008</v>
      </c>
      <c r="I1447">
        <f>FLOOR(top_rated_tv[[#This Row],[Column1]], 10)</f>
        <v>2000</v>
      </c>
      <c r="J1447" t="str">
        <f>IF(top_rated_tv[[#This Row],[popularity]]&lt;=$K$2, top_rated_tv[[#This Row],[name]], " ")</f>
        <v xml:space="preserve"> </v>
      </c>
    </row>
    <row r="1448" spans="1:10" x14ac:dyDescent="0.3">
      <c r="A1448" s="1">
        <v>44106</v>
      </c>
      <c r="B1448" t="s">
        <v>2444</v>
      </c>
      <c r="C1448" t="s">
        <v>2445</v>
      </c>
      <c r="D1448">
        <v>19.666399999999999</v>
      </c>
      <c r="E1448">
        <v>7.59</v>
      </c>
      <c r="F1448">
        <v>1535</v>
      </c>
      <c r="G1448" t="b">
        <v>0</v>
      </c>
      <c r="H1448">
        <f>YEAR(top_rated_tv[[#This Row],[first_air_date]])</f>
        <v>2020</v>
      </c>
      <c r="I1448">
        <f>FLOOR(top_rated_tv[[#This Row],[Column1]], 10)</f>
        <v>2020</v>
      </c>
      <c r="J1448" t="str">
        <f>IF(top_rated_tv[[#This Row],[popularity]]&lt;=$K$2, top_rated_tv[[#This Row],[name]], " ")</f>
        <v xml:space="preserve"> </v>
      </c>
    </row>
    <row r="1449" spans="1:10" x14ac:dyDescent="0.3">
      <c r="A1449" s="1">
        <v>32571</v>
      </c>
      <c r="B1449" t="s">
        <v>2448</v>
      </c>
      <c r="C1449" t="s">
        <v>2449</v>
      </c>
      <c r="D1449">
        <v>12.9528</v>
      </c>
      <c r="E1449">
        <v>7.59</v>
      </c>
      <c r="F1449">
        <v>537</v>
      </c>
      <c r="G1449" t="b">
        <v>0</v>
      </c>
      <c r="H1449">
        <f>YEAR(top_rated_tv[[#This Row],[first_air_date]])</f>
        <v>1989</v>
      </c>
      <c r="I1449">
        <f>FLOOR(top_rated_tv[[#This Row],[Column1]], 10)</f>
        <v>1980</v>
      </c>
      <c r="J1449" t="str">
        <f>IF(top_rated_tv[[#This Row],[popularity]]&lt;=$K$2, top_rated_tv[[#This Row],[name]], " ")</f>
        <v xml:space="preserve"> </v>
      </c>
    </row>
    <row r="1450" spans="1:10" x14ac:dyDescent="0.3">
      <c r="A1450" s="1">
        <v>44623</v>
      </c>
      <c r="B1450" t="s">
        <v>2450</v>
      </c>
      <c r="C1450" t="s">
        <v>4525</v>
      </c>
      <c r="D1450">
        <v>5.5655999999999999</v>
      </c>
      <c r="E1450">
        <v>7.5890000000000004</v>
      </c>
      <c r="F1450">
        <v>333</v>
      </c>
      <c r="G1450" t="b">
        <v>0</v>
      </c>
      <c r="H1450">
        <f>YEAR(top_rated_tv[[#This Row],[first_air_date]])</f>
        <v>2022</v>
      </c>
      <c r="I1450">
        <f>FLOOR(top_rated_tv[[#This Row],[Column1]], 10)</f>
        <v>2020</v>
      </c>
      <c r="J1450" t="str">
        <f>IF(top_rated_tv[[#This Row],[popularity]]&lt;=$K$2, top_rated_tv[[#This Row],[name]], " ")</f>
        <v xml:space="preserve"> </v>
      </c>
    </row>
    <row r="1451" spans="1:10" x14ac:dyDescent="0.3">
      <c r="A1451" s="1">
        <v>42948</v>
      </c>
      <c r="B1451" t="s">
        <v>2453</v>
      </c>
      <c r="C1451" t="s">
        <v>2454</v>
      </c>
      <c r="D1451">
        <v>9.9910999999999994</v>
      </c>
      <c r="E1451">
        <v>7.5880000000000001</v>
      </c>
      <c r="F1451">
        <v>518</v>
      </c>
      <c r="G1451" t="b">
        <v>0</v>
      </c>
      <c r="H1451">
        <f>YEAR(top_rated_tv[[#This Row],[first_air_date]])</f>
        <v>2017</v>
      </c>
      <c r="I1451">
        <f>FLOOR(top_rated_tv[[#This Row],[Column1]], 10)</f>
        <v>2010</v>
      </c>
      <c r="J1451" t="str">
        <f>IF(top_rated_tv[[#This Row],[popularity]]&lt;=$K$2, top_rated_tv[[#This Row],[name]], " ")</f>
        <v xml:space="preserve"> </v>
      </c>
    </row>
    <row r="1452" spans="1:10" x14ac:dyDescent="0.3">
      <c r="A1452" s="1">
        <v>40818</v>
      </c>
      <c r="B1452" t="s">
        <v>2457</v>
      </c>
      <c r="C1452" t="s">
        <v>2458</v>
      </c>
      <c r="D1452">
        <v>91.235799999999998</v>
      </c>
      <c r="E1452">
        <v>7.5880000000000001</v>
      </c>
      <c r="F1452">
        <v>2543</v>
      </c>
      <c r="G1452" t="b">
        <v>0</v>
      </c>
      <c r="H1452">
        <f>YEAR(top_rated_tv[[#This Row],[first_air_date]])</f>
        <v>2011</v>
      </c>
      <c r="I1452">
        <f>FLOOR(top_rated_tv[[#This Row],[Column1]], 10)</f>
        <v>2010</v>
      </c>
      <c r="J1452" t="str">
        <f>IF(top_rated_tv[[#This Row],[popularity]]&lt;=$K$2, top_rated_tv[[#This Row],[name]], " ")</f>
        <v xml:space="preserve"> </v>
      </c>
    </row>
    <row r="1453" spans="1:10" x14ac:dyDescent="0.3">
      <c r="A1453" s="1">
        <v>40825</v>
      </c>
      <c r="B1453" t="s">
        <v>2459</v>
      </c>
      <c r="C1453" t="s">
        <v>4526</v>
      </c>
      <c r="D1453">
        <v>10.603400000000001</v>
      </c>
      <c r="E1453">
        <v>7.5869999999999997</v>
      </c>
      <c r="F1453">
        <v>473</v>
      </c>
      <c r="G1453" t="b">
        <v>0</v>
      </c>
      <c r="H1453">
        <f>YEAR(top_rated_tv[[#This Row],[first_air_date]])</f>
        <v>2011</v>
      </c>
      <c r="I1453">
        <f>FLOOR(top_rated_tv[[#This Row],[Column1]], 10)</f>
        <v>2010</v>
      </c>
      <c r="J1453" t="str">
        <f>IF(top_rated_tv[[#This Row],[popularity]]&lt;=$K$2, top_rated_tv[[#This Row],[name]], " ")</f>
        <v xml:space="preserve"> </v>
      </c>
    </row>
    <row r="1454" spans="1:10" x14ac:dyDescent="0.3">
      <c r="A1454" s="1">
        <v>30703</v>
      </c>
      <c r="B1454" t="s">
        <v>2460</v>
      </c>
      <c r="C1454" t="s">
        <v>2461</v>
      </c>
      <c r="D1454">
        <v>24.875299999999999</v>
      </c>
      <c r="E1454">
        <v>7.585</v>
      </c>
      <c r="F1454">
        <v>475</v>
      </c>
      <c r="G1454" t="b">
        <v>0</v>
      </c>
      <c r="H1454">
        <f>YEAR(top_rated_tv[[#This Row],[first_air_date]])</f>
        <v>1984</v>
      </c>
      <c r="I1454">
        <f>FLOOR(top_rated_tv[[#This Row],[Column1]], 10)</f>
        <v>1980</v>
      </c>
      <c r="J1454" t="str">
        <f>IF(top_rated_tv[[#This Row],[popularity]]&lt;=$K$2, top_rated_tv[[#This Row],[name]], " ")</f>
        <v xml:space="preserve"> </v>
      </c>
    </row>
    <row r="1455" spans="1:10" x14ac:dyDescent="0.3">
      <c r="A1455" s="1">
        <v>44279</v>
      </c>
      <c r="B1455" t="s">
        <v>2468</v>
      </c>
      <c r="C1455" t="s">
        <v>4527</v>
      </c>
      <c r="D1455">
        <v>4.6322999999999999</v>
      </c>
      <c r="E1455">
        <v>7.5819999999999999</v>
      </c>
      <c r="F1455">
        <v>1213</v>
      </c>
      <c r="G1455" t="b">
        <v>0</v>
      </c>
      <c r="H1455">
        <f>YEAR(top_rated_tv[[#This Row],[first_air_date]])</f>
        <v>2021</v>
      </c>
      <c r="I1455">
        <f>FLOOR(top_rated_tv[[#This Row],[Column1]], 10)</f>
        <v>2020</v>
      </c>
      <c r="J1455" t="str">
        <f>IF(top_rated_tv[[#This Row],[popularity]]&lt;=$K$2, top_rated_tv[[#This Row],[name]], " ")</f>
        <v xml:space="preserve"> </v>
      </c>
    </row>
    <row r="1456" spans="1:10" x14ac:dyDescent="0.3">
      <c r="A1456" s="1">
        <v>44953</v>
      </c>
      <c r="B1456" t="s">
        <v>2469</v>
      </c>
      <c r="C1456" t="s">
        <v>2470</v>
      </c>
      <c r="D1456">
        <v>4.3647999999999998</v>
      </c>
      <c r="E1456">
        <v>7.5819999999999999</v>
      </c>
      <c r="F1456">
        <v>304</v>
      </c>
      <c r="G1456" t="b">
        <v>0</v>
      </c>
      <c r="H1456">
        <f>YEAR(top_rated_tv[[#This Row],[first_air_date]])</f>
        <v>2023</v>
      </c>
      <c r="I1456">
        <f>FLOOR(top_rated_tv[[#This Row],[Column1]], 10)</f>
        <v>2020</v>
      </c>
      <c r="J1456" t="str">
        <f>IF(top_rated_tv[[#This Row],[popularity]]&lt;=$K$2, top_rated_tv[[#This Row],[name]], " ")</f>
        <v xml:space="preserve"> </v>
      </c>
    </row>
    <row r="1457" spans="1:10" x14ac:dyDescent="0.3">
      <c r="A1457" s="1">
        <v>44696</v>
      </c>
      <c r="B1457" t="s">
        <v>2417</v>
      </c>
      <c r="C1457" t="s">
        <v>4516</v>
      </c>
      <c r="D1457">
        <v>4.6771000000000003</v>
      </c>
      <c r="E1457">
        <v>7.5810000000000004</v>
      </c>
      <c r="F1457">
        <v>254</v>
      </c>
      <c r="G1457" t="b">
        <v>0</v>
      </c>
      <c r="H1457">
        <f>YEAR(top_rated_tv[[#This Row],[first_air_date]])</f>
        <v>2022</v>
      </c>
      <c r="I1457">
        <f>FLOOR(top_rated_tv[[#This Row],[Column1]], 10)</f>
        <v>2020</v>
      </c>
      <c r="J1457" t="str">
        <f>IF(top_rated_tv[[#This Row],[popularity]]&lt;=$K$2, top_rated_tv[[#This Row],[name]], " ")</f>
        <v xml:space="preserve"> </v>
      </c>
    </row>
    <row r="1458" spans="1:10" x14ac:dyDescent="0.3">
      <c r="A1458" s="1">
        <v>40189</v>
      </c>
      <c r="B1458" t="s">
        <v>2471</v>
      </c>
      <c r="C1458" t="s">
        <v>2472</v>
      </c>
      <c r="D1458">
        <v>12.1035</v>
      </c>
      <c r="E1458">
        <v>7.5810000000000004</v>
      </c>
      <c r="F1458">
        <v>453</v>
      </c>
      <c r="G1458" t="b">
        <v>0</v>
      </c>
      <c r="H1458">
        <f>YEAR(top_rated_tv[[#This Row],[first_air_date]])</f>
        <v>2010</v>
      </c>
      <c r="I1458">
        <f>FLOOR(top_rated_tv[[#This Row],[Column1]], 10)</f>
        <v>2010</v>
      </c>
      <c r="J1458" t="str">
        <f>IF(top_rated_tv[[#This Row],[popularity]]&lt;=$K$2, top_rated_tv[[#This Row],[name]], " ")</f>
        <v xml:space="preserve"> </v>
      </c>
    </row>
    <row r="1459" spans="1:10" x14ac:dyDescent="0.3">
      <c r="A1459" s="1">
        <v>39789</v>
      </c>
      <c r="B1459" t="s">
        <v>2473</v>
      </c>
      <c r="C1459" t="s">
        <v>2474</v>
      </c>
      <c r="D1459">
        <v>18.635000000000002</v>
      </c>
      <c r="E1459">
        <v>7.5810000000000004</v>
      </c>
      <c r="F1459">
        <v>424</v>
      </c>
      <c r="G1459" t="b">
        <v>0</v>
      </c>
      <c r="H1459">
        <f>YEAR(top_rated_tv[[#This Row],[first_air_date]])</f>
        <v>2008</v>
      </c>
      <c r="I1459">
        <f>FLOOR(top_rated_tv[[#This Row],[Column1]], 10)</f>
        <v>2000</v>
      </c>
      <c r="J1459" t="str">
        <f>IF(top_rated_tv[[#This Row],[popularity]]&lt;=$K$2, top_rated_tv[[#This Row],[name]], " ")</f>
        <v xml:space="preserve"> </v>
      </c>
    </row>
    <row r="1460" spans="1:10" x14ac:dyDescent="0.3">
      <c r="A1460" s="1">
        <v>40027</v>
      </c>
      <c r="B1460" t="s">
        <v>4528</v>
      </c>
      <c r="C1460" t="s">
        <v>4160</v>
      </c>
      <c r="D1460">
        <v>2.0255000000000001</v>
      </c>
      <c r="E1460">
        <v>7.58</v>
      </c>
      <c r="F1460">
        <v>632</v>
      </c>
      <c r="G1460" t="b">
        <v>0</v>
      </c>
      <c r="H1460">
        <f>YEAR(top_rated_tv[[#This Row],[first_air_date]])</f>
        <v>2009</v>
      </c>
      <c r="I1460">
        <f>FLOOR(top_rated_tv[[#This Row],[Column1]], 10)</f>
        <v>2000</v>
      </c>
      <c r="J1460" t="str">
        <f>IF(top_rated_tv[[#This Row],[popularity]]&lt;=$K$2, top_rated_tv[[#This Row],[name]], " ")</f>
        <v xml:space="preserve"> </v>
      </c>
    </row>
    <row r="1461" spans="1:10" x14ac:dyDescent="0.3">
      <c r="A1461" s="1">
        <v>42988</v>
      </c>
      <c r="B1461" t="s">
        <v>2481</v>
      </c>
      <c r="C1461" t="s">
        <v>4529</v>
      </c>
      <c r="D1461">
        <v>11.151400000000001</v>
      </c>
      <c r="E1461">
        <v>7.58</v>
      </c>
      <c r="F1461">
        <v>407</v>
      </c>
      <c r="G1461" t="b">
        <v>0</v>
      </c>
      <c r="H1461">
        <f>YEAR(top_rated_tv[[#This Row],[first_air_date]])</f>
        <v>2017</v>
      </c>
      <c r="I1461">
        <f>FLOOR(top_rated_tv[[#This Row],[Column1]], 10)</f>
        <v>2010</v>
      </c>
      <c r="J1461" t="str">
        <f>IF(top_rated_tv[[#This Row],[popularity]]&lt;=$K$2, top_rated_tv[[#This Row],[name]], " ")</f>
        <v xml:space="preserve"> </v>
      </c>
    </row>
    <row r="1462" spans="1:10" x14ac:dyDescent="0.3">
      <c r="A1462" s="1">
        <v>43749</v>
      </c>
      <c r="B1462" t="s">
        <v>914</v>
      </c>
      <c r="C1462" t="s">
        <v>2482</v>
      </c>
      <c r="D1462">
        <v>5.2629000000000001</v>
      </c>
      <c r="E1462">
        <v>7.5789999999999997</v>
      </c>
      <c r="F1462">
        <v>252</v>
      </c>
      <c r="G1462" t="b">
        <v>0</v>
      </c>
      <c r="H1462">
        <f>YEAR(top_rated_tv[[#This Row],[first_air_date]])</f>
        <v>2019</v>
      </c>
      <c r="I1462">
        <f>FLOOR(top_rated_tv[[#This Row],[Column1]], 10)</f>
        <v>2010</v>
      </c>
      <c r="J1462" t="str">
        <f>IF(top_rated_tv[[#This Row],[popularity]]&lt;=$K$2, top_rated_tv[[#This Row],[name]], " ")</f>
        <v xml:space="preserve"> </v>
      </c>
    </row>
    <row r="1463" spans="1:10" x14ac:dyDescent="0.3">
      <c r="A1463" s="1">
        <v>36980</v>
      </c>
      <c r="B1463" t="s">
        <v>2475</v>
      </c>
      <c r="C1463" t="s">
        <v>2476</v>
      </c>
      <c r="D1463">
        <v>28.718299999999999</v>
      </c>
      <c r="E1463">
        <v>7.5789999999999997</v>
      </c>
      <c r="F1463">
        <v>1089</v>
      </c>
      <c r="G1463" t="b">
        <v>0</v>
      </c>
      <c r="H1463">
        <f>YEAR(top_rated_tv[[#This Row],[first_air_date]])</f>
        <v>2001</v>
      </c>
      <c r="I1463">
        <f>FLOOR(top_rated_tv[[#This Row],[Column1]], 10)</f>
        <v>2000</v>
      </c>
      <c r="J1463" t="str">
        <f>IF(top_rated_tv[[#This Row],[popularity]]&lt;=$K$2, top_rated_tv[[#This Row],[name]], " ")</f>
        <v xml:space="preserve"> </v>
      </c>
    </row>
    <row r="1464" spans="1:10" x14ac:dyDescent="0.3">
      <c r="A1464" s="1">
        <v>40636</v>
      </c>
      <c r="B1464" t="s">
        <v>2483</v>
      </c>
      <c r="C1464" t="s">
        <v>2484</v>
      </c>
      <c r="D1464">
        <v>13.184900000000001</v>
      </c>
      <c r="E1464">
        <v>7.5789999999999997</v>
      </c>
      <c r="F1464">
        <v>515</v>
      </c>
      <c r="G1464" t="b">
        <v>0</v>
      </c>
      <c r="H1464">
        <f>YEAR(top_rated_tv[[#This Row],[first_air_date]])</f>
        <v>2011</v>
      </c>
      <c r="I1464">
        <f>FLOOR(top_rated_tv[[#This Row],[Column1]], 10)</f>
        <v>2010</v>
      </c>
      <c r="J1464" t="str">
        <f>IF(top_rated_tv[[#This Row],[popularity]]&lt;=$K$2, top_rated_tv[[#This Row],[name]], " ")</f>
        <v xml:space="preserve"> </v>
      </c>
    </row>
    <row r="1465" spans="1:10" x14ac:dyDescent="0.3">
      <c r="A1465" s="1">
        <v>44295</v>
      </c>
      <c r="B1465" t="s">
        <v>2464</v>
      </c>
      <c r="C1465" t="s">
        <v>2465</v>
      </c>
      <c r="D1465">
        <v>12.2997</v>
      </c>
      <c r="E1465">
        <v>7.5789999999999997</v>
      </c>
      <c r="F1465">
        <v>453</v>
      </c>
      <c r="G1465" t="b">
        <v>0</v>
      </c>
      <c r="H1465">
        <f>YEAR(top_rated_tv[[#This Row],[first_air_date]])</f>
        <v>2021</v>
      </c>
      <c r="I1465">
        <f>FLOOR(top_rated_tv[[#This Row],[Column1]], 10)</f>
        <v>2020</v>
      </c>
      <c r="J1465" t="str">
        <f>IF(top_rated_tv[[#This Row],[popularity]]&lt;=$K$2, top_rated_tv[[#This Row],[name]], " ")</f>
        <v xml:space="preserve"> </v>
      </c>
    </row>
    <row r="1466" spans="1:10" x14ac:dyDescent="0.3">
      <c r="A1466" s="1">
        <v>41463</v>
      </c>
      <c r="B1466" t="s">
        <v>2491</v>
      </c>
      <c r="C1466" t="s">
        <v>2492</v>
      </c>
      <c r="D1466">
        <v>5.2110000000000003</v>
      </c>
      <c r="E1466">
        <v>7.5780000000000003</v>
      </c>
      <c r="F1466">
        <v>217</v>
      </c>
      <c r="G1466" t="b">
        <v>0</v>
      </c>
      <c r="H1466">
        <f>YEAR(top_rated_tv[[#This Row],[first_air_date]])</f>
        <v>2013</v>
      </c>
      <c r="I1466">
        <f>FLOOR(top_rated_tv[[#This Row],[Column1]], 10)</f>
        <v>2010</v>
      </c>
      <c r="J1466" t="str">
        <f>IF(top_rated_tv[[#This Row],[popularity]]&lt;=$K$2, top_rated_tv[[#This Row],[name]], " ")</f>
        <v xml:space="preserve"> </v>
      </c>
    </row>
    <row r="1467" spans="1:10" x14ac:dyDescent="0.3">
      <c r="A1467" s="1">
        <v>42660</v>
      </c>
      <c r="B1467" t="s">
        <v>2489</v>
      </c>
      <c r="C1467" t="s">
        <v>2490</v>
      </c>
      <c r="D1467">
        <v>14.764799999999999</v>
      </c>
      <c r="E1467">
        <v>7.5780000000000003</v>
      </c>
      <c r="F1467">
        <v>846</v>
      </c>
      <c r="G1467" t="b">
        <v>0</v>
      </c>
      <c r="H1467">
        <f>YEAR(top_rated_tv[[#This Row],[first_air_date]])</f>
        <v>2016</v>
      </c>
      <c r="I1467">
        <f>FLOOR(top_rated_tv[[#This Row],[Column1]], 10)</f>
        <v>2010</v>
      </c>
      <c r="J1467" t="str">
        <f>IF(top_rated_tv[[#This Row],[popularity]]&lt;=$K$2, top_rated_tv[[#This Row],[name]], " ")</f>
        <v xml:space="preserve"> </v>
      </c>
    </row>
    <row r="1468" spans="1:10" x14ac:dyDescent="0.3">
      <c r="A1468" s="1">
        <v>44385</v>
      </c>
      <c r="B1468" t="s">
        <v>2494</v>
      </c>
      <c r="C1468" t="s">
        <v>2495</v>
      </c>
      <c r="D1468">
        <v>5.7775999999999996</v>
      </c>
      <c r="E1468">
        <v>7.5759999999999996</v>
      </c>
      <c r="F1468">
        <v>885</v>
      </c>
      <c r="G1468" t="b">
        <v>0</v>
      </c>
      <c r="H1468">
        <f>YEAR(top_rated_tv[[#This Row],[first_air_date]])</f>
        <v>2021</v>
      </c>
      <c r="I1468">
        <f>FLOOR(top_rated_tv[[#This Row],[Column1]], 10)</f>
        <v>2020</v>
      </c>
      <c r="J1468" t="str">
        <f>IF(top_rated_tv[[#This Row],[popularity]]&lt;=$K$2, top_rated_tv[[#This Row],[name]], " ")</f>
        <v xml:space="preserve"> </v>
      </c>
    </row>
    <row r="1469" spans="1:10" x14ac:dyDescent="0.3">
      <c r="A1469" s="1">
        <v>40086</v>
      </c>
      <c r="B1469" t="s">
        <v>2485</v>
      </c>
      <c r="C1469" t="s">
        <v>2486</v>
      </c>
      <c r="D1469">
        <v>39.494799999999998</v>
      </c>
      <c r="E1469">
        <v>7.5759999999999996</v>
      </c>
      <c r="F1469">
        <v>732</v>
      </c>
      <c r="G1469" t="b">
        <v>0</v>
      </c>
      <c r="H1469">
        <f>YEAR(top_rated_tv[[#This Row],[first_air_date]])</f>
        <v>2009</v>
      </c>
      <c r="I1469">
        <f>FLOOR(top_rated_tv[[#This Row],[Column1]], 10)</f>
        <v>2000</v>
      </c>
      <c r="J1469" t="str">
        <f>IF(top_rated_tv[[#This Row],[popularity]]&lt;=$K$2, top_rated_tv[[#This Row],[name]], " ")</f>
        <v xml:space="preserve"> </v>
      </c>
    </row>
    <row r="1470" spans="1:10" x14ac:dyDescent="0.3">
      <c r="A1470" s="1">
        <v>31304</v>
      </c>
      <c r="B1470" t="s">
        <v>2496</v>
      </c>
      <c r="C1470" t="s">
        <v>2497</v>
      </c>
      <c r="D1470">
        <v>19.424099999999999</v>
      </c>
      <c r="E1470">
        <v>7.5759999999999996</v>
      </c>
      <c r="F1470">
        <v>381</v>
      </c>
      <c r="G1470" t="b">
        <v>0</v>
      </c>
      <c r="H1470">
        <f>YEAR(top_rated_tv[[#This Row],[first_air_date]])</f>
        <v>1985</v>
      </c>
      <c r="I1470">
        <f>FLOOR(top_rated_tv[[#This Row],[Column1]], 10)</f>
        <v>1980</v>
      </c>
      <c r="J1470" t="str">
        <f>IF(top_rated_tv[[#This Row],[popularity]]&lt;=$K$2, top_rated_tv[[#This Row],[name]], " ")</f>
        <v xml:space="preserve"> </v>
      </c>
    </row>
    <row r="1471" spans="1:10" x14ac:dyDescent="0.3">
      <c r="A1471" s="1">
        <v>45295</v>
      </c>
      <c r="B1471" t="s">
        <v>2499</v>
      </c>
      <c r="C1471" t="s">
        <v>2500</v>
      </c>
      <c r="D1471">
        <v>6.7275</v>
      </c>
      <c r="E1471">
        <v>7.5739999999999998</v>
      </c>
      <c r="F1471">
        <v>204</v>
      </c>
      <c r="G1471" t="b">
        <v>0</v>
      </c>
      <c r="H1471">
        <f>YEAR(top_rated_tv[[#This Row],[first_air_date]])</f>
        <v>2024</v>
      </c>
      <c r="I1471">
        <f>FLOOR(top_rated_tv[[#This Row],[Column1]], 10)</f>
        <v>2020</v>
      </c>
      <c r="J1471" t="str">
        <f>IF(top_rated_tv[[#This Row],[popularity]]&lt;=$K$2, top_rated_tv[[#This Row],[name]], " ")</f>
        <v xml:space="preserve"> </v>
      </c>
    </row>
    <row r="1472" spans="1:10" x14ac:dyDescent="0.3">
      <c r="A1472" s="1">
        <v>43376</v>
      </c>
      <c r="B1472" t="s">
        <v>2501</v>
      </c>
      <c r="C1472" t="s">
        <v>2502</v>
      </c>
      <c r="D1472">
        <v>6.0679999999999996</v>
      </c>
      <c r="E1472">
        <v>7.5720000000000001</v>
      </c>
      <c r="F1472">
        <v>537</v>
      </c>
      <c r="G1472" t="b">
        <v>0</v>
      </c>
      <c r="H1472">
        <f>YEAR(top_rated_tv[[#This Row],[first_air_date]])</f>
        <v>2018</v>
      </c>
      <c r="I1472">
        <f>FLOOR(top_rated_tv[[#This Row],[Column1]], 10)</f>
        <v>2010</v>
      </c>
      <c r="J1472" t="str">
        <f>IF(top_rated_tv[[#This Row],[popularity]]&lt;=$K$2, top_rated_tv[[#This Row],[name]], " ")</f>
        <v xml:space="preserve"> </v>
      </c>
    </row>
    <row r="1473" spans="1:10" x14ac:dyDescent="0.3">
      <c r="A1473" s="1">
        <v>31299</v>
      </c>
      <c r="B1473" t="s">
        <v>2504</v>
      </c>
      <c r="C1473" t="s">
        <v>2505</v>
      </c>
      <c r="D1473">
        <v>8.3924000000000003</v>
      </c>
      <c r="E1473">
        <v>7.5709999999999997</v>
      </c>
      <c r="F1473">
        <v>217</v>
      </c>
      <c r="G1473" t="b">
        <v>0</v>
      </c>
      <c r="H1473">
        <f>YEAR(top_rated_tv[[#This Row],[first_air_date]])</f>
        <v>1985</v>
      </c>
      <c r="I1473">
        <f>FLOOR(top_rated_tv[[#This Row],[Column1]], 10)</f>
        <v>1980</v>
      </c>
      <c r="J1473" t="str">
        <f>IF(top_rated_tv[[#This Row],[popularity]]&lt;=$K$2, top_rated_tv[[#This Row],[name]], " ")</f>
        <v xml:space="preserve"> </v>
      </c>
    </row>
    <row r="1474" spans="1:10" x14ac:dyDescent="0.3">
      <c r="A1474" s="1">
        <v>39178</v>
      </c>
      <c r="B1474" t="s">
        <v>2503</v>
      </c>
      <c r="C1474" t="s">
        <v>4532</v>
      </c>
      <c r="D1474">
        <v>11.2181</v>
      </c>
      <c r="E1474">
        <v>7.5709999999999997</v>
      </c>
      <c r="F1474">
        <v>247</v>
      </c>
      <c r="G1474" t="b">
        <v>0</v>
      </c>
      <c r="H1474">
        <f>YEAR(top_rated_tv[[#This Row],[first_air_date]])</f>
        <v>2007</v>
      </c>
      <c r="I1474">
        <f>FLOOR(top_rated_tv[[#This Row],[Column1]], 10)</f>
        <v>2000</v>
      </c>
      <c r="J1474" t="str">
        <f>IF(top_rated_tv[[#This Row],[popularity]]&lt;=$K$2, top_rated_tv[[#This Row],[name]], " ")</f>
        <v xml:space="preserve"> </v>
      </c>
    </row>
    <row r="1475" spans="1:10" x14ac:dyDescent="0.3">
      <c r="A1475" s="1">
        <v>42553</v>
      </c>
      <c r="B1475" t="s">
        <v>2506</v>
      </c>
      <c r="C1475" t="s">
        <v>2507</v>
      </c>
      <c r="D1475">
        <v>7.3720999999999997</v>
      </c>
      <c r="E1475">
        <v>7.569</v>
      </c>
      <c r="F1475">
        <v>203</v>
      </c>
      <c r="G1475" t="b">
        <v>0</v>
      </c>
      <c r="H1475">
        <f>YEAR(top_rated_tv[[#This Row],[first_air_date]])</f>
        <v>2016</v>
      </c>
      <c r="I1475">
        <f>FLOOR(top_rated_tv[[#This Row],[Column1]], 10)</f>
        <v>2010</v>
      </c>
      <c r="J1475" t="str">
        <f>IF(top_rated_tv[[#This Row],[popularity]]&lt;=$K$2, top_rated_tv[[#This Row],[name]], " ")</f>
        <v xml:space="preserve"> </v>
      </c>
    </row>
    <row r="1476" spans="1:10" x14ac:dyDescent="0.3">
      <c r="A1476" s="1">
        <v>33124</v>
      </c>
      <c r="B1476" t="s">
        <v>2514</v>
      </c>
      <c r="C1476" t="s">
        <v>2515</v>
      </c>
      <c r="D1476">
        <v>4.0384000000000002</v>
      </c>
      <c r="E1476">
        <v>7.5679999999999996</v>
      </c>
      <c r="F1476">
        <v>460</v>
      </c>
      <c r="G1476" t="b">
        <v>0</v>
      </c>
      <c r="H1476">
        <f>YEAR(top_rated_tv[[#This Row],[first_air_date]])</f>
        <v>1990</v>
      </c>
      <c r="I1476">
        <f>FLOOR(top_rated_tv[[#This Row],[Column1]], 10)</f>
        <v>1990</v>
      </c>
      <c r="J1476" t="str">
        <f>IF(top_rated_tv[[#This Row],[popularity]]&lt;=$K$2, top_rated_tv[[#This Row],[name]], " ")</f>
        <v xml:space="preserve"> </v>
      </c>
    </row>
    <row r="1477" spans="1:10" x14ac:dyDescent="0.3">
      <c r="A1477" s="1">
        <v>41304</v>
      </c>
      <c r="B1477" t="s">
        <v>2510</v>
      </c>
      <c r="C1477" t="s">
        <v>2511</v>
      </c>
      <c r="D1477">
        <v>4.2484999999999999</v>
      </c>
      <c r="E1477">
        <v>7.5679999999999996</v>
      </c>
      <c r="F1477">
        <v>234</v>
      </c>
      <c r="G1477" t="b">
        <v>0</v>
      </c>
      <c r="H1477">
        <f>YEAR(top_rated_tv[[#This Row],[first_air_date]])</f>
        <v>2013</v>
      </c>
      <c r="I1477">
        <f>FLOOR(top_rated_tv[[#This Row],[Column1]], 10)</f>
        <v>2010</v>
      </c>
      <c r="J1477" t="str">
        <f>IF(top_rated_tv[[#This Row],[popularity]]&lt;=$K$2, top_rated_tv[[#This Row],[name]], " ")</f>
        <v xml:space="preserve"> </v>
      </c>
    </row>
    <row r="1478" spans="1:10" x14ac:dyDescent="0.3">
      <c r="A1478" s="1">
        <v>37549</v>
      </c>
      <c r="B1478" t="s">
        <v>2518</v>
      </c>
      <c r="C1478" t="s">
        <v>2519</v>
      </c>
      <c r="D1478">
        <v>32.809699999999999</v>
      </c>
      <c r="E1478">
        <v>7.5679999999999996</v>
      </c>
      <c r="F1478">
        <v>852</v>
      </c>
      <c r="G1478" t="b">
        <v>0</v>
      </c>
      <c r="H1478">
        <f>YEAR(top_rated_tv[[#This Row],[first_air_date]])</f>
        <v>2002</v>
      </c>
      <c r="I1478">
        <f>FLOOR(top_rated_tv[[#This Row],[Column1]], 10)</f>
        <v>2000</v>
      </c>
      <c r="J1478" t="str">
        <f>IF(top_rated_tv[[#This Row],[popularity]]&lt;=$K$2, top_rated_tv[[#This Row],[name]], " ")</f>
        <v xml:space="preserve"> </v>
      </c>
    </row>
    <row r="1479" spans="1:10" x14ac:dyDescent="0.3">
      <c r="A1479" s="1">
        <v>40807</v>
      </c>
      <c r="B1479" t="s">
        <v>2512</v>
      </c>
      <c r="C1479" t="s">
        <v>2513</v>
      </c>
      <c r="D1479">
        <v>25.828099999999999</v>
      </c>
      <c r="E1479">
        <v>7.5679999999999996</v>
      </c>
      <c r="F1479">
        <v>833</v>
      </c>
      <c r="G1479" t="b">
        <v>0</v>
      </c>
      <c r="H1479">
        <f>YEAR(top_rated_tv[[#This Row],[first_air_date]])</f>
        <v>2011</v>
      </c>
      <c r="I1479">
        <f>FLOOR(top_rated_tv[[#This Row],[Column1]], 10)</f>
        <v>2010</v>
      </c>
      <c r="J1479" t="str">
        <f>IF(top_rated_tv[[#This Row],[popularity]]&lt;=$K$2, top_rated_tv[[#This Row],[name]], " ")</f>
        <v xml:space="preserve"> </v>
      </c>
    </row>
    <row r="1480" spans="1:10" x14ac:dyDescent="0.3">
      <c r="A1480" s="1">
        <v>43282</v>
      </c>
      <c r="B1480" t="s">
        <v>2516</v>
      </c>
      <c r="C1480" t="s">
        <v>2517</v>
      </c>
      <c r="D1480">
        <v>16.814599999999999</v>
      </c>
      <c r="E1480">
        <v>7.5670000000000002</v>
      </c>
      <c r="F1480">
        <v>3120</v>
      </c>
      <c r="G1480" t="b">
        <v>0</v>
      </c>
      <c r="H1480">
        <f>YEAR(top_rated_tv[[#This Row],[first_air_date]])</f>
        <v>2018</v>
      </c>
      <c r="I1480">
        <f>FLOOR(top_rated_tv[[#This Row],[Column1]], 10)</f>
        <v>2010</v>
      </c>
      <c r="J1480" t="str">
        <f>IF(top_rated_tv[[#This Row],[popularity]]&lt;=$K$2, top_rated_tv[[#This Row],[name]], " ")</f>
        <v xml:space="preserve"> </v>
      </c>
    </row>
    <row r="1481" spans="1:10" x14ac:dyDescent="0.3">
      <c r="A1481" s="1">
        <v>34698</v>
      </c>
      <c r="B1481" t="s">
        <v>4533</v>
      </c>
      <c r="C1481" t="s">
        <v>4534</v>
      </c>
      <c r="D1481">
        <v>2.5632000000000001</v>
      </c>
      <c r="E1481">
        <v>7.5659999999999998</v>
      </c>
      <c r="F1481">
        <v>388</v>
      </c>
      <c r="G1481" t="b">
        <v>0</v>
      </c>
      <c r="H1481">
        <f>YEAR(top_rated_tv[[#This Row],[first_air_date]])</f>
        <v>1994</v>
      </c>
      <c r="I1481">
        <f>FLOOR(top_rated_tv[[#This Row],[Column1]], 10)</f>
        <v>1990</v>
      </c>
      <c r="J1481" t="str">
        <f>IF(top_rated_tv[[#This Row],[popularity]]&lt;=$K$2, top_rated_tv[[#This Row],[name]], " ")</f>
        <v xml:space="preserve"> </v>
      </c>
    </row>
    <row r="1482" spans="1:10" x14ac:dyDescent="0.3">
      <c r="A1482" s="1">
        <v>43716</v>
      </c>
      <c r="B1482" t="s">
        <v>2524</v>
      </c>
      <c r="C1482" t="s">
        <v>4535</v>
      </c>
      <c r="D1482">
        <v>5.1801000000000004</v>
      </c>
      <c r="E1482">
        <v>7.5640000000000001</v>
      </c>
      <c r="F1482">
        <v>558</v>
      </c>
      <c r="G1482" t="b">
        <v>0</v>
      </c>
      <c r="H1482">
        <f>YEAR(top_rated_tv[[#This Row],[first_air_date]])</f>
        <v>2019</v>
      </c>
      <c r="I1482">
        <f>FLOOR(top_rated_tv[[#This Row],[Column1]], 10)</f>
        <v>2010</v>
      </c>
      <c r="J1482" t="str">
        <f>IF(top_rated_tv[[#This Row],[popularity]]&lt;=$K$2, top_rated_tv[[#This Row],[name]], " ")</f>
        <v xml:space="preserve"> </v>
      </c>
    </row>
    <row r="1483" spans="1:10" x14ac:dyDescent="0.3">
      <c r="A1483" s="1">
        <v>43875</v>
      </c>
      <c r="B1483" t="s">
        <v>2522</v>
      </c>
      <c r="C1483" t="s">
        <v>2523</v>
      </c>
      <c r="D1483">
        <v>5.2192999999999996</v>
      </c>
      <c r="E1483">
        <v>7.5640000000000001</v>
      </c>
      <c r="F1483">
        <v>233</v>
      </c>
      <c r="G1483" t="b">
        <v>0</v>
      </c>
      <c r="H1483">
        <f>YEAR(top_rated_tv[[#This Row],[first_air_date]])</f>
        <v>2020</v>
      </c>
      <c r="I1483">
        <f>FLOOR(top_rated_tv[[#This Row],[Column1]], 10)</f>
        <v>2020</v>
      </c>
      <c r="J1483" t="str">
        <f>IF(top_rated_tv[[#This Row],[popularity]]&lt;=$K$2, top_rated_tv[[#This Row],[name]], " ")</f>
        <v xml:space="preserve"> </v>
      </c>
    </row>
    <row r="1484" spans="1:10" x14ac:dyDescent="0.3">
      <c r="A1484" s="1">
        <v>37962</v>
      </c>
      <c r="B1484" t="s">
        <v>2528</v>
      </c>
      <c r="C1484" t="s">
        <v>2529</v>
      </c>
      <c r="D1484">
        <v>4.7531999999999996</v>
      </c>
      <c r="E1484">
        <v>7.5640000000000001</v>
      </c>
      <c r="F1484">
        <v>251</v>
      </c>
      <c r="G1484" t="b">
        <v>0</v>
      </c>
      <c r="H1484">
        <f>YEAR(top_rated_tv[[#This Row],[first_air_date]])</f>
        <v>2003</v>
      </c>
      <c r="I1484">
        <f>FLOOR(top_rated_tv[[#This Row],[Column1]], 10)</f>
        <v>2000</v>
      </c>
      <c r="J1484" t="str">
        <f>IF(top_rated_tv[[#This Row],[popularity]]&lt;=$K$2, top_rated_tv[[#This Row],[name]], " ")</f>
        <v xml:space="preserve"> </v>
      </c>
    </row>
    <row r="1485" spans="1:10" x14ac:dyDescent="0.3">
      <c r="A1485" s="1">
        <v>40717</v>
      </c>
      <c r="B1485" t="s">
        <v>2530</v>
      </c>
      <c r="C1485" t="s">
        <v>2531</v>
      </c>
      <c r="D1485">
        <v>7.0316999999999998</v>
      </c>
      <c r="E1485">
        <v>7.5629999999999997</v>
      </c>
      <c r="F1485">
        <v>442</v>
      </c>
      <c r="G1485" t="b">
        <v>0</v>
      </c>
      <c r="H1485">
        <f>YEAR(top_rated_tv[[#This Row],[first_air_date]])</f>
        <v>2011</v>
      </c>
      <c r="I1485">
        <f>FLOOR(top_rated_tv[[#This Row],[Column1]], 10)</f>
        <v>2010</v>
      </c>
      <c r="J1485" t="str">
        <f>IF(top_rated_tv[[#This Row],[popularity]]&lt;=$K$2, top_rated_tv[[#This Row],[name]], " ")</f>
        <v xml:space="preserve"> </v>
      </c>
    </row>
    <row r="1486" spans="1:10" x14ac:dyDescent="0.3">
      <c r="A1486" s="1">
        <v>38510</v>
      </c>
      <c r="B1486" t="s">
        <v>2534</v>
      </c>
      <c r="C1486" t="s">
        <v>2535</v>
      </c>
      <c r="D1486">
        <v>6.1249000000000002</v>
      </c>
      <c r="E1486">
        <v>7.5629999999999997</v>
      </c>
      <c r="F1486">
        <v>506</v>
      </c>
      <c r="G1486" t="b">
        <v>0</v>
      </c>
      <c r="H1486">
        <f>YEAR(top_rated_tv[[#This Row],[first_air_date]])</f>
        <v>2005</v>
      </c>
      <c r="I1486">
        <f>FLOOR(top_rated_tv[[#This Row],[Column1]], 10)</f>
        <v>2000</v>
      </c>
      <c r="J1486" t="str">
        <f>IF(top_rated_tv[[#This Row],[popularity]]&lt;=$K$2, top_rated_tv[[#This Row],[name]], " ")</f>
        <v xml:space="preserve"> </v>
      </c>
    </row>
    <row r="1487" spans="1:10" x14ac:dyDescent="0.3">
      <c r="A1487" s="1">
        <v>39616</v>
      </c>
      <c r="B1487" t="s">
        <v>2532</v>
      </c>
      <c r="C1487" t="s">
        <v>2533</v>
      </c>
      <c r="D1487">
        <v>4.5877999999999997</v>
      </c>
      <c r="E1487">
        <v>7.5629999999999997</v>
      </c>
      <c r="F1487">
        <v>308</v>
      </c>
      <c r="G1487" t="b">
        <v>0</v>
      </c>
      <c r="H1487">
        <f>YEAR(top_rated_tv[[#This Row],[first_air_date]])</f>
        <v>2008</v>
      </c>
      <c r="I1487">
        <f>FLOOR(top_rated_tv[[#This Row],[Column1]], 10)</f>
        <v>2000</v>
      </c>
      <c r="J1487" t="str">
        <f>IF(top_rated_tv[[#This Row],[popularity]]&lt;=$K$2, top_rated_tv[[#This Row],[name]], " ")</f>
        <v xml:space="preserve"> </v>
      </c>
    </row>
    <row r="1488" spans="1:10" x14ac:dyDescent="0.3">
      <c r="A1488" s="1">
        <v>44113</v>
      </c>
      <c r="B1488" t="s">
        <v>2520</v>
      </c>
      <c r="C1488" t="s">
        <v>2521</v>
      </c>
      <c r="D1488">
        <v>9.0546000000000006</v>
      </c>
      <c r="E1488">
        <v>7.5609999999999999</v>
      </c>
      <c r="F1488">
        <v>1370</v>
      </c>
      <c r="G1488" t="b">
        <v>0</v>
      </c>
      <c r="H1488">
        <f>YEAR(top_rated_tv[[#This Row],[first_air_date]])</f>
        <v>2020</v>
      </c>
      <c r="I1488">
        <f>FLOOR(top_rated_tv[[#This Row],[Column1]], 10)</f>
        <v>2020</v>
      </c>
      <c r="J1488" t="str">
        <f>IF(top_rated_tv[[#This Row],[popularity]]&lt;=$K$2, top_rated_tv[[#This Row],[name]], " ")</f>
        <v xml:space="preserve"> </v>
      </c>
    </row>
    <row r="1489" spans="1:10" x14ac:dyDescent="0.3">
      <c r="A1489" s="1">
        <v>45211</v>
      </c>
      <c r="B1489" t="s">
        <v>2540</v>
      </c>
      <c r="C1489" t="s">
        <v>2541</v>
      </c>
      <c r="D1489">
        <v>6.9196</v>
      </c>
      <c r="E1489">
        <v>7.5609999999999999</v>
      </c>
      <c r="F1489">
        <v>785</v>
      </c>
      <c r="G1489" t="b">
        <v>0</v>
      </c>
      <c r="H1489">
        <f>YEAR(top_rated_tv[[#This Row],[first_air_date]])</f>
        <v>2023</v>
      </c>
      <c r="I1489">
        <f>FLOOR(top_rated_tv[[#This Row],[Column1]], 10)</f>
        <v>2020</v>
      </c>
      <c r="J1489" t="str">
        <f>IF(top_rated_tv[[#This Row],[popularity]]&lt;=$K$2, top_rated_tv[[#This Row],[name]], " ")</f>
        <v xml:space="preserve"> </v>
      </c>
    </row>
    <row r="1490" spans="1:10" x14ac:dyDescent="0.3">
      <c r="A1490" s="1">
        <v>42656</v>
      </c>
      <c r="B1490" t="s">
        <v>2538</v>
      </c>
      <c r="C1490" t="s">
        <v>2539</v>
      </c>
      <c r="D1490">
        <v>22.395600000000002</v>
      </c>
      <c r="E1490">
        <v>7.5609999999999999</v>
      </c>
      <c r="F1490">
        <v>468</v>
      </c>
      <c r="G1490" t="b">
        <v>0</v>
      </c>
      <c r="H1490">
        <f>YEAR(top_rated_tv[[#This Row],[first_air_date]])</f>
        <v>2016</v>
      </c>
      <c r="I1490">
        <f>FLOOR(top_rated_tv[[#This Row],[Column1]], 10)</f>
        <v>2010</v>
      </c>
      <c r="J1490" t="str">
        <f>IF(top_rated_tv[[#This Row],[popularity]]&lt;=$K$2, top_rated_tv[[#This Row],[name]], " ")</f>
        <v xml:space="preserve"> </v>
      </c>
    </row>
    <row r="1491" spans="1:10" x14ac:dyDescent="0.3">
      <c r="A1491" s="1">
        <v>42402</v>
      </c>
      <c r="B1491" t="s">
        <v>2536</v>
      </c>
      <c r="C1491" t="s">
        <v>2537</v>
      </c>
      <c r="D1491">
        <v>16.080300000000001</v>
      </c>
      <c r="E1491">
        <v>7.5590000000000002</v>
      </c>
      <c r="F1491">
        <v>1041</v>
      </c>
      <c r="G1491" t="b">
        <v>0</v>
      </c>
      <c r="H1491">
        <f>YEAR(top_rated_tv[[#This Row],[first_air_date]])</f>
        <v>2016</v>
      </c>
      <c r="I1491">
        <f>FLOOR(top_rated_tv[[#This Row],[Column1]], 10)</f>
        <v>2010</v>
      </c>
      <c r="J1491" t="str">
        <f>IF(top_rated_tv[[#This Row],[popularity]]&lt;=$K$2, top_rated_tv[[#This Row],[name]], " ")</f>
        <v xml:space="preserve"> </v>
      </c>
    </row>
    <row r="1492" spans="1:10" x14ac:dyDescent="0.3">
      <c r="A1492" s="1">
        <v>44024</v>
      </c>
      <c r="B1492" t="s">
        <v>2542</v>
      </c>
      <c r="C1492" t="s">
        <v>4537</v>
      </c>
      <c r="D1492">
        <v>15.9392</v>
      </c>
      <c r="E1492">
        <v>7.5590000000000002</v>
      </c>
      <c r="F1492">
        <v>247</v>
      </c>
      <c r="G1492" t="b">
        <v>0</v>
      </c>
      <c r="H1492">
        <f>YEAR(top_rated_tv[[#This Row],[first_air_date]])</f>
        <v>2020</v>
      </c>
      <c r="I1492">
        <f>FLOOR(top_rated_tv[[#This Row],[Column1]], 10)</f>
        <v>2020</v>
      </c>
      <c r="J1492" t="str">
        <f>IF(top_rated_tv[[#This Row],[popularity]]&lt;=$K$2, top_rated_tv[[#This Row],[name]], " ")</f>
        <v xml:space="preserve"> </v>
      </c>
    </row>
    <row r="1493" spans="1:10" x14ac:dyDescent="0.3">
      <c r="A1493" s="1">
        <v>43599</v>
      </c>
      <c r="B1493" t="s">
        <v>2543</v>
      </c>
      <c r="C1493" t="s">
        <v>2544</v>
      </c>
      <c r="D1493">
        <v>4.3170999999999999</v>
      </c>
      <c r="E1493">
        <v>7.5579999999999998</v>
      </c>
      <c r="F1493">
        <v>353</v>
      </c>
      <c r="G1493" t="b">
        <v>0</v>
      </c>
      <c r="H1493">
        <f>YEAR(top_rated_tv[[#This Row],[first_air_date]])</f>
        <v>2019</v>
      </c>
      <c r="I1493">
        <f>FLOOR(top_rated_tv[[#This Row],[Column1]], 10)</f>
        <v>2010</v>
      </c>
      <c r="J1493" t="str">
        <f>IF(top_rated_tv[[#This Row],[popularity]]&lt;=$K$2, top_rated_tv[[#This Row],[name]], " ")</f>
        <v xml:space="preserve"> </v>
      </c>
    </row>
    <row r="1494" spans="1:10" x14ac:dyDescent="0.3">
      <c r="A1494" s="1">
        <v>42338</v>
      </c>
      <c r="B1494" t="s">
        <v>2545</v>
      </c>
      <c r="C1494" t="s">
        <v>2546</v>
      </c>
      <c r="D1494">
        <v>28.3659</v>
      </c>
      <c r="E1494">
        <v>7.5579999999999998</v>
      </c>
      <c r="F1494">
        <v>796</v>
      </c>
      <c r="G1494" t="b">
        <v>0</v>
      </c>
      <c r="H1494">
        <f>YEAR(top_rated_tv[[#This Row],[first_air_date]])</f>
        <v>2015</v>
      </c>
      <c r="I1494">
        <f>FLOOR(top_rated_tv[[#This Row],[Column1]], 10)</f>
        <v>2010</v>
      </c>
      <c r="J1494" t="str">
        <f>IF(top_rated_tv[[#This Row],[popularity]]&lt;=$K$2, top_rated_tv[[#This Row],[name]], " ")</f>
        <v xml:space="preserve"> </v>
      </c>
    </row>
    <row r="1495" spans="1:10" x14ac:dyDescent="0.3">
      <c r="A1495" s="1">
        <v>42468</v>
      </c>
      <c r="B1495" t="s">
        <v>2552</v>
      </c>
      <c r="C1495" t="s">
        <v>4539</v>
      </c>
      <c r="D1495">
        <v>4.4145000000000003</v>
      </c>
      <c r="E1495">
        <v>7.5570000000000004</v>
      </c>
      <c r="F1495">
        <v>211</v>
      </c>
      <c r="G1495" t="b">
        <v>0</v>
      </c>
      <c r="H1495">
        <f>YEAR(top_rated_tv[[#This Row],[first_air_date]])</f>
        <v>2016</v>
      </c>
      <c r="I1495">
        <f>FLOOR(top_rated_tv[[#This Row],[Column1]], 10)</f>
        <v>2010</v>
      </c>
      <c r="J1495" t="str">
        <f>IF(top_rated_tv[[#This Row],[popularity]]&lt;=$K$2, top_rated_tv[[#This Row],[name]], " ")</f>
        <v xml:space="preserve"> </v>
      </c>
    </row>
    <row r="1496" spans="1:10" x14ac:dyDescent="0.3">
      <c r="A1496" s="1">
        <v>45105</v>
      </c>
      <c r="B1496" t="s">
        <v>2555</v>
      </c>
      <c r="C1496" t="s">
        <v>4540</v>
      </c>
      <c r="D1496">
        <v>26.895099999999999</v>
      </c>
      <c r="E1496">
        <v>7.5540000000000003</v>
      </c>
      <c r="F1496">
        <v>773</v>
      </c>
      <c r="G1496" t="b">
        <v>0</v>
      </c>
      <c r="H1496">
        <f>YEAR(top_rated_tv[[#This Row],[first_air_date]])</f>
        <v>2023</v>
      </c>
      <c r="I1496">
        <f>FLOOR(top_rated_tv[[#This Row],[Column1]], 10)</f>
        <v>2020</v>
      </c>
      <c r="J1496" t="str">
        <f>IF(top_rated_tv[[#This Row],[popularity]]&lt;=$K$2, top_rated_tv[[#This Row],[name]], " ")</f>
        <v xml:space="preserve"> </v>
      </c>
    </row>
    <row r="1497" spans="1:10" x14ac:dyDescent="0.3">
      <c r="A1497" s="1">
        <v>32042</v>
      </c>
      <c r="B1497" t="s">
        <v>2557</v>
      </c>
      <c r="C1497" t="s">
        <v>2558</v>
      </c>
      <c r="D1497">
        <v>29.880500000000001</v>
      </c>
      <c r="E1497">
        <v>7.5510000000000002</v>
      </c>
      <c r="F1497">
        <v>1114</v>
      </c>
      <c r="G1497" t="b">
        <v>0</v>
      </c>
      <c r="H1497">
        <f>YEAR(top_rated_tv[[#This Row],[first_air_date]])</f>
        <v>1987</v>
      </c>
      <c r="I1497">
        <f>FLOOR(top_rated_tv[[#This Row],[Column1]], 10)</f>
        <v>1980</v>
      </c>
      <c r="J1497" t="str">
        <f>IF(top_rated_tv[[#This Row],[popularity]]&lt;=$K$2, top_rated_tv[[#This Row],[name]], " ")</f>
        <v xml:space="preserve"> </v>
      </c>
    </row>
    <row r="1498" spans="1:10" x14ac:dyDescent="0.3">
      <c r="A1498" s="1">
        <v>30224</v>
      </c>
      <c r="B1498" t="s">
        <v>2559</v>
      </c>
      <c r="C1498" t="s">
        <v>2560</v>
      </c>
      <c r="D1498">
        <v>42.104100000000003</v>
      </c>
      <c r="E1498">
        <v>7.55</v>
      </c>
      <c r="F1498">
        <v>656</v>
      </c>
      <c r="G1498" t="b">
        <v>0</v>
      </c>
      <c r="H1498">
        <f>YEAR(top_rated_tv[[#This Row],[first_air_date]])</f>
        <v>1982</v>
      </c>
      <c r="I1498">
        <f>FLOOR(top_rated_tv[[#This Row],[Column1]], 10)</f>
        <v>1980</v>
      </c>
      <c r="J1498" t="str">
        <f>IF(top_rated_tv[[#This Row],[popularity]]&lt;=$K$2, top_rated_tv[[#This Row],[name]], " ")</f>
        <v xml:space="preserve"> </v>
      </c>
    </row>
    <row r="1499" spans="1:10" x14ac:dyDescent="0.3">
      <c r="A1499" s="1">
        <v>41386</v>
      </c>
      <c r="B1499" t="s">
        <v>2566</v>
      </c>
      <c r="C1499" t="s">
        <v>4543</v>
      </c>
      <c r="D1499">
        <v>7.5792999999999999</v>
      </c>
      <c r="E1499">
        <v>7.5490000000000004</v>
      </c>
      <c r="F1499">
        <v>287</v>
      </c>
      <c r="G1499" t="b">
        <v>0</v>
      </c>
      <c r="H1499">
        <f>YEAR(top_rated_tv[[#This Row],[first_air_date]])</f>
        <v>2013</v>
      </c>
      <c r="I1499">
        <f>FLOOR(top_rated_tv[[#This Row],[Column1]], 10)</f>
        <v>2010</v>
      </c>
      <c r="J1499" t="str">
        <f>IF(top_rated_tv[[#This Row],[popularity]]&lt;=$K$2, top_rated_tv[[#This Row],[name]], " ")</f>
        <v xml:space="preserve"> </v>
      </c>
    </row>
    <row r="1500" spans="1:10" x14ac:dyDescent="0.3">
      <c r="A1500" s="1">
        <v>44811</v>
      </c>
      <c r="B1500" t="s">
        <v>2561</v>
      </c>
      <c r="C1500" t="s">
        <v>2562</v>
      </c>
      <c r="D1500">
        <v>12.063000000000001</v>
      </c>
      <c r="E1500">
        <v>7.5490000000000004</v>
      </c>
      <c r="F1500">
        <v>225</v>
      </c>
      <c r="G1500" t="b">
        <v>0</v>
      </c>
      <c r="H1500">
        <f>YEAR(top_rated_tv[[#This Row],[first_air_date]])</f>
        <v>2022</v>
      </c>
      <c r="I1500">
        <f>FLOOR(top_rated_tv[[#This Row],[Column1]], 10)</f>
        <v>2020</v>
      </c>
      <c r="J1500" t="str">
        <f>IF(top_rated_tv[[#This Row],[popularity]]&lt;=$K$2, top_rated_tv[[#This Row],[name]], " ")</f>
        <v xml:space="preserve"> </v>
      </c>
    </row>
    <row r="1501" spans="1:10" x14ac:dyDescent="0.3">
      <c r="A1501" s="1">
        <v>45736</v>
      </c>
      <c r="B1501" t="s">
        <v>2569</v>
      </c>
      <c r="C1501" t="s">
        <v>4544</v>
      </c>
      <c r="D1501">
        <v>7.8014999999999999</v>
      </c>
      <c r="E1501">
        <v>7.5469999999999997</v>
      </c>
      <c r="F1501">
        <v>299</v>
      </c>
      <c r="G1501" t="b">
        <v>0</v>
      </c>
      <c r="H1501">
        <f>YEAR(top_rated_tv[[#This Row],[first_air_date]])</f>
        <v>2025</v>
      </c>
      <c r="I1501">
        <f>FLOOR(top_rated_tv[[#This Row],[Column1]], 10)</f>
        <v>2020</v>
      </c>
      <c r="J1501" t="str">
        <f>IF(top_rated_tv[[#This Row],[popularity]]&lt;=$K$2, top_rated_tv[[#This Row],[name]], " ")</f>
        <v xml:space="preserve"> </v>
      </c>
    </row>
    <row r="1502" spans="1:10" x14ac:dyDescent="0.3">
      <c r="A1502" s="1">
        <v>39603</v>
      </c>
      <c r="B1502" t="s">
        <v>2574</v>
      </c>
      <c r="C1502" t="s">
        <v>2575</v>
      </c>
      <c r="D1502">
        <v>4.7675000000000001</v>
      </c>
      <c r="E1502">
        <v>7.5449999999999999</v>
      </c>
      <c r="F1502">
        <v>594</v>
      </c>
      <c r="G1502" t="b">
        <v>0</v>
      </c>
      <c r="H1502">
        <f>YEAR(top_rated_tv[[#This Row],[first_air_date]])</f>
        <v>2008</v>
      </c>
      <c r="I1502">
        <f>FLOOR(top_rated_tv[[#This Row],[Column1]], 10)</f>
        <v>2000</v>
      </c>
      <c r="J1502" t="str">
        <f>IF(top_rated_tv[[#This Row],[popularity]]&lt;=$K$2, top_rated_tv[[#This Row],[name]], " ")</f>
        <v xml:space="preserve"> </v>
      </c>
    </row>
    <row r="1503" spans="1:10" x14ac:dyDescent="0.3">
      <c r="A1503" s="1">
        <v>42825</v>
      </c>
      <c r="B1503" t="s">
        <v>2570</v>
      </c>
      <c r="C1503" t="s">
        <v>2571</v>
      </c>
      <c r="D1503">
        <v>19.861000000000001</v>
      </c>
      <c r="E1503">
        <v>7.5449999999999999</v>
      </c>
      <c r="F1503">
        <v>4512</v>
      </c>
      <c r="G1503" t="b">
        <v>0</v>
      </c>
      <c r="H1503">
        <f>YEAR(top_rated_tv[[#This Row],[first_air_date]])</f>
        <v>2017</v>
      </c>
      <c r="I1503">
        <f>FLOOR(top_rated_tv[[#This Row],[Column1]], 10)</f>
        <v>2010</v>
      </c>
      <c r="J1503" t="str">
        <f>IF(top_rated_tv[[#This Row],[popularity]]&lt;=$K$2, top_rated_tv[[#This Row],[name]], " ")</f>
        <v xml:space="preserve"> </v>
      </c>
    </row>
    <row r="1504" spans="1:10" x14ac:dyDescent="0.3">
      <c r="A1504" s="1">
        <v>41420</v>
      </c>
      <c r="B1504" t="s">
        <v>2572</v>
      </c>
      <c r="C1504" t="s">
        <v>2573</v>
      </c>
      <c r="D1504">
        <v>13.0952</v>
      </c>
      <c r="E1504">
        <v>7.5449999999999999</v>
      </c>
      <c r="F1504">
        <v>673</v>
      </c>
      <c r="G1504" t="b">
        <v>0</v>
      </c>
      <c r="H1504">
        <f>YEAR(top_rated_tv[[#This Row],[first_air_date]])</f>
        <v>2013</v>
      </c>
      <c r="I1504">
        <f>FLOOR(top_rated_tv[[#This Row],[Column1]], 10)</f>
        <v>2010</v>
      </c>
      <c r="J1504" t="str">
        <f>IF(top_rated_tv[[#This Row],[popularity]]&lt;=$K$2, top_rated_tv[[#This Row],[name]], " ")</f>
        <v xml:space="preserve"> </v>
      </c>
    </row>
    <row r="1505" spans="1:10" x14ac:dyDescent="0.3">
      <c r="A1505" s="1">
        <v>39351</v>
      </c>
      <c r="B1505" t="s">
        <v>2576</v>
      </c>
      <c r="C1505" t="s">
        <v>2577</v>
      </c>
      <c r="D1505">
        <v>37.248100000000001</v>
      </c>
      <c r="E1505">
        <v>7.5449999999999999</v>
      </c>
      <c r="F1505">
        <v>347</v>
      </c>
      <c r="G1505" t="b">
        <v>0</v>
      </c>
      <c r="H1505">
        <f>YEAR(top_rated_tv[[#This Row],[first_air_date]])</f>
        <v>2007</v>
      </c>
      <c r="I1505">
        <f>FLOOR(top_rated_tv[[#This Row],[Column1]], 10)</f>
        <v>2000</v>
      </c>
      <c r="J1505" t="str">
        <f>IF(top_rated_tv[[#This Row],[popularity]]&lt;=$K$2, top_rated_tv[[#This Row],[name]], " ")</f>
        <v xml:space="preserve"> </v>
      </c>
    </row>
    <row r="1506" spans="1:10" x14ac:dyDescent="0.3">
      <c r="A1506" s="1">
        <v>42364</v>
      </c>
      <c r="B1506" t="s">
        <v>2578</v>
      </c>
      <c r="C1506" t="s">
        <v>2579</v>
      </c>
      <c r="D1506">
        <v>6.2100999999999997</v>
      </c>
      <c r="E1506">
        <v>7.5439999999999996</v>
      </c>
      <c r="F1506">
        <v>665</v>
      </c>
      <c r="G1506" t="b">
        <v>0</v>
      </c>
      <c r="H1506">
        <f>YEAR(top_rated_tv[[#This Row],[first_air_date]])</f>
        <v>2015</v>
      </c>
      <c r="I1506">
        <f>FLOOR(top_rated_tv[[#This Row],[Column1]], 10)</f>
        <v>2010</v>
      </c>
      <c r="J1506" t="str">
        <f>IF(top_rated_tv[[#This Row],[popularity]]&lt;=$K$2, top_rated_tv[[#This Row],[name]], " ")</f>
        <v xml:space="preserve"> </v>
      </c>
    </row>
    <row r="1507" spans="1:10" x14ac:dyDescent="0.3">
      <c r="A1507" s="1">
        <v>43926</v>
      </c>
      <c r="B1507" t="s">
        <v>2580</v>
      </c>
      <c r="C1507" t="s">
        <v>2581</v>
      </c>
      <c r="D1507">
        <v>12.4725</v>
      </c>
      <c r="E1507">
        <v>7.5419999999999998</v>
      </c>
      <c r="F1507">
        <v>625</v>
      </c>
      <c r="G1507" t="b">
        <v>0</v>
      </c>
      <c r="H1507">
        <f>YEAR(top_rated_tv[[#This Row],[first_air_date]])</f>
        <v>2020</v>
      </c>
      <c r="I1507">
        <f>FLOOR(top_rated_tv[[#This Row],[Column1]], 10)</f>
        <v>2020</v>
      </c>
      <c r="J1507" t="str">
        <f>IF(top_rated_tv[[#This Row],[popularity]]&lt;=$K$2, top_rated_tv[[#This Row],[name]], " ")</f>
        <v xml:space="preserve"> </v>
      </c>
    </row>
    <row r="1508" spans="1:10" x14ac:dyDescent="0.3">
      <c r="A1508" s="1">
        <v>43232</v>
      </c>
      <c r="B1508" t="s">
        <v>2590</v>
      </c>
      <c r="C1508" t="s">
        <v>2591</v>
      </c>
      <c r="D1508">
        <v>6.4448999999999996</v>
      </c>
      <c r="E1508">
        <v>7.5350000000000001</v>
      </c>
      <c r="F1508">
        <v>314</v>
      </c>
      <c r="G1508" t="b">
        <v>0</v>
      </c>
      <c r="H1508">
        <f>YEAR(top_rated_tv[[#This Row],[first_air_date]])</f>
        <v>2018</v>
      </c>
      <c r="I1508">
        <f>FLOOR(top_rated_tv[[#This Row],[Column1]], 10)</f>
        <v>2010</v>
      </c>
      <c r="J1508" t="str">
        <f>IF(top_rated_tv[[#This Row],[popularity]]&lt;=$K$2, top_rated_tv[[#This Row],[name]], " ")</f>
        <v xml:space="preserve"> </v>
      </c>
    </row>
    <row r="1509" spans="1:10" x14ac:dyDescent="0.3">
      <c r="A1509" s="1">
        <v>43924</v>
      </c>
      <c r="B1509" t="s">
        <v>2584</v>
      </c>
      <c r="C1509" t="s">
        <v>2585</v>
      </c>
      <c r="D1509">
        <v>13.8545</v>
      </c>
      <c r="E1509">
        <v>7.5350000000000001</v>
      </c>
      <c r="F1509">
        <v>467</v>
      </c>
      <c r="G1509" t="b">
        <v>0</v>
      </c>
      <c r="H1509">
        <f>YEAR(top_rated_tv[[#This Row],[first_air_date]])</f>
        <v>2020</v>
      </c>
      <c r="I1509">
        <f>FLOOR(top_rated_tv[[#This Row],[Column1]], 10)</f>
        <v>2020</v>
      </c>
      <c r="J1509" t="str">
        <f>IF(top_rated_tv[[#This Row],[popularity]]&lt;=$K$2, top_rated_tv[[#This Row],[name]], " ")</f>
        <v xml:space="preserve"> </v>
      </c>
    </row>
    <row r="1510" spans="1:10" x14ac:dyDescent="0.3">
      <c r="A1510" s="1">
        <v>43742</v>
      </c>
      <c r="B1510" t="s">
        <v>2596</v>
      </c>
      <c r="C1510" t="s">
        <v>2597</v>
      </c>
      <c r="D1510">
        <v>5.5503999999999998</v>
      </c>
      <c r="E1510">
        <v>7.5339999999999998</v>
      </c>
      <c r="F1510">
        <v>474</v>
      </c>
      <c r="G1510" t="b">
        <v>0</v>
      </c>
      <c r="H1510">
        <f>YEAR(top_rated_tv[[#This Row],[first_air_date]])</f>
        <v>2019</v>
      </c>
      <c r="I1510">
        <f>FLOOR(top_rated_tv[[#This Row],[Column1]], 10)</f>
        <v>2010</v>
      </c>
      <c r="J1510" t="str">
        <f>IF(top_rated_tv[[#This Row],[popularity]]&lt;=$K$2, top_rated_tv[[#This Row],[name]], " ")</f>
        <v xml:space="preserve"> </v>
      </c>
    </row>
    <row r="1511" spans="1:10" x14ac:dyDescent="0.3">
      <c r="A1511" s="1">
        <v>40650</v>
      </c>
      <c r="B1511" t="s">
        <v>2599</v>
      </c>
      <c r="C1511" t="s">
        <v>2600</v>
      </c>
      <c r="D1511">
        <v>7.3022</v>
      </c>
      <c r="E1511">
        <v>7.5339999999999998</v>
      </c>
      <c r="F1511">
        <v>473</v>
      </c>
      <c r="G1511" t="b">
        <v>0</v>
      </c>
      <c r="H1511">
        <f>YEAR(top_rated_tv[[#This Row],[first_air_date]])</f>
        <v>2011</v>
      </c>
      <c r="I1511">
        <f>FLOOR(top_rated_tv[[#This Row],[Column1]], 10)</f>
        <v>2010</v>
      </c>
      <c r="J1511" t="str">
        <f>IF(top_rated_tv[[#This Row],[popularity]]&lt;=$K$2, top_rated_tv[[#This Row],[name]], " ")</f>
        <v xml:space="preserve"> </v>
      </c>
    </row>
    <row r="1512" spans="1:10" x14ac:dyDescent="0.3">
      <c r="A1512" s="1">
        <v>42486</v>
      </c>
      <c r="B1512" t="s">
        <v>4546</v>
      </c>
      <c r="C1512" t="s">
        <v>2601</v>
      </c>
      <c r="D1512">
        <v>1.5334000000000001</v>
      </c>
      <c r="E1512">
        <v>7.5309999999999997</v>
      </c>
      <c r="F1512">
        <v>210</v>
      </c>
      <c r="G1512" t="b">
        <v>0</v>
      </c>
      <c r="H1512">
        <f>YEAR(top_rated_tv[[#This Row],[first_air_date]])</f>
        <v>2016</v>
      </c>
      <c r="I1512">
        <f>FLOOR(top_rated_tv[[#This Row],[Column1]], 10)</f>
        <v>2010</v>
      </c>
      <c r="J1512" t="str">
        <f>IF(top_rated_tv[[#This Row],[popularity]]&lt;=$K$2, top_rated_tv[[#This Row],[name]], " ")</f>
        <v xml:space="preserve"> </v>
      </c>
    </row>
    <row r="1513" spans="1:10" x14ac:dyDescent="0.3">
      <c r="A1513" s="1">
        <v>37414</v>
      </c>
      <c r="B1513" t="s">
        <v>2592</v>
      </c>
      <c r="C1513" t="s">
        <v>2593</v>
      </c>
      <c r="D1513">
        <v>22.120799999999999</v>
      </c>
      <c r="E1513">
        <v>7.5309999999999997</v>
      </c>
      <c r="F1513">
        <v>554</v>
      </c>
      <c r="G1513" t="b">
        <v>0</v>
      </c>
      <c r="H1513">
        <f>YEAR(top_rated_tv[[#This Row],[first_air_date]])</f>
        <v>2002</v>
      </c>
      <c r="I1513">
        <f>FLOOR(top_rated_tv[[#This Row],[Column1]], 10)</f>
        <v>2000</v>
      </c>
      <c r="J1513" t="str">
        <f>IF(top_rated_tv[[#This Row],[popularity]]&lt;=$K$2, top_rated_tv[[#This Row],[name]], " ")</f>
        <v xml:space="preserve"> </v>
      </c>
    </row>
    <row r="1514" spans="1:10" x14ac:dyDescent="0.3">
      <c r="A1514" s="1">
        <v>44463</v>
      </c>
      <c r="B1514" t="s">
        <v>2604</v>
      </c>
      <c r="C1514" t="s">
        <v>2605</v>
      </c>
      <c r="D1514">
        <v>6.7622</v>
      </c>
      <c r="E1514">
        <v>7.53</v>
      </c>
      <c r="F1514">
        <v>1175</v>
      </c>
      <c r="G1514" t="b">
        <v>0</v>
      </c>
      <c r="H1514">
        <f>YEAR(top_rated_tv[[#This Row],[first_air_date]])</f>
        <v>2021</v>
      </c>
      <c r="I1514">
        <f>FLOOR(top_rated_tv[[#This Row],[Column1]], 10)</f>
        <v>2020</v>
      </c>
      <c r="J1514" t="str">
        <f>IF(top_rated_tv[[#This Row],[popularity]]&lt;=$K$2, top_rated_tv[[#This Row],[name]], " ")</f>
        <v xml:space="preserve"> </v>
      </c>
    </row>
    <row r="1515" spans="1:10" x14ac:dyDescent="0.3">
      <c r="A1515" s="1">
        <v>43908</v>
      </c>
      <c r="B1515" t="s">
        <v>2606</v>
      </c>
      <c r="C1515" t="s">
        <v>4547</v>
      </c>
      <c r="D1515">
        <v>4.2164000000000001</v>
      </c>
      <c r="E1515">
        <v>7.53</v>
      </c>
      <c r="F1515">
        <v>397</v>
      </c>
      <c r="G1515" t="b">
        <v>0</v>
      </c>
      <c r="H1515">
        <f>YEAR(top_rated_tv[[#This Row],[first_air_date]])</f>
        <v>2020</v>
      </c>
      <c r="I1515">
        <f>FLOOR(top_rated_tv[[#This Row],[Column1]], 10)</f>
        <v>2020</v>
      </c>
      <c r="J1515" t="str">
        <f>IF(top_rated_tv[[#This Row],[popularity]]&lt;=$K$2, top_rated_tv[[#This Row],[name]], " ")</f>
        <v xml:space="preserve"> </v>
      </c>
    </row>
    <row r="1516" spans="1:10" x14ac:dyDescent="0.3">
      <c r="A1516" s="1">
        <v>34946</v>
      </c>
      <c r="B1516" t="s">
        <v>2607</v>
      </c>
      <c r="C1516" t="s">
        <v>2608</v>
      </c>
      <c r="D1516">
        <v>28.074000000000002</v>
      </c>
      <c r="E1516">
        <v>7.53</v>
      </c>
      <c r="F1516">
        <v>1380</v>
      </c>
      <c r="G1516" t="b">
        <v>0</v>
      </c>
      <c r="H1516">
        <f>YEAR(top_rated_tv[[#This Row],[first_air_date]])</f>
        <v>1995</v>
      </c>
      <c r="I1516">
        <f>FLOOR(top_rated_tv[[#This Row],[Column1]], 10)</f>
        <v>1990</v>
      </c>
      <c r="J1516" t="str">
        <f>IF(top_rated_tv[[#This Row],[popularity]]&lt;=$K$2, top_rated_tv[[#This Row],[name]], " ")</f>
        <v xml:space="preserve"> </v>
      </c>
    </row>
    <row r="1517" spans="1:10" x14ac:dyDescent="0.3">
      <c r="A1517" s="1">
        <v>43797</v>
      </c>
      <c r="B1517" t="s">
        <v>2615</v>
      </c>
      <c r="C1517" t="s">
        <v>2616</v>
      </c>
      <c r="D1517">
        <v>12.264699999999999</v>
      </c>
      <c r="E1517">
        <v>7.53</v>
      </c>
      <c r="F1517">
        <v>882</v>
      </c>
      <c r="G1517" t="b">
        <v>0</v>
      </c>
      <c r="H1517">
        <f>YEAR(top_rated_tv[[#This Row],[first_air_date]])</f>
        <v>2019</v>
      </c>
      <c r="I1517">
        <f>FLOOR(top_rated_tv[[#This Row],[Column1]], 10)</f>
        <v>2010</v>
      </c>
      <c r="J1517" t="str">
        <f>IF(top_rated_tv[[#This Row],[popularity]]&lt;=$K$2, top_rated_tv[[#This Row],[name]], " ")</f>
        <v xml:space="preserve"> </v>
      </c>
    </row>
    <row r="1518" spans="1:10" x14ac:dyDescent="0.3">
      <c r="A1518" s="1">
        <v>42010</v>
      </c>
      <c r="B1518" t="s">
        <v>2613</v>
      </c>
      <c r="C1518" t="s">
        <v>2614</v>
      </c>
      <c r="D1518">
        <v>11.875999999999999</v>
      </c>
      <c r="E1518">
        <v>7.5289999999999999</v>
      </c>
      <c r="F1518">
        <v>1950</v>
      </c>
      <c r="G1518" t="b">
        <v>0</v>
      </c>
      <c r="H1518">
        <f>YEAR(top_rated_tv[[#This Row],[first_air_date]])</f>
        <v>2015</v>
      </c>
      <c r="I1518">
        <f>FLOOR(top_rated_tv[[#This Row],[Column1]], 10)</f>
        <v>2010</v>
      </c>
      <c r="J1518" t="str">
        <f>IF(top_rated_tv[[#This Row],[popularity]]&lt;=$K$2, top_rated_tv[[#This Row],[name]], " ")</f>
        <v xml:space="preserve"> </v>
      </c>
    </row>
    <row r="1519" spans="1:10" x14ac:dyDescent="0.3">
      <c r="A1519" s="1">
        <v>42785</v>
      </c>
      <c r="B1519" t="s">
        <v>2611</v>
      </c>
      <c r="C1519" t="s">
        <v>2612</v>
      </c>
      <c r="D1519">
        <v>29.5076</v>
      </c>
      <c r="E1519">
        <v>7.5289999999999999</v>
      </c>
      <c r="F1519">
        <v>328</v>
      </c>
      <c r="G1519" t="b">
        <v>0</v>
      </c>
      <c r="H1519">
        <f>YEAR(top_rated_tv[[#This Row],[first_air_date]])</f>
        <v>2017</v>
      </c>
      <c r="I1519">
        <f>FLOOR(top_rated_tv[[#This Row],[Column1]], 10)</f>
        <v>2010</v>
      </c>
      <c r="J1519" t="str">
        <f>IF(top_rated_tv[[#This Row],[popularity]]&lt;=$K$2, top_rated_tv[[#This Row],[name]], " ")</f>
        <v xml:space="preserve"> </v>
      </c>
    </row>
    <row r="1520" spans="1:10" x14ac:dyDescent="0.3">
      <c r="A1520" s="1">
        <v>44763</v>
      </c>
      <c r="B1520" t="s">
        <v>2618</v>
      </c>
      <c r="C1520" t="s">
        <v>2619</v>
      </c>
      <c r="D1520">
        <v>10.665699999999999</v>
      </c>
      <c r="E1520">
        <v>7.5270000000000001</v>
      </c>
      <c r="F1520">
        <v>258</v>
      </c>
      <c r="G1520" t="b">
        <v>0</v>
      </c>
      <c r="H1520">
        <f>YEAR(top_rated_tv[[#This Row],[first_air_date]])</f>
        <v>2022</v>
      </c>
      <c r="I1520">
        <f>FLOOR(top_rated_tv[[#This Row],[Column1]], 10)</f>
        <v>2020</v>
      </c>
      <c r="J1520" t="str">
        <f>IF(top_rated_tv[[#This Row],[popularity]]&lt;=$K$2, top_rated_tv[[#This Row],[name]], " ")</f>
        <v xml:space="preserve"> </v>
      </c>
    </row>
    <row r="1521" spans="1:10" x14ac:dyDescent="0.3">
      <c r="A1521" s="1">
        <v>42019</v>
      </c>
      <c r="B1521" t="s">
        <v>2622</v>
      </c>
      <c r="C1521" t="s">
        <v>2623</v>
      </c>
      <c r="D1521">
        <v>29.034700000000001</v>
      </c>
      <c r="E1521">
        <v>7.5250000000000004</v>
      </c>
      <c r="F1521">
        <v>1461</v>
      </c>
      <c r="G1521" t="b">
        <v>0</v>
      </c>
      <c r="H1521">
        <f>YEAR(top_rated_tv[[#This Row],[first_air_date]])</f>
        <v>2015</v>
      </c>
      <c r="I1521">
        <f>FLOOR(top_rated_tv[[#This Row],[Column1]], 10)</f>
        <v>2010</v>
      </c>
      <c r="J1521" t="str">
        <f>IF(top_rated_tv[[#This Row],[popularity]]&lt;=$K$2, top_rated_tv[[#This Row],[name]], " ")</f>
        <v xml:space="preserve"> </v>
      </c>
    </row>
    <row r="1522" spans="1:10" x14ac:dyDescent="0.3">
      <c r="A1522" s="1">
        <v>36802</v>
      </c>
      <c r="B1522" t="s">
        <v>2624</v>
      </c>
      <c r="C1522" t="s">
        <v>2625</v>
      </c>
      <c r="D1522">
        <v>17.353100000000001</v>
      </c>
      <c r="E1522">
        <v>7.5250000000000004</v>
      </c>
      <c r="F1522">
        <v>491</v>
      </c>
      <c r="G1522" t="b">
        <v>0</v>
      </c>
      <c r="H1522">
        <f>YEAR(top_rated_tv[[#This Row],[first_air_date]])</f>
        <v>2000</v>
      </c>
      <c r="I1522">
        <f>FLOOR(top_rated_tv[[#This Row],[Column1]], 10)</f>
        <v>2000</v>
      </c>
      <c r="J1522" t="str">
        <f>IF(top_rated_tv[[#This Row],[popularity]]&lt;=$K$2, top_rated_tv[[#This Row],[name]], " ")</f>
        <v xml:space="preserve"> </v>
      </c>
    </row>
    <row r="1523" spans="1:10" x14ac:dyDescent="0.3">
      <c r="A1523" s="1">
        <v>42848</v>
      </c>
      <c r="B1523" t="s">
        <v>2628</v>
      </c>
      <c r="C1523" t="s">
        <v>2629</v>
      </c>
      <c r="D1523">
        <v>8.9923999999999999</v>
      </c>
      <c r="E1523">
        <v>7.5229999999999997</v>
      </c>
      <c r="F1523">
        <v>1641</v>
      </c>
      <c r="G1523" t="b">
        <v>0</v>
      </c>
      <c r="H1523">
        <f>YEAR(top_rated_tv[[#This Row],[first_air_date]])</f>
        <v>2017</v>
      </c>
      <c r="I1523">
        <f>FLOOR(top_rated_tv[[#This Row],[Column1]], 10)</f>
        <v>2010</v>
      </c>
      <c r="J1523" t="str">
        <f>IF(top_rated_tv[[#This Row],[popularity]]&lt;=$K$2, top_rated_tv[[#This Row],[name]], " ")</f>
        <v xml:space="preserve"> </v>
      </c>
    </row>
    <row r="1524" spans="1:10" x14ac:dyDescent="0.3">
      <c r="A1524" s="1">
        <v>31109</v>
      </c>
      <c r="B1524" t="s">
        <v>2630</v>
      </c>
      <c r="C1524" t="s">
        <v>2631</v>
      </c>
      <c r="D1524">
        <v>16.602399999999999</v>
      </c>
      <c r="E1524">
        <v>7.5229999999999997</v>
      </c>
      <c r="F1524">
        <v>387</v>
      </c>
      <c r="G1524" t="b">
        <v>0</v>
      </c>
      <c r="H1524">
        <f>YEAR(top_rated_tv[[#This Row],[first_air_date]])</f>
        <v>1985</v>
      </c>
      <c r="I1524">
        <f>FLOOR(top_rated_tv[[#This Row],[Column1]], 10)</f>
        <v>1980</v>
      </c>
      <c r="J1524" t="str">
        <f>IF(top_rated_tv[[#This Row],[popularity]]&lt;=$K$2, top_rated_tv[[#This Row],[name]], " ")</f>
        <v xml:space="preserve"> </v>
      </c>
    </row>
    <row r="1525" spans="1:10" x14ac:dyDescent="0.3">
      <c r="A1525" s="1">
        <v>22551</v>
      </c>
      <c r="B1525" t="s">
        <v>2632</v>
      </c>
      <c r="C1525" t="s">
        <v>2633</v>
      </c>
      <c r="D1525">
        <v>6.9157000000000002</v>
      </c>
      <c r="E1525">
        <v>7.5209999999999999</v>
      </c>
      <c r="F1525">
        <v>361</v>
      </c>
      <c r="G1525" t="b">
        <v>0</v>
      </c>
      <c r="H1525">
        <f>YEAR(top_rated_tv[[#This Row],[first_air_date]])</f>
        <v>1961</v>
      </c>
      <c r="I1525">
        <f>FLOOR(top_rated_tv[[#This Row],[Column1]], 10)</f>
        <v>1960</v>
      </c>
      <c r="J1525" t="str">
        <f>IF(top_rated_tv[[#This Row],[popularity]]&lt;=$K$2, top_rated_tv[[#This Row],[name]], " ")</f>
        <v xml:space="preserve"> </v>
      </c>
    </row>
    <row r="1526" spans="1:10" x14ac:dyDescent="0.3">
      <c r="A1526" s="1">
        <v>30220</v>
      </c>
      <c r="B1526" t="s">
        <v>2634</v>
      </c>
      <c r="C1526" t="s">
        <v>2635</v>
      </c>
      <c r="D1526">
        <v>32.466000000000001</v>
      </c>
      <c r="E1526">
        <v>7.5209999999999999</v>
      </c>
      <c r="F1526">
        <v>1400</v>
      </c>
      <c r="G1526" t="b">
        <v>0</v>
      </c>
      <c r="H1526">
        <f>YEAR(top_rated_tv[[#This Row],[first_air_date]])</f>
        <v>1982</v>
      </c>
      <c r="I1526">
        <f>FLOOR(top_rated_tv[[#This Row],[Column1]], 10)</f>
        <v>1980</v>
      </c>
      <c r="J1526" t="str">
        <f>IF(top_rated_tv[[#This Row],[popularity]]&lt;=$K$2, top_rated_tv[[#This Row],[name]], " ")</f>
        <v xml:space="preserve"> </v>
      </c>
    </row>
    <row r="1527" spans="1:10" x14ac:dyDescent="0.3">
      <c r="A1527" s="1">
        <v>35512</v>
      </c>
      <c r="B1527" t="s">
        <v>2636</v>
      </c>
      <c r="C1527" t="s">
        <v>2637</v>
      </c>
      <c r="D1527">
        <v>126.00320000000001</v>
      </c>
      <c r="E1527">
        <v>7.52</v>
      </c>
      <c r="F1527">
        <v>346</v>
      </c>
      <c r="G1527" t="b">
        <v>0</v>
      </c>
      <c r="H1527">
        <f>YEAR(top_rated_tv[[#This Row],[first_air_date]])</f>
        <v>1997</v>
      </c>
      <c r="I1527">
        <f>FLOOR(top_rated_tv[[#This Row],[Column1]], 10)</f>
        <v>1990</v>
      </c>
      <c r="J1527" t="str">
        <f>IF(top_rated_tv[[#This Row],[popularity]]&lt;=$K$2, top_rated_tv[[#This Row],[name]], " ")</f>
        <v xml:space="preserve"> </v>
      </c>
    </row>
    <row r="1528" spans="1:10" x14ac:dyDescent="0.3">
      <c r="A1528" s="1">
        <v>39615</v>
      </c>
      <c r="B1528" t="s">
        <v>2639</v>
      </c>
      <c r="C1528" t="s">
        <v>2640</v>
      </c>
      <c r="D1528">
        <v>6.2183999999999999</v>
      </c>
      <c r="E1528">
        <v>7.5190000000000001</v>
      </c>
      <c r="F1528">
        <v>1329</v>
      </c>
      <c r="G1528" t="b">
        <v>0</v>
      </c>
      <c r="H1528">
        <f>YEAR(top_rated_tv[[#This Row],[first_air_date]])</f>
        <v>2008</v>
      </c>
      <c r="I1528">
        <f>FLOOR(top_rated_tv[[#This Row],[Column1]], 10)</f>
        <v>2000</v>
      </c>
      <c r="J1528" t="str">
        <f>IF(top_rated_tv[[#This Row],[popularity]]&lt;=$K$2, top_rated_tv[[#This Row],[name]], " ")</f>
        <v xml:space="preserve"> </v>
      </c>
    </row>
    <row r="1529" spans="1:10" x14ac:dyDescent="0.3">
      <c r="A1529" s="1">
        <v>40368</v>
      </c>
      <c r="B1529" t="s">
        <v>2638</v>
      </c>
      <c r="C1529" t="s">
        <v>4549</v>
      </c>
      <c r="D1529">
        <v>18.9314</v>
      </c>
      <c r="E1529">
        <v>7.5190000000000001</v>
      </c>
      <c r="F1529">
        <v>506</v>
      </c>
      <c r="G1529" t="b">
        <v>0</v>
      </c>
      <c r="H1529">
        <f>YEAR(top_rated_tv[[#This Row],[first_air_date]])</f>
        <v>2010</v>
      </c>
      <c r="I1529">
        <f>FLOOR(top_rated_tv[[#This Row],[Column1]], 10)</f>
        <v>2010</v>
      </c>
      <c r="J1529" t="str">
        <f>IF(top_rated_tv[[#This Row],[popularity]]&lt;=$K$2, top_rated_tv[[#This Row],[name]], " ")</f>
        <v xml:space="preserve"> </v>
      </c>
    </row>
    <row r="1530" spans="1:10" x14ac:dyDescent="0.3">
      <c r="A1530" s="1">
        <v>44246</v>
      </c>
      <c r="B1530" t="s">
        <v>2643</v>
      </c>
      <c r="C1530" t="s">
        <v>2644</v>
      </c>
      <c r="D1530">
        <v>4.5785999999999998</v>
      </c>
      <c r="E1530">
        <v>7.5170000000000003</v>
      </c>
      <c r="F1530">
        <v>893</v>
      </c>
      <c r="G1530" t="b">
        <v>0</v>
      </c>
      <c r="H1530">
        <f>YEAR(top_rated_tv[[#This Row],[first_air_date]])</f>
        <v>2021</v>
      </c>
      <c r="I1530">
        <f>FLOOR(top_rated_tv[[#This Row],[Column1]], 10)</f>
        <v>2020</v>
      </c>
      <c r="J1530" t="str">
        <f>IF(top_rated_tv[[#This Row],[popularity]]&lt;=$K$2, top_rated_tv[[#This Row],[name]], " ")</f>
        <v xml:space="preserve"> </v>
      </c>
    </row>
    <row r="1531" spans="1:10" x14ac:dyDescent="0.3">
      <c r="A1531" s="1">
        <v>44792</v>
      </c>
      <c r="B1531" t="s">
        <v>2641</v>
      </c>
      <c r="C1531" t="s">
        <v>2642</v>
      </c>
      <c r="D1531">
        <v>12.1206</v>
      </c>
      <c r="E1531">
        <v>7.5170000000000003</v>
      </c>
      <c r="F1531">
        <v>266</v>
      </c>
      <c r="G1531" t="b">
        <v>0</v>
      </c>
      <c r="H1531">
        <f>YEAR(top_rated_tv[[#This Row],[first_air_date]])</f>
        <v>2022</v>
      </c>
      <c r="I1531">
        <f>FLOOR(top_rated_tv[[#This Row],[Column1]], 10)</f>
        <v>2020</v>
      </c>
      <c r="J1531" t="str">
        <f>IF(top_rated_tv[[#This Row],[popularity]]&lt;=$K$2, top_rated_tv[[#This Row],[name]], " ")</f>
        <v xml:space="preserve"> </v>
      </c>
    </row>
    <row r="1532" spans="1:10" x14ac:dyDescent="0.3">
      <c r="A1532" s="1">
        <v>45274</v>
      </c>
      <c r="B1532" t="s">
        <v>267</v>
      </c>
      <c r="C1532" t="s">
        <v>2647</v>
      </c>
      <c r="D1532">
        <v>4.3060999999999998</v>
      </c>
      <c r="E1532">
        <v>7.516</v>
      </c>
      <c r="F1532">
        <v>218</v>
      </c>
      <c r="G1532" t="b">
        <v>0</v>
      </c>
      <c r="H1532">
        <f>YEAR(top_rated_tv[[#This Row],[first_air_date]])</f>
        <v>2023</v>
      </c>
      <c r="I1532">
        <f>FLOOR(top_rated_tv[[#This Row],[Column1]], 10)</f>
        <v>2020</v>
      </c>
      <c r="J1532" t="str">
        <f>IF(top_rated_tv[[#This Row],[popularity]]&lt;=$K$2, top_rated_tv[[#This Row],[name]], " ")</f>
        <v xml:space="preserve"> </v>
      </c>
    </row>
    <row r="1533" spans="1:10" x14ac:dyDescent="0.3">
      <c r="A1533" s="1">
        <v>36435</v>
      </c>
      <c r="B1533" t="s">
        <v>2648</v>
      </c>
      <c r="C1533" t="s">
        <v>2649</v>
      </c>
      <c r="D1533">
        <v>5.8578000000000001</v>
      </c>
      <c r="E1533">
        <v>7.516</v>
      </c>
      <c r="F1533">
        <v>245</v>
      </c>
      <c r="G1533" t="b">
        <v>0</v>
      </c>
      <c r="H1533">
        <f>YEAR(top_rated_tv[[#This Row],[first_air_date]])</f>
        <v>1999</v>
      </c>
      <c r="I1533">
        <f>FLOOR(top_rated_tv[[#This Row],[Column1]], 10)</f>
        <v>1990</v>
      </c>
      <c r="J1533" t="str">
        <f>IF(top_rated_tv[[#This Row],[popularity]]&lt;=$K$2, top_rated_tv[[#This Row],[name]], " ")</f>
        <v xml:space="preserve"> </v>
      </c>
    </row>
    <row r="1534" spans="1:10" x14ac:dyDescent="0.3">
      <c r="A1534" s="1">
        <v>36890</v>
      </c>
      <c r="B1534" t="s">
        <v>2650</v>
      </c>
      <c r="C1534" t="s">
        <v>2651</v>
      </c>
      <c r="D1534">
        <v>12.5198</v>
      </c>
      <c r="E1534">
        <v>7.516</v>
      </c>
      <c r="F1534">
        <v>243</v>
      </c>
      <c r="G1534" t="b">
        <v>0</v>
      </c>
      <c r="H1534">
        <f>YEAR(top_rated_tv[[#This Row],[first_air_date]])</f>
        <v>2000</v>
      </c>
      <c r="I1534">
        <f>FLOOR(top_rated_tv[[#This Row],[Column1]], 10)</f>
        <v>2000</v>
      </c>
      <c r="J1534" t="str">
        <f>IF(top_rated_tv[[#This Row],[popularity]]&lt;=$K$2, top_rated_tv[[#This Row],[name]], " ")</f>
        <v xml:space="preserve"> </v>
      </c>
    </row>
    <row r="1535" spans="1:10" x14ac:dyDescent="0.3">
      <c r="A1535" s="1">
        <v>30955</v>
      </c>
      <c r="B1535" t="s">
        <v>2655</v>
      </c>
      <c r="C1535" t="s">
        <v>2656</v>
      </c>
      <c r="D1535">
        <v>45.758099999999999</v>
      </c>
      <c r="E1535">
        <v>7.5119999999999996</v>
      </c>
      <c r="F1535">
        <v>429</v>
      </c>
      <c r="G1535" t="b">
        <v>0</v>
      </c>
      <c r="H1535">
        <f>YEAR(top_rated_tv[[#This Row],[first_air_date]])</f>
        <v>1984</v>
      </c>
      <c r="I1535">
        <f>FLOOR(top_rated_tv[[#This Row],[Column1]], 10)</f>
        <v>1980</v>
      </c>
      <c r="J1535" t="str">
        <f>IF(top_rated_tv[[#This Row],[popularity]]&lt;=$K$2, top_rated_tv[[#This Row],[name]], " ")</f>
        <v xml:space="preserve"> </v>
      </c>
    </row>
    <row r="1536" spans="1:10" x14ac:dyDescent="0.3">
      <c r="A1536" s="1">
        <v>44077</v>
      </c>
      <c r="B1536" t="s">
        <v>2658</v>
      </c>
      <c r="C1536" t="s">
        <v>2659</v>
      </c>
      <c r="D1536">
        <v>11.507199999999999</v>
      </c>
      <c r="E1536">
        <v>7.5110000000000001</v>
      </c>
      <c r="F1536">
        <v>1744</v>
      </c>
      <c r="G1536" t="b">
        <v>0</v>
      </c>
      <c r="H1536">
        <f>YEAR(top_rated_tv[[#This Row],[first_air_date]])</f>
        <v>2020</v>
      </c>
      <c r="I1536">
        <f>FLOOR(top_rated_tv[[#This Row],[Column1]], 10)</f>
        <v>2020</v>
      </c>
      <c r="J1536" t="str">
        <f>IF(top_rated_tv[[#This Row],[popularity]]&lt;=$K$2, top_rated_tv[[#This Row],[name]], " ")</f>
        <v xml:space="preserve"> </v>
      </c>
    </row>
    <row r="1537" spans="1:10" x14ac:dyDescent="0.3">
      <c r="A1537" s="1">
        <v>45333</v>
      </c>
      <c r="B1537" t="s">
        <v>2657</v>
      </c>
      <c r="C1537" t="s">
        <v>4551</v>
      </c>
      <c r="D1537">
        <v>52.347700000000003</v>
      </c>
      <c r="E1537">
        <v>7.5110000000000001</v>
      </c>
      <c r="F1537">
        <v>266</v>
      </c>
      <c r="G1537" t="b">
        <v>0</v>
      </c>
      <c r="H1537">
        <f>YEAR(top_rated_tv[[#This Row],[first_air_date]])</f>
        <v>2024</v>
      </c>
      <c r="I1537">
        <f>FLOOR(top_rated_tv[[#This Row],[Column1]], 10)</f>
        <v>2020</v>
      </c>
      <c r="J1537" t="str">
        <f>IF(top_rated_tv[[#This Row],[popularity]]&lt;=$K$2, top_rated_tv[[#This Row],[name]], " ")</f>
        <v xml:space="preserve"> </v>
      </c>
    </row>
    <row r="1538" spans="1:10" x14ac:dyDescent="0.3">
      <c r="A1538" s="1">
        <v>42774</v>
      </c>
      <c r="B1538" t="s">
        <v>2663</v>
      </c>
      <c r="C1538" t="s">
        <v>4553</v>
      </c>
      <c r="D1538">
        <v>12.3485</v>
      </c>
      <c r="E1538">
        <v>7.51</v>
      </c>
      <c r="F1538">
        <v>1527</v>
      </c>
      <c r="G1538" t="b">
        <v>0</v>
      </c>
      <c r="H1538">
        <f>YEAR(top_rated_tv[[#This Row],[first_air_date]])</f>
        <v>2017</v>
      </c>
      <c r="I1538">
        <f>FLOOR(top_rated_tv[[#This Row],[Column1]], 10)</f>
        <v>2010</v>
      </c>
      <c r="J1538" t="str">
        <f>IF(top_rated_tv[[#This Row],[popularity]]&lt;=$K$2, top_rated_tv[[#This Row],[name]], " ")</f>
        <v xml:space="preserve"> </v>
      </c>
    </row>
    <row r="1539" spans="1:10" x14ac:dyDescent="0.3">
      <c r="A1539" s="1">
        <v>43511</v>
      </c>
      <c r="B1539" t="s">
        <v>2660</v>
      </c>
      <c r="C1539" t="s">
        <v>4552</v>
      </c>
      <c r="D1539">
        <v>16.462</v>
      </c>
      <c r="E1539">
        <v>7.51</v>
      </c>
      <c r="F1539">
        <v>1435</v>
      </c>
      <c r="G1539" t="b">
        <v>0</v>
      </c>
      <c r="H1539">
        <f>YEAR(top_rated_tv[[#This Row],[first_air_date]])</f>
        <v>2019</v>
      </c>
      <c r="I1539">
        <f>FLOOR(top_rated_tv[[#This Row],[Column1]], 10)</f>
        <v>2010</v>
      </c>
      <c r="J1539" t="str">
        <f>IF(top_rated_tv[[#This Row],[popularity]]&lt;=$K$2, top_rated_tv[[#This Row],[name]], " ")</f>
        <v xml:space="preserve"> </v>
      </c>
    </row>
    <row r="1540" spans="1:10" x14ac:dyDescent="0.3">
      <c r="A1540" s="1">
        <v>42720</v>
      </c>
      <c r="B1540" t="s">
        <v>2661</v>
      </c>
      <c r="C1540" t="s">
        <v>2662</v>
      </c>
      <c r="D1540">
        <v>12.164300000000001</v>
      </c>
      <c r="E1540">
        <v>7.51</v>
      </c>
      <c r="F1540">
        <v>1343</v>
      </c>
      <c r="G1540" t="b">
        <v>0</v>
      </c>
      <c r="H1540">
        <f>YEAR(top_rated_tv[[#This Row],[first_air_date]])</f>
        <v>2016</v>
      </c>
      <c r="I1540">
        <f>FLOOR(top_rated_tv[[#This Row],[Column1]], 10)</f>
        <v>2010</v>
      </c>
      <c r="J1540" t="str">
        <f>IF(top_rated_tv[[#This Row],[popularity]]&lt;=$K$2, top_rated_tv[[#This Row],[name]], " ")</f>
        <v xml:space="preserve"> </v>
      </c>
    </row>
    <row r="1541" spans="1:10" x14ac:dyDescent="0.3">
      <c r="A1541" s="1">
        <v>41676</v>
      </c>
      <c r="B1541" t="s">
        <v>2664</v>
      </c>
      <c r="C1541" t="s">
        <v>4554</v>
      </c>
      <c r="D1541">
        <v>8.6367999999999991</v>
      </c>
      <c r="E1541">
        <v>7.508</v>
      </c>
      <c r="F1541">
        <v>252</v>
      </c>
      <c r="G1541" t="b">
        <v>0</v>
      </c>
      <c r="H1541">
        <f>YEAR(top_rated_tv[[#This Row],[first_air_date]])</f>
        <v>2014</v>
      </c>
      <c r="I1541">
        <f>FLOOR(top_rated_tv[[#This Row],[Column1]], 10)</f>
        <v>2010</v>
      </c>
      <c r="J1541" t="str">
        <f>IF(top_rated_tv[[#This Row],[popularity]]&lt;=$K$2, top_rated_tv[[#This Row],[name]], " ")</f>
        <v xml:space="preserve"> </v>
      </c>
    </row>
    <row r="1542" spans="1:10" x14ac:dyDescent="0.3">
      <c r="A1542" s="1">
        <v>44042</v>
      </c>
      <c r="B1542" t="s">
        <v>2669</v>
      </c>
      <c r="C1542" t="s">
        <v>2670</v>
      </c>
      <c r="D1542">
        <v>2.4348999999999998</v>
      </c>
      <c r="E1542">
        <v>7.5049999999999999</v>
      </c>
      <c r="F1542">
        <v>296</v>
      </c>
      <c r="G1542" t="b">
        <v>0</v>
      </c>
      <c r="H1542">
        <f>YEAR(top_rated_tv[[#This Row],[first_air_date]])</f>
        <v>2020</v>
      </c>
      <c r="I1542">
        <f>FLOOR(top_rated_tv[[#This Row],[Column1]], 10)</f>
        <v>2020</v>
      </c>
      <c r="J1542" t="str">
        <f>IF(top_rated_tv[[#This Row],[popularity]]&lt;=$K$2, top_rated_tv[[#This Row],[name]], " ")</f>
        <v xml:space="preserve"> </v>
      </c>
    </row>
    <row r="1543" spans="1:10" x14ac:dyDescent="0.3">
      <c r="A1543" s="1">
        <v>44274</v>
      </c>
      <c r="B1543" t="s">
        <v>2667</v>
      </c>
      <c r="C1543" t="s">
        <v>2668</v>
      </c>
      <c r="D1543">
        <v>4.9927999999999999</v>
      </c>
      <c r="E1543">
        <v>7.5049999999999999</v>
      </c>
      <c r="F1543">
        <v>547</v>
      </c>
      <c r="G1543" t="b">
        <v>0</v>
      </c>
      <c r="H1543">
        <f>YEAR(top_rated_tv[[#This Row],[first_air_date]])</f>
        <v>2021</v>
      </c>
      <c r="I1543">
        <f>FLOOR(top_rated_tv[[#This Row],[Column1]], 10)</f>
        <v>2020</v>
      </c>
      <c r="J1543" t="str">
        <f>IF(top_rated_tv[[#This Row],[popularity]]&lt;=$K$2, top_rated_tv[[#This Row],[name]], " ")</f>
        <v xml:space="preserve"> </v>
      </c>
    </row>
    <row r="1544" spans="1:10" x14ac:dyDescent="0.3">
      <c r="A1544" s="1">
        <v>45492</v>
      </c>
      <c r="B1544" t="s">
        <v>2671</v>
      </c>
      <c r="C1544" t="s">
        <v>2672</v>
      </c>
      <c r="D1544">
        <v>7.5011000000000001</v>
      </c>
      <c r="E1544">
        <v>7.5019999999999998</v>
      </c>
      <c r="F1544">
        <v>219</v>
      </c>
      <c r="G1544" t="b">
        <v>0</v>
      </c>
      <c r="H1544">
        <f>YEAR(top_rated_tv[[#This Row],[first_air_date]])</f>
        <v>2024</v>
      </c>
      <c r="I1544">
        <f>FLOOR(top_rated_tv[[#This Row],[Column1]], 10)</f>
        <v>2020</v>
      </c>
      <c r="J1544" t="str">
        <f>IF(top_rated_tv[[#This Row],[popularity]]&lt;=$K$2, top_rated_tv[[#This Row],[name]], " ")</f>
        <v xml:space="preserve"> </v>
      </c>
    </row>
    <row r="1545" spans="1:10" x14ac:dyDescent="0.3">
      <c r="A1545" s="1">
        <v>43837</v>
      </c>
      <c r="B1545" t="s">
        <v>2776</v>
      </c>
      <c r="C1545" t="s">
        <v>2777</v>
      </c>
      <c r="D1545">
        <v>5.7568999999999999</v>
      </c>
      <c r="E1545">
        <v>7.5</v>
      </c>
      <c r="F1545">
        <v>233</v>
      </c>
      <c r="G1545" t="b">
        <v>0</v>
      </c>
      <c r="H1545">
        <f>YEAR(top_rated_tv[[#This Row],[first_air_date]])</f>
        <v>2020</v>
      </c>
      <c r="I1545">
        <f>FLOOR(top_rated_tv[[#This Row],[Column1]], 10)</f>
        <v>2020</v>
      </c>
      <c r="J1545" t="str">
        <f>IF(top_rated_tv[[#This Row],[popularity]]&lt;=$K$2, top_rated_tv[[#This Row],[name]], " ")</f>
        <v xml:space="preserve"> </v>
      </c>
    </row>
    <row r="1546" spans="1:10" x14ac:dyDescent="0.3">
      <c r="A1546" s="1">
        <v>39271</v>
      </c>
      <c r="B1546" t="s">
        <v>2652</v>
      </c>
      <c r="C1546" t="s">
        <v>2653</v>
      </c>
      <c r="D1546">
        <v>4.6351000000000004</v>
      </c>
      <c r="E1546">
        <v>7.5</v>
      </c>
      <c r="F1546">
        <v>272</v>
      </c>
      <c r="G1546" t="b">
        <v>0</v>
      </c>
      <c r="H1546">
        <f>YEAR(top_rated_tv[[#This Row],[first_air_date]])</f>
        <v>2007</v>
      </c>
      <c r="I1546">
        <f>FLOOR(top_rated_tv[[#This Row],[Column1]], 10)</f>
        <v>2000</v>
      </c>
      <c r="J1546" t="str">
        <f>IF(top_rated_tv[[#This Row],[popularity]]&lt;=$K$2, top_rated_tv[[#This Row],[name]], " ")</f>
        <v xml:space="preserve"> </v>
      </c>
    </row>
    <row r="1547" spans="1:10" x14ac:dyDescent="0.3">
      <c r="A1547" s="1">
        <v>40364</v>
      </c>
      <c r="B1547" t="s">
        <v>2676</v>
      </c>
      <c r="C1547" t="s">
        <v>4556</v>
      </c>
      <c r="D1547">
        <v>3.1164000000000001</v>
      </c>
      <c r="E1547">
        <v>7.5</v>
      </c>
      <c r="F1547">
        <v>303</v>
      </c>
      <c r="G1547" t="b">
        <v>0</v>
      </c>
      <c r="H1547">
        <f>YEAR(top_rated_tv[[#This Row],[first_air_date]])</f>
        <v>2010</v>
      </c>
      <c r="I1547">
        <f>FLOOR(top_rated_tv[[#This Row],[Column1]], 10)</f>
        <v>2010</v>
      </c>
      <c r="J1547" t="str">
        <f>IF(top_rated_tv[[#This Row],[popularity]]&lt;=$K$2, top_rated_tv[[#This Row],[name]], " ")</f>
        <v xml:space="preserve"> </v>
      </c>
    </row>
    <row r="1548" spans="1:10" x14ac:dyDescent="0.3">
      <c r="A1548" s="1">
        <v>43590</v>
      </c>
      <c r="B1548" t="s">
        <v>2582</v>
      </c>
      <c r="C1548" t="s">
        <v>2583</v>
      </c>
      <c r="D1548">
        <v>6.6513999999999998</v>
      </c>
      <c r="E1548">
        <v>7.5</v>
      </c>
      <c r="F1548">
        <v>460</v>
      </c>
      <c r="G1548" t="b">
        <v>0</v>
      </c>
      <c r="H1548">
        <f>YEAR(top_rated_tv[[#This Row],[first_air_date]])</f>
        <v>2019</v>
      </c>
      <c r="I1548">
        <f>FLOOR(top_rated_tv[[#This Row],[Column1]], 10)</f>
        <v>2010</v>
      </c>
      <c r="J1548" t="str">
        <f>IF(top_rated_tv[[#This Row],[popularity]]&lt;=$K$2, top_rated_tv[[#This Row],[name]], " ")</f>
        <v xml:space="preserve"> </v>
      </c>
    </row>
    <row r="1549" spans="1:10" x14ac:dyDescent="0.3">
      <c r="A1549" s="1">
        <v>43595</v>
      </c>
      <c r="B1549" t="s">
        <v>2665</v>
      </c>
      <c r="C1549" t="s">
        <v>2666</v>
      </c>
      <c r="D1549">
        <v>4.2039999999999997</v>
      </c>
      <c r="E1549">
        <v>7.5</v>
      </c>
      <c r="F1549">
        <v>603</v>
      </c>
      <c r="G1549" t="b">
        <v>0</v>
      </c>
      <c r="H1549">
        <f>YEAR(top_rated_tv[[#This Row],[first_air_date]])</f>
        <v>2019</v>
      </c>
      <c r="I1549">
        <f>FLOOR(top_rated_tv[[#This Row],[Column1]], 10)</f>
        <v>2010</v>
      </c>
      <c r="J1549" t="str">
        <f>IF(top_rated_tv[[#This Row],[popularity]]&lt;=$K$2, top_rated_tv[[#This Row],[name]], " ")</f>
        <v xml:space="preserve"> </v>
      </c>
    </row>
    <row r="1550" spans="1:10" x14ac:dyDescent="0.3">
      <c r="A1550" s="1">
        <v>40084</v>
      </c>
      <c r="B1550" t="s">
        <v>2702</v>
      </c>
      <c r="C1550" t="s">
        <v>4562</v>
      </c>
      <c r="D1550">
        <v>3.2784</v>
      </c>
      <c r="E1550">
        <v>7.5</v>
      </c>
      <c r="F1550">
        <v>406</v>
      </c>
      <c r="G1550" t="b">
        <v>0</v>
      </c>
      <c r="H1550">
        <f>YEAR(top_rated_tv[[#This Row],[first_air_date]])</f>
        <v>2009</v>
      </c>
      <c r="I1550">
        <f>FLOOR(top_rated_tv[[#This Row],[Column1]], 10)</f>
        <v>2000</v>
      </c>
      <c r="J1550" t="str">
        <f>IF(top_rated_tv[[#This Row],[popularity]]&lt;=$K$2, top_rated_tv[[#This Row],[name]], " ")</f>
        <v xml:space="preserve"> </v>
      </c>
    </row>
    <row r="1551" spans="1:10" x14ac:dyDescent="0.3">
      <c r="A1551" s="1">
        <v>43927</v>
      </c>
      <c r="B1551" t="s">
        <v>2792</v>
      </c>
      <c r="C1551" t="s">
        <v>2793</v>
      </c>
      <c r="D1551">
        <v>3.4136000000000002</v>
      </c>
      <c r="E1551">
        <v>7.5</v>
      </c>
      <c r="F1551">
        <v>313</v>
      </c>
      <c r="G1551" t="b">
        <v>0</v>
      </c>
      <c r="H1551">
        <f>YEAR(top_rated_tv[[#This Row],[first_air_date]])</f>
        <v>2020</v>
      </c>
      <c r="I1551">
        <f>FLOOR(top_rated_tv[[#This Row],[Column1]], 10)</f>
        <v>2020</v>
      </c>
      <c r="J1551" t="str">
        <f>IF(top_rated_tv[[#This Row],[popularity]]&lt;=$K$2, top_rated_tv[[#This Row],[name]], " ")</f>
        <v xml:space="preserve"> </v>
      </c>
    </row>
    <row r="1552" spans="1:10" x14ac:dyDescent="0.3">
      <c r="A1552" s="1">
        <v>45575</v>
      </c>
      <c r="B1552" t="s">
        <v>2748</v>
      </c>
      <c r="C1552" t="s">
        <v>2749</v>
      </c>
      <c r="D1552">
        <v>5.5384000000000002</v>
      </c>
      <c r="E1552">
        <v>7.5</v>
      </c>
      <c r="F1552">
        <v>240</v>
      </c>
      <c r="G1552" t="b">
        <v>0</v>
      </c>
      <c r="H1552">
        <f>YEAR(top_rated_tv[[#This Row],[first_air_date]])</f>
        <v>2024</v>
      </c>
      <c r="I1552">
        <f>FLOOR(top_rated_tv[[#This Row],[Column1]], 10)</f>
        <v>2020</v>
      </c>
      <c r="J1552" t="str">
        <f>IF(top_rated_tv[[#This Row],[popularity]]&lt;=$K$2, top_rated_tv[[#This Row],[name]], " ")</f>
        <v xml:space="preserve"> </v>
      </c>
    </row>
    <row r="1553" spans="1:10" x14ac:dyDescent="0.3">
      <c r="A1553" s="1">
        <v>44113</v>
      </c>
      <c r="B1553" t="s">
        <v>4542</v>
      </c>
      <c r="C1553" t="s">
        <v>2563</v>
      </c>
      <c r="D1553">
        <v>0.34889999999999999</v>
      </c>
      <c r="E1553">
        <v>7.5</v>
      </c>
      <c r="F1553">
        <v>368</v>
      </c>
      <c r="G1553" t="b">
        <v>0</v>
      </c>
      <c r="H1553">
        <f>YEAR(top_rated_tv[[#This Row],[first_air_date]])</f>
        <v>2020</v>
      </c>
      <c r="I1553">
        <f>FLOOR(top_rated_tv[[#This Row],[Column1]], 10)</f>
        <v>2020</v>
      </c>
      <c r="J1553" t="str">
        <f>IF(top_rated_tv[[#This Row],[popularity]]&lt;=$K$2, top_rated_tv[[#This Row],[name]], " ")</f>
        <v xml:space="preserve"> </v>
      </c>
    </row>
    <row r="1554" spans="1:10" x14ac:dyDescent="0.3">
      <c r="A1554" s="1">
        <v>29841</v>
      </c>
      <c r="B1554" t="s">
        <v>2746</v>
      </c>
      <c r="C1554" t="s">
        <v>2747</v>
      </c>
      <c r="D1554">
        <v>4.5868000000000002</v>
      </c>
      <c r="E1554">
        <v>7.5</v>
      </c>
      <c r="F1554">
        <v>253</v>
      </c>
      <c r="G1554" t="b">
        <v>0</v>
      </c>
      <c r="H1554">
        <f>YEAR(top_rated_tv[[#This Row],[first_air_date]])</f>
        <v>1981</v>
      </c>
      <c r="I1554">
        <f>FLOOR(top_rated_tv[[#This Row],[Column1]], 10)</f>
        <v>1980</v>
      </c>
      <c r="J1554" t="str">
        <f>IF(top_rated_tv[[#This Row],[popularity]]&lt;=$K$2, top_rated_tv[[#This Row],[name]], " ")</f>
        <v xml:space="preserve"> </v>
      </c>
    </row>
    <row r="1555" spans="1:10" x14ac:dyDescent="0.3">
      <c r="A1555" s="1">
        <v>44679</v>
      </c>
      <c r="B1555" t="s">
        <v>2654</v>
      </c>
      <c r="C1555" t="s">
        <v>4550</v>
      </c>
      <c r="D1555">
        <v>4.2606999999999999</v>
      </c>
      <c r="E1555">
        <v>7.5</v>
      </c>
      <c r="F1555">
        <v>204</v>
      </c>
      <c r="G1555" t="b">
        <v>0</v>
      </c>
      <c r="H1555">
        <f>YEAR(top_rated_tv[[#This Row],[first_air_date]])</f>
        <v>2022</v>
      </c>
      <c r="I1555">
        <f>FLOOR(top_rated_tv[[#This Row],[Column1]], 10)</f>
        <v>2020</v>
      </c>
      <c r="J1555" t="str">
        <f>IF(top_rated_tv[[#This Row],[popularity]]&lt;=$K$2, top_rated_tv[[#This Row],[name]], " ")</f>
        <v xml:space="preserve"> </v>
      </c>
    </row>
    <row r="1556" spans="1:10" x14ac:dyDescent="0.3">
      <c r="A1556" s="1">
        <v>29120</v>
      </c>
      <c r="B1556" t="s">
        <v>2752</v>
      </c>
      <c r="C1556" t="s">
        <v>4564</v>
      </c>
      <c r="D1556">
        <v>9.1039999999999992</v>
      </c>
      <c r="E1556">
        <v>7.5</v>
      </c>
      <c r="F1556">
        <v>330</v>
      </c>
      <c r="G1556" t="b">
        <v>0</v>
      </c>
      <c r="H1556">
        <f>YEAR(top_rated_tv[[#This Row],[first_air_date]])</f>
        <v>1979</v>
      </c>
      <c r="I1556">
        <f>FLOOR(top_rated_tv[[#This Row],[Column1]], 10)</f>
        <v>1970</v>
      </c>
      <c r="J1556" t="str">
        <f>IF(top_rated_tv[[#This Row],[popularity]]&lt;=$K$2, top_rated_tv[[#This Row],[name]], " ")</f>
        <v xml:space="preserve"> </v>
      </c>
    </row>
    <row r="1557" spans="1:10" x14ac:dyDescent="0.3">
      <c r="A1557" s="1">
        <v>32439</v>
      </c>
      <c r="B1557" t="s">
        <v>2547</v>
      </c>
      <c r="C1557" t="s">
        <v>2700</v>
      </c>
      <c r="D1557">
        <v>5.5632999999999999</v>
      </c>
      <c r="E1557">
        <v>7.5</v>
      </c>
      <c r="F1557">
        <v>212</v>
      </c>
      <c r="G1557" t="b">
        <v>0</v>
      </c>
      <c r="H1557">
        <f>YEAR(top_rated_tv[[#This Row],[first_air_date]])</f>
        <v>1988</v>
      </c>
      <c r="I1557">
        <f>FLOOR(top_rated_tv[[#This Row],[Column1]], 10)</f>
        <v>1980</v>
      </c>
      <c r="J1557" t="str">
        <f>IF(top_rated_tv[[#This Row],[popularity]]&lt;=$K$2, top_rated_tv[[#This Row],[name]], " ")</f>
        <v xml:space="preserve"> </v>
      </c>
    </row>
    <row r="1558" spans="1:10" x14ac:dyDescent="0.3">
      <c r="A1558" s="1">
        <v>42779</v>
      </c>
      <c r="B1558" t="s">
        <v>2609</v>
      </c>
      <c r="C1558" t="s">
        <v>2610</v>
      </c>
      <c r="D1558">
        <v>1.4956</v>
      </c>
      <c r="E1558">
        <v>7.5</v>
      </c>
      <c r="F1558">
        <v>278</v>
      </c>
      <c r="G1558" t="b">
        <v>0</v>
      </c>
      <c r="H1558">
        <f>YEAR(top_rated_tv[[#This Row],[first_air_date]])</f>
        <v>2017</v>
      </c>
      <c r="I1558">
        <f>FLOOR(top_rated_tv[[#This Row],[Column1]], 10)</f>
        <v>2010</v>
      </c>
      <c r="J1558" t="str">
        <f>IF(top_rated_tv[[#This Row],[popularity]]&lt;=$K$2, top_rated_tv[[#This Row],[name]], " ")</f>
        <v xml:space="preserve"> </v>
      </c>
    </row>
    <row r="1559" spans="1:10" x14ac:dyDescent="0.3">
      <c r="A1559" s="1">
        <v>44756</v>
      </c>
      <c r="B1559" t="s">
        <v>2594</v>
      </c>
      <c r="C1559" t="s">
        <v>2595</v>
      </c>
      <c r="D1559">
        <v>9.7317</v>
      </c>
      <c r="E1559">
        <v>7.5</v>
      </c>
      <c r="F1559">
        <v>250</v>
      </c>
      <c r="G1559" t="b">
        <v>0</v>
      </c>
      <c r="H1559">
        <f>YEAR(top_rated_tv[[#This Row],[first_air_date]])</f>
        <v>2022</v>
      </c>
      <c r="I1559">
        <f>FLOOR(top_rated_tv[[#This Row],[Column1]], 10)</f>
        <v>2020</v>
      </c>
      <c r="J1559" t="str">
        <f>IF(top_rated_tv[[#This Row],[popularity]]&lt;=$K$2, top_rated_tv[[#This Row],[name]], " ")</f>
        <v xml:space="preserve"> </v>
      </c>
    </row>
    <row r="1560" spans="1:10" x14ac:dyDescent="0.3">
      <c r="A1560" s="1">
        <v>44293</v>
      </c>
      <c r="B1560" t="s">
        <v>2236</v>
      </c>
      <c r="C1560" t="s">
        <v>4572</v>
      </c>
      <c r="D1560">
        <v>7.8992000000000004</v>
      </c>
      <c r="E1560">
        <v>7.5</v>
      </c>
      <c r="F1560">
        <v>311</v>
      </c>
      <c r="G1560" t="b">
        <v>0</v>
      </c>
      <c r="H1560">
        <f>YEAR(top_rated_tv[[#This Row],[first_air_date]])</f>
        <v>2021</v>
      </c>
      <c r="I1560">
        <f>FLOOR(top_rated_tv[[#This Row],[Column1]], 10)</f>
        <v>2020</v>
      </c>
      <c r="J1560" t="str">
        <f>IF(top_rated_tv[[#This Row],[popularity]]&lt;=$K$2, top_rated_tv[[#This Row],[name]], " ")</f>
        <v xml:space="preserve"> </v>
      </c>
    </row>
    <row r="1561" spans="1:10" x14ac:dyDescent="0.3">
      <c r="A1561" s="1">
        <v>43934</v>
      </c>
      <c r="B1561" t="s">
        <v>2564</v>
      </c>
      <c r="C1561" t="s">
        <v>2565</v>
      </c>
      <c r="D1561">
        <v>3.3818999999999999</v>
      </c>
      <c r="E1561">
        <v>7.5</v>
      </c>
      <c r="F1561">
        <v>213</v>
      </c>
      <c r="G1561" t="b">
        <v>0</v>
      </c>
      <c r="H1561">
        <f>YEAR(top_rated_tv[[#This Row],[first_air_date]])</f>
        <v>2020</v>
      </c>
      <c r="I1561">
        <f>FLOOR(top_rated_tv[[#This Row],[Column1]], 10)</f>
        <v>2020</v>
      </c>
      <c r="J1561" t="str">
        <f>IF(top_rated_tv[[#This Row],[popularity]]&lt;=$K$2, top_rated_tv[[#This Row],[name]], " ")</f>
        <v xml:space="preserve"> </v>
      </c>
    </row>
    <row r="1562" spans="1:10" x14ac:dyDescent="0.3">
      <c r="A1562" s="1">
        <v>39608</v>
      </c>
      <c r="B1562" t="s">
        <v>2673</v>
      </c>
      <c r="C1562" t="s">
        <v>4555</v>
      </c>
      <c r="D1562">
        <v>5.1825999999999999</v>
      </c>
      <c r="E1562">
        <v>7.5</v>
      </c>
      <c r="F1562">
        <v>485</v>
      </c>
      <c r="G1562" t="b">
        <v>0</v>
      </c>
      <c r="H1562">
        <f>YEAR(top_rated_tv[[#This Row],[first_air_date]])</f>
        <v>2008</v>
      </c>
      <c r="I1562">
        <f>FLOOR(top_rated_tv[[#This Row],[Column1]], 10)</f>
        <v>2000</v>
      </c>
      <c r="J1562" t="str">
        <f>IF(top_rated_tv[[#This Row],[popularity]]&lt;=$K$2, top_rated_tv[[#This Row],[name]], " ")</f>
        <v xml:space="preserve"> </v>
      </c>
    </row>
    <row r="1563" spans="1:10" x14ac:dyDescent="0.3">
      <c r="A1563" s="1">
        <v>43756</v>
      </c>
      <c r="B1563" t="s">
        <v>2695</v>
      </c>
      <c r="C1563" t="s">
        <v>4560</v>
      </c>
      <c r="D1563">
        <v>2.6078000000000001</v>
      </c>
      <c r="E1563">
        <v>7.5</v>
      </c>
      <c r="F1563">
        <v>1342</v>
      </c>
      <c r="G1563" t="b">
        <v>0</v>
      </c>
      <c r="H1563">
        <f>YEAR(top_rated_tv[[#This Row],[first_air_date]])</f>
        <v>2019</v>
      </c>
      <c r="I1563">
        <f>FLOOR(top_rated_tv[[#This Row],[Column1]], 10)</f>
        <v>2010</v>
      </c>
      <c r="J1563" t="str">
        <f>IF(top_rated_tv[[#This Row],[popularity]]&lt;=$K$2, top_rated_tv[[#This Row],[name]], " ")</f>
        <v xml:space="preserve"> </v>
      </c>
    </row>
    <row r="1564" spans="1:10" x14ac:dyDescent="0.3">
      <c r="A1564" s="1">
        <v>41376</v>
      </c>
      <c r="B1564" t="s">
        <v>2626</v>
      </c>
      <c r="C1564" t="s">
        <v>2627</v>
      </c>
      <c r="D1564">
        <v>6.8578999999999999</v>
      </c>
      <c r="E1564">
        <v>7.5</v>
      </c>
      <c r="F1564">
        <v>680</v>
      </c>
      <c r="G1564" t="b">
        <v>0</v>
      </c>
      <c r="H1564">
        <f>YEAR(top_rated_tv[[#This Row],[first_air_date]])</f>
        <v>2013</v>
      </c>
      <c r="I1564">
        <f>FLOOR(top_rated_tv[[#This Row],[Column1]], 10)</f>
        <v>2010</v>
      </c>
      <c r="J1564" t="str">
        <f>IF(top_rated_tv[[#This Row],[popularity]]&lt;=$K$2, top_rated_tv[[#This Row],[name]], " ")</f>
        <v xml:space="preserve"> </v>
      </c>
    </row>
    <row r="1565" spans="1:10" x14ac:dyDescent="0.3">
      <c r="A1565" s="1">
        <v>44420</v>
      </c>
      <c r="B1565" t="s">
        <v>2620</v>
      </c>
      <c r="C1565" t="s">
        <v>2621</v>
      </c>
      <c r="D1565">
        <v>4.4756</v>
      </c>
      <c r="E1565">
        <v>7.5</v>
      </c>
      <c r="F1565">
        <v>551</v>
      </c>
      <c r="G1565" t="b">
        <v>0</v>
      </c>
      <c r="H1565">
        <f>YEAR(top_rated_tv[[#This Row],[first_air_date]])</f>
        <v>2021</v>
      </c>
      <c r="I1565">
        <f>FLOOR(top_rated_tv[[#This Row],[Column1]], 10)</f>
        <v>2020</v>
      </c>
      <c r="J1565" t="str">
        <f>IF(top_rated_tv[[#This Row],[popularity]]&lt;=$K$2, top_rated_tv[[#This Row],[name]], " ")</f>
        <v xml:space="preserve"> </v>
      </c>
    </row>
    <row r="1566" spans="1:10" x14ac:dyDescent="0.3">
      <c r="A1566" s="1">
        <v>32396</v>
      </c>
      <c r="B1566" t="s">
        <v>2617</v>
      </c>
      <c r="C1566" t="s">
        <v>4548</v>
      </c>
      <c r="D1566">
        <v>4.2599</v>
      </c>
      <c r="E1566">
        <v>7.5</v>
      </c>
      <c r="F1566">
        <v>288</v>
      </c>
      <c r="G1566" t="b">
        <v>0</v>
      </c>
      <c r="H1566">
        <f>YEAR(top_rated_tv[[#This Row],[first_air_date]])</f>
        <v>1988</v>
      </c>
      <c r="I1566">
        <f>FLOOR(top_rated_tv[[#This Row],[Column1]], 10)</f>
        <v>1980</v>
      </c>
      <c r="J1566" t="str">
        <f>IF(top_rated_tv[[#This Row],[popularity]]&lt;=$K$2, top_rated_tv[[#This Row],[name]], " ")</f>
        <v xml:space="preserve"> </v>
      </c>
    </row>
    <row r="1567" spans="1:10" x14ac:dyDescent="0.3">
      <c r="A1567" s="1">
        <v>41541</v>
      </c>
      <c r="B1567" t="s">
        <v>2743</v>
      </c>
      <c r="C1567" t="s">
        <v>2744</v>
      </c>
      <c r="D1567">
        <v>65.201599999999999</v>
      </c>
      <c r="E1567">
        <v>7.5</v>
      </c>
      <c r="F1567">
        <v>3748</v>
      </c>
      <c r="G1567" t="b">
        <v>0</v>
      </c>
      <c r="H1567">
        <f>YEAR(top_rated_tv[[#This Row],[first_air_date]])</f>
        <v>2013</v>
      </c>
      <c r="I1567">
        <f>FLOOR(top_rated_tv[[#This Row],[Column1]], 10)</f>
        <v>2010</v>
      </c>
      <c r="J1567" t="str">
        <f>IF(top_rated_tv[[#This Row],[popularity]]&lt;=$K$2, top_rated_tv[[#This Row],[name]], " ")</f>
        <v xml:space="preserve"> </v>
      </c>
    </row>
    <row r="1568" spans="1:10" x14ac:dyDescent="0.3">
      <c r="A1568" s="1">
        <v>42328</v>
      </c>
      <c r="B1568" t="s">
        <v>2719</v>
      </c>
      <c r="C1568" t="s">
        <v>2720</v>
      </c>
      <c r="D1568">
        <v>16.072500000000002</v>
      </c>
      <c r="E1568">
        <v>7.5</v>
      </c>
      <c r="F1568">
        <v>2564</v>
      </c>
      <c r="G1568" t="b">
        <v>0</v>
      </c>
      <c r="H1568">
        <f>YEAR(top_rated_tv[[#This Row],[first_air_date]])</f>
        <v>2015</v>
      </c>
      <c r="I1568">
        <f>FLOOR(top_rated_tv[[#This Row],[Column1]], 10)</f>
        <v>2010</v>
      </c>
      <c r="J1568" t="str">
        <f>IF(top_rated_tv[[#This Row],[popularity]]&lt;=$K$2, top_rated_tv[[#This Row],[name]], " ")</f>
        <v xml:space="preserve"> </v>
      </c>
    </row>
    <row r="1569" spans="1:10" x14ac:dyDescent="0.3">
      <c r="A1569" s="1">
        <v>43203</v>
      </c>
      <c r="B1569" t="s">
        <v>2674</v>
      </c>
      <c r="C1569" t="s">
        <v>2675</v>
      </c>
      <c r="D1569">
        <v>14.9346</v>
      </c>
      <c r="E1569">
        <v>7.5</v>
      </c>
      <c r="F1569">
        <v>1824</v>
      </c>
      <c r="G1569" t="b">
        <v>0</v>
      </c>
      <c r="H1569">
        <f>YEAR(top_rated_tv[[#This Row],[first_air_date]])</f>
        <v>2018</v>
      </c>
      <c r="I1569">
        <f>FLOOR(top_rated_tv[[#This Row],[Column1]], 10)</f>
        <v>2010</v>
      </c>
      <c r="J1569" t="str">
        <f>IF(top_rated_tv[[#This Row],[popularity]]&lt;=$K$2, top_rated_tv[[#This Row],[name]], " ")</f>
        <v xml:space="preserve"> </v>
      </c>
    </row>
    <row r="1570" spans="1:10" x14ac:dyDescent="0.3">
      <c r="A1570" s="1">
        <v>40078</v>
      </c>
      <c r="B1570" t="s">
        <v>2598</v>
      </c>
      <c r="C1570" t="s">
        <v>4545</v>
      </c>
      <c r="D1570">
        <v>59.224600000000002</v>
      </c>
      <c r="E1570">
        <v>7.5</v>
      </c>
      <c r="F1570">
        <v>1229</v>
      </c>
      <c r="G1570" t="b">
        <v>0</v>
      </c>
      <c r="H1570">
        <f>YEAR(top_rated_tv[[#This Row],[first_air_date]])</f>
        <v>2009</v>
      </c>
      <c r="I1570">
        <f>FLOOR(top_rated_tv[[#This Row],[Column1]], 10)</f>
        <v>2000</v>
      </c>
      <c r="J1570" t="str">
        <f>IF(top_rated_tv[[#This Row],[popularity]]&lt;=$K$2, top_rated_tv[[#This Row],[name]], " ")</f>
        <v xml:space="preserve"> </v>
      </c>
    </row>
    <row r="1571" spans="1:10" x14ac:dyDescent="0.3">
      <c r="A1571" s="1">
        <v>36117</v>
      </c>
      <c r="B1571" t="s">
        <v>2678</v>
      </c>
      <c r="C1571" t="s">
        <v>2679</v>
      </c>
      <c r="D1571">
        <v>33.119199999999999</v>
      </c>
      <c r="E1571">
        <v>7.5</v>
      </c>
      <c r="F1571">
        <v>982</v>
      </c>
      <c r="G1571" t="b">
        <v>0</v>
      </c>
      <c r="H1571">
        <f>YEAR(top_rated_tv[[#This Row],[first_air_date]])</f>
        <v>1998</v>
      </c>
      <c r="I1571">
        <f>FLOOR(top_rated_tv[[#This Row],[Column1]], 10)</f>
        <v>1990</v>
      </c>
      <c r="J1571" t="str">
        <f>IF(top_rated_tv[[#This Row],[popularity]]&lt;=$K$2, top_rated_tv[[#This Row],[name]], " ")</f>
        <v xml:space="preserve"> </v>
      </c>
    </row>
    <row r="1572" spans="1:10" x14ac:dyDescent="0.3">
      <c r="A1572" s="1">
        <v>37160</v>
      </c>
      <c r="B1572" t="s">
        <v>2602</v>
      </c>
      <c r="C1572" t="s">
        <v>2603</v>
      </c>
      <c r="D1572">
        <v>31.014900000000001</v>
      </c>
      <c r="E1572">
        <v>7.5</v>
      </c>
      <c r="F1572">
        <v>933</v>
      </c>
      <c r="G1572" t="b">
        <v>0</v>
      </c>
      <c r="H1572">
        <f>YEAR(top_rated_tv[[#This Row],[first_air_date]])</f>
        <v>2001</v>
      </c>
      <c r="I1572">
        <f>FLOOR(top_rated_tv[[#This Row],[Column1]], 10)</f>
        <v>2000</v>
      </c>
      <c r="J1572" t="str">
        <f>IF(top_rated_tv[[#This Row],[popularity]]&lt;=$K$2, top_rated_tv[[#This Row],[name]], " ")</f>
        <v xml:space="preserve"> </v>
      </c>
    </row>
    <row r="1573" spans="1:10" x14ac:dyDescent="0.3">
      <c r="A1573" s="1">
        <v>45553</v>
      </c>
      <c r="B1573" t="s">
        <v>2794</v>
      </c>
      <c r="C1573" t="s">
        <v>2795</v>
      </c>
      <c r="D1573">
        <v>12.791</v>
      </c>
      <c r="E1573">
        <v>7.5</v>
      </c>
      <c r="F1573">
        <v>933</v>
      </c>
      <c r="G1573" t="b">
        <v>0</v>
      </c>
      <c r="H1573">
        <f>YEAR(top_rated_tv[[#This Row],[first_air_date]])</f>
        <v>2024</v>
      </c>
      <c r="I1573">
        <f>FLOOR(top_rated_tv[[#This Row],[Column1]], 10)</f>
        <v>2020</v>
      </c>
      <c r="J1573" t="str">
        <f>IF(top_rated_tv[[#This Row],[popularity]]&lt;=$K$2, top_rated_tv[[#This Row],[name]], " ")</f>
        <v xml:space="preserve"> </v>
      </c>
    </row>
    <row r="1574" spans="1:10" x14ac:dyDescent="0.3">
      <c r="A1574" s="1">
        <v>41056</v>
      </c>
      <c r="B1574" t="s">
        <v>2750</v>
      </c>
      <c r="C1574" t="s">
        <v>2751</v>
      </c>
      <c r="D1574">
        <v>14.159800000000001</v>
      </c>
      <c r="E1574">
        <v>7.5</v>
      </c>
      <c r="F1574">
        <v>924</v>
      </c>
      <c r="G1574" t="b">
        <v>0</v>
      </c>
      <c r="H1574">
        <f>YEAR(top_rated_tv[[#This Row],[first_air_date]])</f>
        <v>2012</v>
      </c>
      <c r="I1574">
        <f>FLOOR(top_rated_tv[[#This Row],[Column1]], 10)</f>
        <v>2010</v>
      </c>
      <c r="J1574" t="str">
        <f>IF(top_rated_tv[[#This Row],[popularity]]&lt;=$K$2, top_rated_tv[[#This Row],[name]], " ")</f>
        <v xml:space="preserve"> </v>
      </c>
    </row>
    <row r="1575" spans="1:10" x14ac:dyDescent="0.3">
      <c r="A1575" s="1">
        <v>43122</v>
      </c>
      <c r="B1575" t="s">
        <v>2645</v>
      </c>
      <c r="C1575" t="s">
        <v>2646</v>
      </c>
      <c r="D1575">
        <v>11.140700000000001</v>
      </c>
      <c r="E1575">
        <v>7.5</v>
      </c>
      <c r="F1575">
        <v>686</v>
      </c>
      <c r="G1575" t="b">
        <v>0</v>
      </c>
      <c r="H1575">
        <f>YEAR(top_rated_tv[[#This Row],[first_air_date]])</f>
        <v>2018</v>
      </c>
      <c r="I1575">
        <f>FLOOR(top_rated_tv[[#This Row],[Column1]], 10)</f>
        <v>2010</v>
      </c>
      <c r="J1575" t="str">
        <f>IF(top_rated_tv[[#This Row],[popularity]]&lt;=$K$2, top_rated_tv[[#This Row],[name]], " ")</f>
        <v xml:space="preserve"> </v>
      </c>
    </row>
    <row r="1576" spans="1:10" x14ac:dyDescent="0.3">
      <c r="A1576" s="1">
        <v>42169</v>
      </c>
      <c r="B1576" t="s">
        <v>2759</v>
      </c>
      <c r="C1576" t="s">
        <v>2760</v>
      </c>
      <c r="D1576">
        <v>12.128299999999999</v>
      </c>
      <c r="E1576">
        <v>7.5</v>
      </c>
      <c r="F1576">
        <v>684</v>
      </c>
      <c r="G1576" t="b">
        <v>0</v>
      </c>
      <c r="H1576">
        <f>YEAR(top_rated_tv[[#This Row],[first_air_date]])</f>
        <v>2015</v>
      </c>
      <c r="I1576">
        <f>FLOOR(top_rated_tv[[#This Row],[Column1]], 10)</f>
        <v>2010</v>
      </c>
      <c r="J1576" t="str">
        <f>IF(top_rated_tv[[#This Row],[popularity]]&lt;=$K$2, top_rated_tv[[#This Row],[name]], " ")</f>
        <v xml:space="preserve"> </v>
      </c>
    </row>
    <row r="1577" spans="1:10" x14ac:dyDescent="0.3">
      <c r="A1577" s="1">
        <v>39715</v>
      </c>
      <c r="B1577" t="s">
        <v>2634</v>
      </c>
      <c r="C1577" t="s">
        <v>2677</v>
      </c>
      <c r="D1577">
        <v>11.1877</v>
      </c>
      <c r="E1577">
        <v>7.5</v>
      </c>
      <c r="F1577">
        <v>665</v>
      </c>
      <c r="G1577" t="b">
        <v>0</v>
      </c>
      <c r="H1577">
        <f>YEAR(top_rated_tv[[#This Row],[first_air_date]])</f>
        <v>2008</v>
      </c>
      <c r="I1577">
        <f>FLOOR(top_rated_tv[[#This Row],[Column1]], 10)</f>
        <v>2000</v>
      </c>
      <c r="J1577" t="str">
        <f>IF(top_rated_tv[[#This Row],[popularity]]&lt;=$K$2, top_rated_tv[[#This Row],[name]], " ")</f>
        <v xml:space="preserve"> </v>
      </c>
    </row>
    <row r="1578" spans="1:10" x14ac:dyDescent="0.3">
      <c r="A1578" s="1">
        <v>45289</v>
      </c>
      <c r="B1578" t="s">
        <v>2567</v>
      </c>
      <c r="C1578" t="s">
        <v>2568</v>
      </c>
      <c r="D1578">
        <v>11.6534</v>
      </c>
      <c r="E1578">
        <v>7.5</v>
      </c>
      <c r="F1578">
        <v>625</v>
      </c>
      <c r="G1578" t="b">
        <v>0</v>
      </c>
      <c r="H1578">
        <f>YEAR(top_rated_tv[[#This Row],[first_air_date]])</f>
        <v>2023</v>
      </c>
      <c r="I1578">
        <f>FLOOR(top_rated_tv[[#This Row],[Column1]], 10)</f>
        <v>2020</v>
      </c>
      <c r="J1578" t="str">
        <f>IF(top_rated_tv[[#This Row],[popularity]]&lt;=$K$2, top_rated_tv[[#This Row],[name]], " ")</f>
        <v xml:space="preserve"> </v>
      </c>
    </row>
    <row r="1579" spans="1:10" x14ac:dyDescent="0.3">
      <c r="A1579" s="1">
        <v>41021</v>
      </c>
      <c r="B1579" t="s">
        <v>2729</v>
      </c>
      <c r="C1579" t="s">
        <v>2730</v>
      </c>
      <c r="D1579">
        <v>20.7456</v>
      </c>
      <c r="E1579">
        <v>7.5</v>
      </c>
      <c r="F1579">
        <v>514</v>
      </c>
      <c r="G1579" t="b">
        <v>0</v>
      </c>
      <c r="H1579">
        <f>YEAR(top_rated_tv[[#This Row],[first_air_date]])</f>
        <v>2012</v>
      </c>
      <c r="I1579">
        <f>FLOOR(top_rated_tv[[#This Row],[Column1]], 10)</f>
        <v>2010</v>
      </c>
      <c r="J1579" t="str">
        <f>IF(top_rated_tv[[#This Row],[popularity]]&lt;=$K$2, top_rated_tv[[#This Row],[name]], " ")</f>
        <v xml:space="preserve"> </v>
      </c>
    </row>
    <row r="1580" spans="1:10" x14ac:dyDescent="0.3">
      <c r="A1580" s="1">
        <v>44952</v>
      </c>
      <c r="B1580" t="s">
        <v>2780</v>
      </c>
      <c r="C1580" t="s">
        <v>2781</v>
      </c>
      <c r="D1580">
        <v>16.346399999999999</v>
      </c>
      <c r="E1580">
        <v>7.5</v>
      </c>
      <c r="F1580">
        <v>486</v>
      </c>
      <c r="G1580" t="b">
        <v>0</v>
      </c>
      <c r="H1580">
        <f>YEAR(top_rated_tv[[#This Row],[first_air_date]])</f>
        <v>2023</v>
      </c>
      <c r="I1580">
        <f>FLOOR(top_rated_tv[[#This Row],[Column1]], 10)</f>
        <v>2020</v>
      </c>
      <c r="J1580" t="str">
        <f>IF(top_rated_tv[[#This Row],[popularity]]&lt;=$K$2, top_rated_tv[[#This Row],[name]], " ")</f>
        <v xml:space="preserve"> </v>
      </c>
    </row>
    <row r="1581" spans="1:10" x14ac:dyDescent="0.3">
      <c r="A1581" s="1">
        <v>21805</v>
      </c>
      <c r="B1581" t="s">
        <v>2682</v>
      </c>
      <c r="C1581" t="s">
        <v>2683</v>
      </c>
      <c r="D1581">
        <v>37.985599999999998</v>
      </c>
      <c r="E1581">
        <v>7.5</v>
      </c>
      <c r="F1581">
        <v>467</v>
      </c>
      <c r="G1581" t="b">
        <v>0</v>
      </c>
      <c r="H1581">
        <f>YEAR(top_rated_tv[[#This Row],[first_air_date]])</f>
        <v>1959</v>
      </c>
      <c r="I1581">
        <f>FLOOR(top_rated_tv[[#This Row],[Column1]], 10)</f>
        <v>1950</v>
      </c>
      <c r="J1581" t="str">
        <f>IF(top_rated_tv[[#This Row],[popularity]]&lt;=$K$2, top_rated_tv[[#This Row],[name]], " ")</f>
        <v xml:space="preserve"> </v>
      </c>
    </row>
    <row r="1582" spans="1:10" x14ac:dyDescent="0.3">
      <c r="A1582" s="1">
        <v>42223</v>
      </c>
      <c r="B1582" t="s">
        <v>2701</v>
      </c>
      <c r="C1582" t="s">
        <v>4561</v>
      </c>
      <c r="D1582">
        <v>14.0883</v>
      </c>
      <c r="E1582">
        <v>7.5</v>
      </c>
      <c r="F1582">
        <v>399</v>
      </c>
      <c r="G1582" t="b">
        <v>0</v>
      </c>
      <c r="H1582">
        <f>YEAR(top_rated_tv[[#This Row],[first_air_date]])</f>
        <v>2015</v>
      </c>
      <c r="I1582">
        <f>FLOOR(top_rated_tv[[#This Row],[Column1]], 10)</f>
        <v>2010</v>
      </c>
      <c r="J1582" t="str">
        <f>IF(top_rated_tv[[#This Row],[popularity]]&lt;=$K$2, top_rated_tv[[#This Row],[name]], " ")</f>
        <v xml:space="preserve"> </v>
      </c>
    </row>
    <row r="1583" spans="1:10" x14ac:dyDescent="0.3">
      <c r="A1583" s="1">
        <v>44004</v>
      </c>
      <c r="B1583" t="s">
        <v>2588</v>
      </c>
      <c r="C1583" t="s">
        <v>2589</v>
      </c>
      <c r="D1583">
        <v>24.334299999999999</v>
      </c>
      <c r="E1583">
        <v>7.5</v>
      </c>
      <c r="F1583">
        <v>334</v>
      </c>
      <c r="G1583" t="b">
        <v>0</v>
      </c>
      <c r="H1583">
        <f>YEAR(top_rated_tv[[#This Row],[first_air_date]])</f>
        <v>2020</v>
      </c>
      <c r="I1583">
        <f>FLOOR(top_rated_tv[[#This Row],[Column1]], 10)</f>
        <v>2020</v>
      </c>
      <c r="J1583" t="str">
        <f>IF(top_rated_tv[[#This Row],[popularity]]&lt;=$K$2, top_rated_tv[[#This Row],[name]], " ")</f>
        <v xml:space="preserve"> </v>
      </c>
    </row>
    <row r="1584" spans="1:10" x14ac:dyDescent="0.3">
      <c r="A1584" s="1">
        <v>40841</v>
      </c>
      <c r="B1584" t="s">
        <v>2705</v>
      </c>
      <c r="C1584" t="s">
        <v>2706</v>
      </c>
      <c r="D1584">
        <v>63.8429</v>
      </c>
      <c r="E1584">
        <v>7.5</v>
      </c>
      <c r="F1584">
        <v>316</v>
      </c>
      <c r="G1584" t="b">
        <v>0</v>
      </c>
      <c r="H1584">
        <f>YEAR(top_rated_tv[[#This Row],[first_air_date]])</f>
        <v>2011</v>
      </c>
      <c r="I1584">
        <f>FLOOR(top_rated_tv[[#This Row],[Column1]], 10)</f>
        <v>2010</v>
      </c>
      <c r="J1584" t="str">
        <f>IF(top_rated_tv[[#This Row],[popularity]]&lt;=$K$2, top_rated_tv[[#This Row],[name]], " ")</f>
        <v xml:space="preserve"> </v>
      </c>
    </row>
    <row r="1585" spans="1:10" x14ac:dyDescent="0.3">
      <c r="A1585" s="1">
        <v>42891</v>
      </c>
      <c r="B1585" t="s">
        <v>2698</v>
      </c>
      <c r="C1585" t="s">
        <v>2699</v>
      </c>
      <c r="D1585">
        <v>12.5008</v>
      </c>
      <c r="E1585">
        <v>7.5</v>
      </c>
      <c r="F1585">
        <v>222</v>
      </c>
      <c r="G1585" t="b">
        <v>0</v>
      </c>
      <c r="H1585">
        <f>YEAR(top_rated_tv[[#This Row],[first_air_date]])</f>
        <v>2017</v>
      </c>
      <c r="I1585">
        <f>FLOOR(top_rated_tv[[#This Row],[Column1]], 10)</f>
        <v>2010</v>
      </c>
      <c r="J1585" t="str">
        <f>IF(top_rated_tv[[#This Row],[popularity]]&lt;=$K$2, top_rated_tv[[#This Row],[name]], " ")</f>
        <v xml:space="preserve"> </v>
      </c>
    </row>
    <row r="1586" spans="1:10" x14ac:dyDescent="0.3">
      <c r="A1586" s="1">
        <v>31319</v>
      </c>
      <c r="B1586" t="s">
        <v>2784</v>
      </c>
      <c r="C1586" t="s">
        <v>2785</v>
      </c>
      <c r="D1586">
        <v>14.5489</v>
      </c>
      <c r="E1586">
        <v>7.5</v>
      </c>
      <c r="F1586">
        <v>220</v>
      </c>
      <c r="G1586" t="b">
        <v>0</v>
      </c>
      <c r="H1586">
        <f>YEAR(top_rated_tv[[#This Row],[first_air_date]])</f>
        <v>1985</v>
      </c>
      <c r="I1586">
        <f>FLOOR(top_rated_tv[[#This Row],[Column1]], 10)</f>
        <v>1980</v>
      </c>
      <c r="J1586" t="str">
        <f>IF(top_rated_tv[[#This Row],[popularity]]&lt;=$K$2, top_rated_tv[[#This Row],[name]], " ")</f>
        <v xml:space="preserve"> </v>
      </c>
    </row>
    <row r="1587" spans="1:10" x14ac:dyDescent="0.3">
      <c r="A1587" s="1">
        <v>41343</v>
      </c>
      <c r="B1587" t="s">
        <v>2586</v>
      </c>
      <c r="C1587" t="s">
        <v>2587</v>
      </c>
      <c r="D1587">
        <v>24.4724</v>
      </c>
      <c r="E1587">
        <v>7.5</v>
      </c>
      <c r="F1587">
        <v>204</v>
      </c>
      <c r="G1587" t="b">
        <v>0</v>
      </c>
      <c r="H1587">
        <f>YEAR(top_rated_tv[[#This Row],[first_air_date]])</f>
        <v>2013</v>
      </c>
      <c r="I1587">
        <f>FLOOR(top_rated_tv[[#This Row],[Column1]], 10)</f>
        <v>2010</v>
      </c>
      <c r="J1587" t="str">
        <f>IF(top_rated_tv[[#This Row],[popularity]]&lt;=$K$2, top_rated_tv[[#This Row],[name]], " ")</f>
        <v xml:space="preserve"> </v>
      </c>
    </row>
    <row r="1588" spans="1:10" x14ac:dyDescent="0.3">
      <c r="A1588" s="1">
        <v>35073</v>
      </c>
      <c r="B1588" t="s">
        <v>2680</v>
      </c>
      <c r="C1588" t="s">
        <v>2681</v>
      </c>
      <c r="D1588">
        <v>20.4861</v>
      </c>
      <c r="E1588">
        <v>7.4989999999999997</v>
      </c>
      <c r="F1588">
        <v>551</v>
      </c>
      <c r="G1588" t="b">
        <v>0</v>
      </c>
      <c r="H1588">
        <f>YEAR(top_rated_tv[[#This Row],[first_air_date]])</f>
        <v>1996</v>
      </c>
      <c r="I1588">
        <f>FLOOR(top_rated_tv[[#This Row],[Column1]], 10)</f>
        <v>1990</v>
      </c>
      <c r="J1588" t="str">
        <f>IF(top_rated_tv[[#This Row],[popularity]]&lt;=$K$2, top_rated_tv[[#This Row],[name]], " ")</f>
        <v xml:space="preserve"> </v>
      </c>
    </row>
    <row r="1589" spans="1:10" x14ac:dyDescent="0.3">
      <c r="A1589" s="1">
        <v>41455</v>
      </c>
      <c r="B1589" t="s">
        <v>2684</v>
      </c>
      <c r="C1589" t="s">
        <v>2685</v>
      </c>
      <c r="D1589">
        <v>24.4892</v>
      </c>
      <c r="E1589">
        <v>7.4950000000000001</v>
      </c>
      <c r="F1589">
        <v>824</v>
      </c>
      <c r="G1589" t="b">
        <v>0</v>
      </c>
      <c r="H1589">
        <f>YEAR(top_rated_tv[[#This Row],[first_air_date]])</f>
        <v>2013</v>
      </c>
      <c r="I1589">
        <f>FLOOR(top_rated_tv[[#This Row],[Column1]], 10)</f>
        <v>2010</v>
      </c>
      <c r="J1589" t="str">
        <f>IF(top_rated_tv[[#This Row],[popularity]]&lt;=$K$2, top_rated_tv[[#This Row],[name]], " ")</f>
        <v xml:space="preserve"> </v>
      </c>
    </row>
    <row r="1590" spans="1:10" x14ac:dyDescent="0.3">
      <c r="A1590" s="1">
        <v>21460</v>
      </c>
      <c r="B1590" t="s">
        <v>2686</v>
      </c>
      <c r="C1590" t="s">
        <v>2687</v>
      </c>
      <c r="D1590">
        <v>3.8332999999999999</v>
      </c>
      <c r="E1590">
        <v>7.4939999999999998</v>
      </c>
      <c r="F1590">
        <v>265</v>
      </c>
      <c r="G1590" t="b">
        <v>0</v>
      </c>
      <c r="H1590">
        <f>YEAR(top_rated_tv[[#This Row],[first_air_date]])</f>
        <v>1958</v>
      </c>
      <c r="I1590">
        <f>FLOOR(top_rated_tv[[#This Row],[Column1]], 10)</f>
        <v>1950</v>
      </c>
      <c r="J1590" t="str">
        <f>IF(top_rated_tv[[#This Row],[popularity]]&lt;=$K$2, top_rated_tv[[#This Row],[name]], " ")</f>
        <v xml:space="preserve"> </v>
      </c>
    </row>
    <row r="1591" spans="1:10" x14ac:dyDescent="0.3">
      <c r="A1591" s="1">
        <v>43490</v>
      </c>
      <c r="B1591" t="s">
        <v>2689</v>
      </c>
      <c r="C1591" t="s">
        <v>4558</v>
      </c>
      <c r="D1591">
        <v>8.6209000000000007</v>
      </c>
      <c r="E1591">
        <v>7.4930000000000003</v>
      </c>
      <c r="F1591">
        <v>208</v>
      </c>
      <c r="G1591" t="b">
        <v>0</v>
      </c>
      <c r="H1591">
        <f>YEAR(top_rated_tv[[#This Row],[first_air_date]])</f>
        <v>2019</v>
      </c>
      <c r="I1591">
        <f>FLOOR(top_rated_tv[[#This Row],[Column1]], 10)</f>
        <v>2010</v>
      </c>
      <c r="J1591" t="str">
        <f>IF(top_rated_tv[[#This Row],[popularity]]&lt;=$K$2, top_rated_tv[[#This Row],[name]], " ")</f>
        <v xml:space="preserve"> </v>
      </c>
    </row>
    <row r="1592" spans="1:10" x14ac:dyDescent="0.3">
      <c r="A1592" s="1">
        <v>43698</v>
      </c>
      <c r="B1592" t="s">
        <v>2688</v>
      </c>
      <c r="C1592" t="s">
        <v>4557</v>
      </c>
      <c r="D1592">
        <v>4.2464000000000004</v>
      </c>
      <c r="E1592">
        <v>7.4930000000000003</v>
      </c>
      <c r="F1592">
        <v>269</v>
      </c>
      <c r="G1592" t="b">
        <v>0</v>
      </c>
      <c r="H1592">
        <f>YEAR(top_rated_tv[[#This Row],[first_air_date]])</f>
        <v>2019</v>
      </c>
      <c r="I1592">
        <f>FLOOR(top_rated_tv[[#This Row],[Column1]], 10)</f>
        <v>2010</v>
      </c>
      <c r="J1592" t="str">
        <f>IF(top_rated_tv[[#This Row],[popularity]]&lt;=$K$2, top_rated_tv[[#This Row],[name]], " ")</f>
        <v xml:space="preserve"> </v>
      </c>
    </row>
    <row r="1593" spans="1:10" x14ac:dyDescent="0.3">
      <c r="A1593" s="1">
        <v>41786</v>
      </c>
      <c r="B1593" t="s">
        <v>2690</v>
      </c>
      <c r="C1593" t="s">
        <v>2691</v>
      </c>
      <c r="D1593">
        <v>12.2287</v>
      </c>
      <c r="E1593">
        <v>7.492</v>
      </c>
      <c r="F1593">
        <v>244</v>
      </c>
      <c r="G1593" t="b">
        <v>0</v>
      </c>
      <c r="H1593">
        <f>YEAR(top_rated_tv[[#This Row],[first_air_date]])</f>
        <v>2014</v>
      </c>
      <c r="I1593">
        <f>FLOOR(top_rated_tv[[#This Row],[Column1]], 10)</f>
        <v>2010</v>
      </c>
      <c r="J1593" t="str">
        <f>IF(top_rated_tv[[#This Row],[popularity]]&lt;=$K$2, top_rated_tv[[#This Row],[name]], " ")</f>
        <v xml:space="preserve"> </v>
      </c>
    </row>
    <row r="1594" spans="1:10" x14ac:dyDescent="0.3">
      <c r="A1594" s="1">
        <v>44679</v>
      </c>
      <c r="B1594" t="s">
        <v>2692</v>
      </c>
      <c r="C1594" t="s">
        <v>2693</v>
      </c>
      <c r="D1594">
        <v>5.3815</v>
      </c>
      <c r="E1594">
        <v>7.4909999999999997</v>
      </c>
      <c r="F1594">
        <v>370</v>
      </c>
      <c r="G1594" t="b">
        <v>0</v>
      </c>
      <c r="H1594">
        <f>YEAR(top_rated_tv[[#This Row],[first_air_date]])</f>
        <v>2022</v>
      </c>
      <c r="I1594">
        <f>FLOOR(top_rated_tv[[#This Row],[Column1]], 10)</f>
        <v>2020</v>
      </c>
      <c r="J1594" t="str">
        <f>IF(top_rated_tv[[#This Row],[popularity]]&lt;=$K$2, top_rated_tv[[#This Row],[name]], " ")</f>
        <v xml:space="preserve"> </v>
      </c>
    </row>
    <row r="1595" spans="1:10" x14ac:dyDescent="0.3">
      <c r="A1595" s="1">
        <v>43420</v>
      </c>
      <c r="B1595" t="s">
        <v>2696</v>
      </c>
      <c r="C1595" t="s">
        <v>2697</v>
      </c>
      <c r="D1595">
        <v>6.3449999999999998</v>
      </c>
      <c r="E1595">
        <v>7.4909999999999997</v>
      </c>
      <c r="F1595">
        <v>336</v>
      </c>
      <c r="G1595" t="b">
        <v>0</v>
      </c>
      <c r="H1595">
        <f>YEAR(top_rated_tv[[#This Row],[first_air_date]])</f>
        <v>2018</v>
      </c>
      <c r="I1595">
        <f>FLOOR(top_rated_tv[[#This Row],[Column1]], 10)</f>
        <v>2010</v>
      </c>
      <c r="J1595" t="str">
        <f>IF(top_rated_tv[[#This Row],[popularity]]&lt;=$K$2, top_rated_tv[[#This Row],[name]], " ")</f>
        <v xml:space="preserve"> </v>
      </c>
    </row>
    <row r="1596" spans="1:10" x14ac:dyDescent="0.3">
      <c r="A1596" s="1">
        <v>39892</v>
      </c>
      <c r="B1596" t="s">
        <v>2713</v>
      </c>
      <c r="C1596" t="s">
        <v>2714</v>
      </c>
      <c r="D1596">
        <v>8.4070999999999998</v>
      </c>
      <c r="E1596">
        <v>7.4909999999999997</v>
      </c>
      <c r="F1596">
        <v>230</v>
      </c>
      <c r="G1596" t="b">
        <v>0</v>
      </c>
      <c r="H1596">
        <f>YEAR(top_rated_tv[[#This Row],[first_air_date]])</f>
        <v>2009</v>
      </c>
      <c r="I1596">
        <f>FLOOR(top_rated_tv[[#This Row],[Column1]], 10)</f>
        <v>2000</v>
      </c>
      <c r="J1596" t="str">
        <f>IF(top_rated_tv[[#This Row],[popularity]]&lt;=$K$2, top_rated_tv[[#This Row],[name]], " ")</f>
        <v xml:space="preserve"> </v>
      </c>
    </row>
    <row r="1597" spans="1:10" x14ac:dyDescent="0.3">
      <c r="A1597" s="1">
        <v>44559</v>
      </c>
      <c r="B1597" t="s">
        <v>2694</v>
      </c>
      <c r="C1597" t="s">
        <v>4559</v>
      </c>
      <c r="D1597">
        <v>9.3265999999999991</v>
      </c>
      <c r="E1597">
        <v>7.4889999999999999</v>
      </c>
      <c r="F1597">
        <v>2937</v>
      </c>
      <c r="G1597" t="b">
        <v>0</v>
      </c>
      <c r="H1597">
        <f>YEAR(top_rated_tv[[#This Row],[first_air_date]])</f>
        <v>2021</v>
      </c>
      <c r="I1597">
        <f>FLOOR(top_rated_tv[[#This Row],[Column1]], 10)</f>
        <v>2020</v>
      </c>
      <c r="J1597" t="str">
        <f>IF(top_rated_tv[[#This Row],[popularity]]&lt;=$K$2, top_rated_tv[[#This Row],[name]], " ")</f>
        <v xml:space="preserve"> </v>
      </c>
    </row>
    <row r="1598" spans="1:10" x14ac:dyDescent="0.3">
      <c r="A1598" s="1">
        <v>44741</v>
      </c>
      <c r="B1598" t="s">
        <v>2703</v>
      </c>
      <c r="C1598" t="s">
        <v>2704</v>
      </c>
      <c r="D1598">
        <v>4.7750000000000004</v>
      </c>
      <c r="E1598">
        <v>7.4870000000000001</v>
      </c>
      <c r="F1598">
        <v>277</v>
      </c>
      <c r="G1598" t="b">
        <v>0</v>
      </c>
      <c r="H1598">
        <f>YEAR(top_rated_tv[[#This Row],[first_air_date]])</f>
        <v>2022</v>
      </c>
      <c r="I1598">
        <f>FLOOR(top_rated_tv[[#This Row],[Column1]], 10)</f>
        <v>2020</v>
      </c>
      <c r="J1598" t="str">
        <f>IF(top_rated_tv[[#This Row],[popularity]]&lt;=$K$2, top_rated_tv[[#This Row],[name]], " ")</f>
        <v xml:space="preserve"> </v>
      </c>
    </row>
    <row r="1599" spans="1:10" x14ac:dyDescent="0.3">
      <c r="A1599" s="1">
        <v>39836</v>
      </c>
      <c r="B1599" t="s">
        <v>2707</v>
      </c>
      <c r="C1599" t="s">
        <v>2708</v>
      </c>
      <c r="D1599">
        <v>2.6398999999999999</v>
      </c>
      <c r="E1599">
        <v>7.4859999999999998</v>
      </c>
      <c r="F1599">
        <v>289</v>
      </c>
      <c r="G1599" t="b">
        <v>0</v>
      </c>
      <c r="H1599">
        <f>YEAR(top_rated_tv[[#This Row],[first_air_date]])</f>
        <v>2009</v>
      </c>
      <c r="I1599">
        <f>FLOOR(top_rated_tv[[#This Row],[Column1]], 10)</f>
        <v>2000</v>
      </c>
      <c r="J1599" t="str">
        <f>IF(top_rated_tv[[#This Row],[popularity]]&lt;=$K$2, top_rated_tv[[#This Row],[name]], " ")</f>
        <v xml:space="preserve"> </v>
      </c>
    </row>
    <row r="1600" spans="1:10" x14ac:dyDescent="0.3">
      <c r="A1600" s="1">
        <v>43422</v>
      </c>
      <c r="B1600" t="s">
        <v>2709</v>
      </c>
      <c r="C1600" t="s">
        <v>2710</v>
      </c>
      <c r="D1600">
        <v>4.2312000000000003</v>
      </c>
      <c r="E1600">
        <v>7.4850000000000003</v>
      </c>
      <c r="F1600">
        <v>275</v>
      </c>
      <c r="G1600" t="b">
        <v>0</v>
      </c>
      <c r="H1600">
        <f>YEAR(top_rated_tv[[#This Row],[first_air_date]])</f>
        <v>2018</v>
      </c>
      <c r="I1600">
        <f>FLOOR(top_rated_tv[[#This Row],[Column1]], 10)</f>
        <v>2010</v>
      </c>
      <c r="J1600" t="str">
        <f>IF(top_rated_tv[[#This Row],[popularity]]&lt;=$K$2, top_rated_tv[[#This Row],[name]], " ")</f>
        <v xml:space="preserve"> </v>
      </c>
    </row>
    <row r="1601" spans="1:10" x14ac:dyDescent="0.3">
      <c r="A1601" s="1">
        <v>41428</v>
      </c>
      <c r="B1601" t="s">
        <v>2711</v>
      </c>
      <c r="C1601" t="s">
        <v>2712</v>
      </c>
      <c r="D1601">
        <v>19.7576</v>
      </c>
      <c r="E1601">
        <v>7.4850000000000003</v>
      </c>
      <c r="F1601">
        <v>328</v>
      </c>
      <c r="G1601" t="b">
        <v>0</v>
      </c>
      <c r="H1601">
        <f>YEAR(top_rated_tv[[#This Row],[first_air_date]])</f>
        <v>2013</v>
      </c>
      <c r="I1601">
        <f>FLOOR(top_rated_tv[[#This Row],[Column1]], 10)</f>
        <v>2010</v>
      </c>
      <c r="J1601" t="str">
        <f>IF(top_rated_tv[[#This Row],[popularity]]&lt;=$K$2, top_rated_tv[[#This Row],[name]], " ")</f>
        <v xml:space="preserve"> </v>
      </c>
    </row>
    <row r="1602" spans="1:10" x14ac:dyDescent="0.3">
      <c r="A1602" s="1">
        <v>44169</v>
      </c>
      <c r="B1602" t="s">
        <v>2715</v>
      </c>
      <c r="C1602" t="s">
        <v>2716</v>
      </c>
      <c r="D1602">
        <v>3.2332999999999998</v>
      </c>
      <c r="E1602">
        <v>7.484</v>
      </c>
      <c r="F1602">
        <v>1583</v>
      </c>
      <c r="G1602" t="b">
        <v>0</v>
      </c>
      <c r="H1602">
        <f>YEAR(top_rated_tv[[#This Row],[first_air_date]])</f>
        <v>2020</v>
      </c>
      <c r="I1602">
        <f>FLOOR(top_rated_tv[[#This Row],[Column1]], 10)</f>
        <v>2020</v>
      </c>
      <c r="J1602" t="str">
        <f>IF(top_rated_tv[[#This Row],[popularity]]&lt;=$K$2, top_rated_tv[[#This Row],[name]], " ")</f>
        <v xml:space="preserve"> </v>
      </c>
    </row>
    <row r="1603" spans="1:10" x14ac:dyDescent="0.3">
      <c r="A1603" s="1">
        <v>39908</v>
      </c>
      <c r="B1603" t="s">
        <v>2717</v>
      </c>
      <c r="C1603" t="s">
        <v>2718</v>
      </c>
      <c r="D1603">
        <v>9.5345999999999993</v>
      </c>
      <c r="E1603">
        <v>7.484</v>
      </c>
      <c r="F1603">
        <v>804</v>
      </c>
      <c r="G1603" t="b">
        <v>0</v>
      </c>
      <c r="H1603">
        <f>YEAR(top_rated_tv[[#This Row],[first_air_date]])</f>
        <v>2009</v>
      </c>
      <c r="I1603">
        <f>FLOOR(top_rated_tv[[#This Row],[Column1]], 10)</f>
        <v>2000</v>
      </c>
      <c r="J1603" t="str">
        <f>IF(top_rated_tv[[#This Row],[popularity]]&lt;=$K$2, top_rated_tv[[#This Row],[name]], " ")</f>
        <v xml:space="preserve"> </v>
      </c>
    </row>
    <row r="1604" spans="1:10" x14ac:dyDescent="0.3">
      <c r="A1604" s="1">
        <v>39261</v>
      </c>
      <c r="B1604" t="s">
        <v>2721</v>
      </c>
      <c r="C1604" t="s">
        <v>2722</v>
      </c>
      <c r="D1604">
        <v>25.5398</v>
      </c>
      <c r="E1604">
        <v>7.4829999999999997</v>
      </c>
      <c r="F1604">
        <v>574</v>
      </c>
      <c r="G1604" t="b">
        <v>0</v>
      </c>
      <c r="H1604">
        <f>YEAR(top_rated_tv[[#This Row],[first_air_date]])</f>
        <v>2007</v>
      </c>
      <c r="I1604">
        <f>FLOOR(top_rated_tv[[#This Row],[Column1]], 10)</f>
        <v>2000</v>
      </c>
      <c r="J1604" t="str">
        <f>IF(top_rated_tv[[#This Row],[popularity]]&lt;=$K$2, top_rated_tv[[#This Row],[name]], " ")</f>
        <v xml:space="preserve"> </v>
      </c>
    </row>
    <row r="1605" spans="1:10" x14ac:dyDescent="0.3">
      <c r="A1605" s="1">
        <v>43854</v>
      </c>
      <c r="B1605" t="s">
        <v>2723</v>
      </c>
      <c r="C1605" t="s">
        <v>2724</v>
      </c>
      <c r="D1605">
        <v>6.7949000000000002</v>
      </c>
      <c r="E1605">
        <v>7.4820000000000002</v>
      </c>
      <c r="F1605">
        <v>339</v>
      </c>
      <c r="G1605" t="b">
        <v>0</v>
      </c>
      <c r="H1605">
        <f>YEAR(top_rated_tv[[#This Row],[first_air_date]])</f>
        <v>2020</v>
      </c>
      <c r="I1605">
        <f>FLOOR(top_rated_tv[[#This Row],[Column1]], 10)</f>
        <v>2020</v>
      </c>
      <c r="J1605" t="str">
        <f>IF(top_rated_tv[[#This Row],[popularity]]&lt;=$K$2, top_rated_tv[[#This Row],[name]], " ")</f>
        <v xml:space="preserve"> </v>
      </c>
    </row>
    <row r="1606" spans="1:10" x14ac:dyDescent="0.3">
      <c r="A1606" s="1">
        <v>35929</v>
      </c>
      <c r="B1606" t="s">
        <v>2725</v>
      </c>
      <c r="C1606" t="s">
        <v>2726</v>
      </c>
      <c r="D1606">
        <v>4.6387</v>
      </c>
      <c r="E1606">
        <v>7.4820000000000002</v>
      </c>
      <c r="F1606">
        <v>391</v>
      </c>
      <c r="G1606" t="b">
        <v>0</v>
      </c>
      <c r="H1606">
        <f>YEAR(top_rated_tv[[#This Row],[first_air_date]])</f>
        <v>1998</v>
      </c>
      <c r="I1606">
        <f>FLOOR(top_rated_tv[[#This Row],[Column1]], 10)</f>
        <v>1990</v>
      </c>
      <c r="J1606" t="str">
        <f>IF(top_rated_tv[[#This Row],[popularity]]&lt;=$K$2, top_rated_tv[[#This Row],[name]], " ")</f>
        <v xml:space="preserve"> </v>
      </c>
    </row>
    <row r="1607" spans="1:10" x14ac:dyDescent="0.3">
      <c r="A1607" s="1">
        <v>38571</v>
      </c>
      <c r="B1607" t="s">
        <v>2727</v>
      </c>
      <c r="C1607" t="s">
        <v>2728</v>
      </c>
      <c r="D1607">
        <v>31.0061</v>
      </c>
      <c r="E1607">
        <v>7.4820000000000002</v>
      </c>
      <c r="F1607">
        <v>974</v>
      </c>
      <c r="G1607" t="b">
        <v>0</v>
      </c>
      <c r="H1607">
        <f>YEAR(top_rated_tv[[#This Row],[first_air_date]])</f>
        <v>2005</v>
      </c>
      <c r="I1607">
        <f>FLOOR(top_rated_tv[[#This Row],[Column1]], 10)</f>
        <v>2000</v>
      </c>
      <c r="J1607" t="str">
        <f>IF(top_rated_tv[[#This Row],[popularity]]&lt;=$K$2, top_rated_tv[[#This Row],[name]], " ")</f>
        <v xml:space="preserve"> </v>
      </c>
    </row>
    <row r="1608" spans="1:10" x14ac:dyDescent="0.3">
      <c r="A1608" s="1">
        <v>30339</v>
      </c>
      <c r="B1608" t="s">
        <v>2733</v>
      </c>
      <c r="C1608" t="s">
        <v>2734</v>
      </c>
      <c r="D1608">
        <v>34.837000000000003</v>
      </c>
      <c r="E1608">
        <v>7.4790000000000001</v>
      </c>
      <c r="F1608">
        <v>1052</v>
      </c>
      <c r="G1608" t="b">
        <v>0</v>
      </c>
      <c r="H1608">
        <f>YEAR(top_rated_tv[[#This Row],[first_air_date]])</f>
        <v>1983</v>
      </c>
      <c r="I1608">
        <f>FLOOR(top_rated_tv[[#This Row],[Column1]], 10)</f>
        <v>1980</v>
      </c>
      <c r="J1608" t="str">
        <f>IF(top_rated_tv[[#This Row],[popularity]]&lt;=$K$2, top_rated_tv[[#This Row],[name]], " ")</f>
        <v xml:space="preserve"> </v>
      </c>
    </row>
    <row r="1609" spans="1:10" x14ac:dyDescent="0.3">
      <c r="A1609" s="1">
        <v>39460</v>
      </c>
      <c r="B1609" t="s">
        <v>2735</v>
      </c>
      <c r="C1609" t="s">
        <v>2736</v>
      </c>
      <c r="D1609">
        <v>12.8598</v>
      </c>
      <c r="E1609">
        <v>7.4790000000000001</v>
      </c>
      <c r="F1609">
        <v>975</v>
      </c>
      <c r="G1609" t="b">
        <v>0</v>
      </c>
      <c r="H1609">
        <f>YEAR(top_rated_tv[[#This Row],[first_air_date]])</f>
        <v>2008</v>
      </c>
      <c r="I1609">
        <f>FLOOR(top_rated_tv[[#This Row],[Column1]], 10)</f>
        <v>2000</v>
      </c>
      <c r="J1609" t="str">
        <f>IF(top_rated_tv[[#This Row],[popularity]]&lt;=$K$2, top_rated_tv[[#This Row],[name]], " ")</f>
        <v xml:space="preserve"> </v>
      </c>
    </row>
    <row r="1610" spans="1:10" x14ac:dyDescent="0.3">
      <c r="A1610" s="1">
        <v>40700</v>
      </c>
      <c r="B1610" t="s">
        <v>2731</v>
      </c>
      <c r="C1610" t="s">
        <v>2732</v>
      </c>
      <c r="D1610">
        <v>18.837599999999998</v>
      </c>
      <c r="E1610">
        <v>7.4790000000000001</v>
      </c>
      <c r="F1610">
        <v>216</v>
      </c>
      <c r="G1610" t="b">
        <v>0</v>
      </c>
      <c r="H1610">
        <f>YEAR(top_rated_tv[[#This Row],[first_air_date]])</f>
        <v>2011</v>
      </c>
      <c r="I1610">
        <f>FLOOR(top_rated_tv[[#This Row],[Column1]], 10)</f>
        <v>2010</v>
      </c>
      <c r="J1610" t="str">
        <f>IF(top_rated_tv[[#This Row],[popularity]]&lt;=$K$2, top_rated_tv[[#This Row],[name]], " ")</f>
        <v xml:space="preserve"> </v>
      </c>
    </row>
    <row r="1611" spans="1:10" x14ac:dyDescent="0.3">
      <c r="A1611" s="1">
        <v>39001</v>
      </c>
      <c r="B1611" t="s">
        <v>2739</v>
      </c>
      <c r="C1611" t="s">
        <v>2740</v>
      </c>
      <c r="D1611">
        <v>30.578399999999998</v>
      </c>
      <c r="E1611">
        <v>7.4770000000000003</v>
      </c>
      <c r="F1611">
        <v>780</v>
      </c>
      <c r="G1611" t="b">
        <v>0</v>
      </c>
      <c r="H1611">
        <f>YEAR(top_rated_tv[[#This Row],[first_air_date]])</f>
        <v>2006</v>
      </c>
      <c r="I1611">
        <f>FLOOR(top_rated_tv[[#This Row],[Column1]], 10)</f>
        <v>2000</v>
      </c>
      <c r="J1611" t="str">
        <f>IF(top_rated_tv[[#This Row],[popularity]]&lt;=$K$2, top_rated_tv[[#This Row],[name]], " ")</f>
        <v xml:space="preserve"> </v>
      </c>
    </row>
    <row r="1612" spans="1:10" x14ac:dyDescent="0.3">
      <c r="A1612" s="1">
        <v>42050</v>
      </c>
      <c r="B1612" t="s">
        <v>2741</v>
      </c>
      <c r="C1612" t="s">
        <v>2742</v>
      </c>
      <c r="D1612">
        <v>17.442499999999999</v>
      </c>
      <c r="E1612">
        <v>7.476</v>
      </c>
      <c r="F1612">
        <v>246</v>
      </c>
      <c r="G1612" t="b">
        <v>0</v>
      </c>
      <c r="H1612">
        <f>YEAR(top_rated_tv[[#This Row],[first_air_date]])</f>
        <v>2015</v>
      </c>
      <c r="I1612">
        <f>FLOOR(top_rated_tv[[#This Row],[Column1]], 10)</f>
        <v>2010</v>
      </c>
      <c r="J1612" t="str">
        <f>IF(top_rated_tv[[#This Row],[popularity]]&lt;=$K$2, top_rated_tv[[#This Row],[name]], " ")</f>
        <v xml:space="preserve"> </v>
      </c>
    </row>
    <row r="1613" spans="1:10" x14ac:dyDescent="0.3">
      <c r="A1613" s="1">
        <v>45896</v>
      </c>
      <c r="B1613" t="s">
        <v>2745</v>
      </c>
      <c r="C1613" t="s">
        <v>4563</v>
      </c>
      <c r="D1613">
        <v>13.4971</v>
      </c>
      <c r="E1613">
        <v>7.4749999999999996</v>
      </c>
      <c r="F1613">
        <v>224</v>
      </c>
      <c r="G1613" t="b">
        <v>0</v>
      </c>
      <c r="H1613">
        <f>YEAR(top_rated_tv[[#This Row],[first_air_date]])</f>
        <v>2025</v>
      </c>
      <c r="I1613">
        <f>FLOOR(top_rated_tv[[#This Row],[Column1]], 10)</f>
        <v>2020</v>
      </c>
      <c r="J1613" t="str">
        <f>IF(top_rated_tv[[#This Row],[popularity]]&lt;=$K$2, top_rated_tv[[#This Row],[name]], " ")</f>
        <v xml:space="preserve"> </v>
      </c>
    </row>
    <row r="1614" spans="1:10" x14ac:dyDescent="0.3">
      <c r="A1614" s="1">
        <v>44468</v>
      </c>
      <c r="B1614" t="s">
        <v>2737</v>
      </c>
      <c r="C1614" t="s">
        <v>2738</v>
      </c>
      <c r="D1614">
        <v>6.4687999999999999</v>
      </c>
      <c r="E1614">
        <v>7.4720000000000004</v>
      </c>
      <c r="F1614">
        <v>653</v>
      </c>
      <c r="G1614" t="b">
        <v>0</v>
      </c>
      <c r="H1614">
        <f>YEAR(top_rated_tv[[#This Row],[first_air_date]])</f>
        <v>2021</v>
      </c>
      <c r="I1614">
        <f>FLOOR(top_rated_tv[[#This Row],[Column1]], 10)</f>
        <v>2020</v>
      </c>
      <c r="J1614" t="str">
        <f>IF(top_rated_tv[[#This Row],[popularity]]&lt;=$K$2, top_rated_tv[[#This Row],[name]], " ")</f>
        <v xml:space="preserve"> </v>
      </c>
    </row>
    <row r="1615" spans="1:10" x14ac:dyDescent="0.3">
      <c r="A1615" s="1">
        <v>41057</v>
      </c>
      <c r="B1615" t="s">
        <v>2753</v>
      </c>
      <c r="C1615" t="s">
        <v>4565</v>
      </c>
      <c r="D1615">
        <v>4.3178999999999998</v>
      </c>
      <c r="E1615">
        <v>7.4690000000000003</v>
      </c>
      <c r="F1615">
        <v>355</v>
      </c>
      <c r="G1615" t="b">
        <v>0</v>
      </c>
      <c r="H1615">
        <f>YEAR(top_rated_tv[[#This Row],[first_air_date]])</f>
        <v>2012</v>
      </c>
      <c r="I1615">
        <f>FLOOR(top_rated_tv[[#This Row],[Column1]], 10)</f>
        <v>2010</v>
      </c>
      <c r="J1615" t="str">
        <f>IF(top_rated_tv[[#This Row],[popularity]]&lt;=$K$2, top_rated_tv[[#This Row],[name]], " ")</f>
        <v xml:space="preserve"> </v>
      </c>
    </row>
    <row r="1616" spans="1:10" x14ac:dyDescent="0.3">
      <c r="A1616" s="1">
        <v>40923</v>
      </c>
      <c r="B1616" t="s">
        <v>2754</v>
      </c>
      <c r="C1616" t="s">
        <v>2755</v>
      </c>
      <c r="D1616">
        <v>33.865900000000003</v>
      </c>
      <c r="E1616">
        <v>7.4690000000000003</v>
      </c>
      <c r="F1616">
        <v>254</v>
      </c>
      <c r="G1616" t="b">
        <v>0</v>
      </c>
      <c r="H1616">
        <f>YEAR(top_rated_tv[[#This Row],[first_air_date]])</f>
        <v>2012</v>
      </c>
      <c r="I1616">
        <f>FLOOR(top_rated_tv[[#This Row],[Column1]], 10)</f>
        <v>2010</v>
      </c>
      <c r="J1616" t="str">
        <f>IF(top_rated_tv[[#This Row],[popularity]]&lt;=$K$2, top_rated_tv[[#This Row],[name]], " ")</f>
        <v xml:space="preserve"> </v>
      </c>
    </row>
    <row r="1617" spans="1:10" x14ac:dyDescent="0.3">
      <c r="A1617" s="1">
        <v>45777</v>
      </c>
      <c r="B1617" t="s">
        <v>2756</v>
      </c>
      <c r="C1617" t="s">
        <v>2757</v>
      </c>
      <c r="D1617">
        <v>6.6967999999999996</v>
      </c>
      <c r="E1617">
        <v>7.468</v>
      </c>
      <c r="F1617">
        <v>485</v>
      </c>
      <c r="G1617" t="b">
        <v>0</v>
      </c>
      <c r="H1617">
        <f>YEAR(top_rated_tv[[#This Row],[first_air_date]])</f>
        <v>2025</v>
      </c>
      <c r="I1617">
        <f>FLOOR(top_rated_tv[[#This Row],[Column1]], 10)</f>
        <v>2020</v>
      </c>
      <c r="J1617" t="str">
        <f>IF(top_rated_tv[[#This Row],[popularity]]&lt;=$K$2, top_rated_tv[[#This Row],[name]], " ")</f>
        <v xml:space="preserve"> </v>
      </c>
    </row>
    <row r="1618" spans="1:10" x14ac:dyDescent="0.3">
      <c r="A1618" s="1">
        <v>44882</v>
      </c>
      <c r="B1618" t="s">
        <v>4566</v>
      </c>
      <c r="C1618" t="s">
        <v>2758</v>
      </c>
      <c r="D1618">
        <v>7.1125999999999996</v>
      </c>
      <c r="E1618">
        <v>7.468</v>
      </c>
      <c r="F1618">
        <v>1486</v>
      </c>
      <c r="G1618" t="b">
        <v>0</v>
      </c>
      <c r="H1618">
        <f>YEAR(top_rated_tv[[#This Row],[first_air_date]])</f>
        <v>2022</v>
      </c>
      <c r="I1618">
        <f>FLOOR(top_rated_tv[[#This Row],[Column1]], 10)</f>
        <v>2020</v>
      </c>
      <c r="J1618" t="str">
        <f>IF(top_rated_tv[[#This Row],[popularity]]&lt;=$K$2, top_rated_tv[[#This Row],[name]], " ")</f>
        <v xml:space="preserve"> </v>
      </c>
    </row>
    <row r="1619" spans="1:10" x14ac:dyDescent="0.3">
      <c r="A1619" s="1">
        <v>42966</v>
      </c>
      <c r="B1619" t="s">
        <v>2761</v>
      </c>
      <c r="C1619" t="s">
        <v>2762</v>
      </c>
      <c r="D1619">
        <v>9.1129999999999995</v>
      </c>
      <c r="E1619">
        <v>7.4660000000000002</v>
      </c>
      <c r="F1619">
        <v>384</v>
      </c>
      <c r="G1619" t="b">
        <v>0</v>
      </c>
      <c r="H1619">
        <f>YEAR(top_rated_tv[[#This Row],[first_air_date]])</f>
        <v>2017</v>
      </c>
      <c r="I1619">
        <f>FLOOR(top_rated_tv[[#This Row],[Column1]], 10)</f>
        <v>2010</v>
      </c>
      <c r="J1619" t="str">
        <f>IF(top_rated_tv[[#This Row],[popularity]]&lt;=$K$2, top_rated_tv[[#This Row],[name]], " ")</f>
        <v xml:space="preserve"> </v>
      </c>
    </row>
    <row r="1620" spans="1:10" x14ac:dyDescent="0.3">
      <c r="A1620" s="1">
        <v>42949</v>
      </c>
      <c r="B1620" t="s">
        <v>2763</v>
      </c>
      <c r="C1620" t="s">
        <v>2764</v>
      </c>
      <c r="D1620">
        <v>21.5014</v>
      </c>
      <c r="E1620">
        <v>7.4660000000000002</v>
      </c>
      <c r="F1620">
        <v>1223</v>
      </c>
      <c r="G1620" t="b">
        <v>0</v>
      </c>
      <c r="H1620">
        <f>YEAR(top_rated_tv[[#This Row],[first_air_date]])</f>
        <v>2017</v>
      </c>
      <c r="I1620">
        <f>FLOOR(top_rated_tv[[#This Row],[Column1]], 10)</f>
        <v>2010</v>
      </c>
      <c r="J1620" t="str">
        <f>IF(top_rated_tv[[#This Row],[popularity]]&lt;=$K$2, top_rated_tv[[#This Row],[name]], " ")</f>
        <v xml:space="preserve"> </v>
      </c>
    </row>
    <row r="1621" spans="1:10" x14ac:dyDescent="0.3">
      <c r="A1621" s="1">
        <v>43693</v>
      </c>
      <c r="B1621" t="s">
        <v>2765</v>
      </c>
      <c r="C1621" t="s">
        <v>2766</v>
      </c>
      <c r="D1621">
        <v>8.6561000000000003</v>
      </c>
      <c r="E1621">
        <v>7.4649999999999999</v>
      </c>
      <c r="F1621">
        <v>2024</v>
      </c>
      <c r="G1621" t="b">
        <v>0</v>
      </c>
      <c r="H1621">
        <f>YEAR(top_rated_tv[[#This Row],[first_air_date]])</f>
        <v>2019</v>
      </c>
      <c r="I1621">
        <f>FLOOR(top_rated_tv[[#This Row],[Column1]], 10)</f>
        <v>2010</v>
      </c>
      <c r="J1621" t="str">
        <f>IF(top_rated_tv[[#This Row],[popularity]]&lt;=$K$2, top_rated_tv[[#This Row],[name]], " ")</f>
        <v xml:space="preserve"> </v>
      </c>
    </row>
    <row r="1622" spans="1:10" x14ac:dyDescent="0.3">
      <c r="A1622" s="1">
        <v>44859</v>
      </c>
      <c r="B1622" t="s">
        <v>2767</v>
      </c>
      <c r="C1622" t="s">
        <v>2768</v>
      </c>
      <c r="D1622">
        <v>9.1318000000000001</v>
      </c>
      <c r="E1622">
        <v>7.4640000000000004</v>
      </c>
      <c r="F1622">
        <v>981</v>
      </c>
      <c r="G1622" t="b">
        <v>0</v>
      </c>
      <c r="H1622">
        <f>YEAR(top_rated_tv[[#This Row],[first_air_date]])</f>
        <v>2022</v>
      </c>
      <c r="I1622">
        <f>FLOOR(top_rated_tv[[#This Row],[Column1]], 10)</f>
        <v>2020</v>
      </c>
      <c r="J1622" t="str">
        <f>IF(top_rated_tv[[#This Row],[popularity]]&lt;=$K$2, top_rated_tv[[#This Row],[name]], " ")</f>
        <v xml:space="preserve"> </v>
      </c>
    </row>
    <row r="1623" spans="1:10" x14ac:dyDescent="0.3">
      <c r="A1623" s="1">
        <v>45617</v>
      </c>
      <c r="B1623" t="s">
        <v>2769</v>
      </c>
      <c r="C1623" t="s">
        <v>2770</v>
      </c>
      <c r="D1623">
        <v>7.49</v>
      </c>
      <c r="E1623">
        <v>7.4630000000000001</v>
      </c>
      <c r="F1623">
        <v>204</v>
      </c>
      <c r="G1623" t="b">
        <v>0</v>
      </c>
      <c r="H1623">
        <f>YEAR(top_rated_tv[[#This Row],[first_air_date]])</f>
        <v>2024</v>
      </c>
      <c r="I1623">
        <f>FLOOR(top_rated_tv[[#This Row],[Column1]], 10)</f>
        <v>2020</v>
      </c>
      <c r="J1623" t="str">
        <f>IF(top_rated_tv[[#This Row],[popularity]]&lt;=$K$2, top_rated_tv[[#This Row],[name]], " ")</f>
        <v xml:space="preserve"> </v>
      </c>
    </row>
    <row r="1624" spans="1:10" x14ac:dyDescent="0.3">
      <c r="A1624" s="1">
        <v>44537</v>
      </c>
      <c r="B1624" t="s">
        <v>2771</v>
      </c>
      <c r="C1624" t="s">
        <v>4567</v>
      </c>
      <c r="D1624">
        <v>24.567399999999999</v>
      </c>
      <c r="E1624">
        <v>7.4630000000000001</v>
      </c>
      <c r="F1624">
        <v>273</v>
      </c>
      <c r="G1624" t="b">
        <v>0</v>
      </c>
      <c r="H1624">
        <f>YEAR(top_rated_tv[[#This Row],[first_air_date]])</f>
        <v>2021</v>
      </c>
      <c r="I1624">
        <f>FLOOR(top_rated_tv[[#This Row],[Column1]], 10)</f>
        <v>2020</v>
      </c>
      <c r="J1624" t="str">
        <f>IF(top_rated_tv[[#This Row],[popularity]]&lt;=$K$2, top_rated_tv[[#This Row],[name]], " ")</f>
        <v xml:space="preserve"> </v>
      </c>
    </row>
    <row r="1625" spans="1:10" x14ac:dyDescent="0.3">
      <c r="A1625" s="1">
        <v>41833</v>
      </c>
      <c r="B1625" t="s">
        <v>2772</v>
      </c>
      <c r="C1625" t="s">
        <v>2773</v>
      </c>
      <c r="D1625">
        <v>24.825299999999999</v>
      </c>
      <c r="E1625">
        <v>7.4619999999999997</v>
      </c>
      <c r="F1625">
        <v>1975</v>
      </c>
      <c r="G1625" t="b">
        <v>0</v>
      </c>
      <c r="H1625">
        <f>YEAR(top_rated_tv[[#This Row],[first_air_date]])</f>
        <v>2014</v>
      </c>
      <c r="I1625">
        <f>FLOOR(top_rated_tv[[#This Row],[Column1]], 10)</f>
        <v>2010</v>
      </c>
      <c r="J1625" t="str">
        <f>IF(top_rated_tv[[#This Row],[popularity]]&lt;=$K$2, top_rated_tv[[#This Row],[name]], " ")</f>
        <v xml:space="preserve"> </v>
      </c>
    </row>
    <row r="1626" spans="1:10" x14ac:dyDescent="0.3">
      <c r="A1626" s="1">
        <v>30941</v>
      </c>
      <c r="B1626" t="s">
        <v>2774</v>
      </c>
      <c r="C1626" t="s">
        <v>2775</v>
      </c>
      <c r="D1626">
        <v>33.065300000000001</v>
      </c>
      <c r="E1626">
        <v>7.4619999999999997</v>
      </c>
      <c r="F1626">
        <v>498</v>
      </c>
      <c r="G1626" t="b">
        <v>0</v>
      </c>
      <c r="H1626">
        <f>YEAR(top_rated_tv[[#This Row],[first_air_date]])</f>
        <v>1984</v>
      </c>
      <c r="I1626">
        <f>FLOOR(top_rated_tv[[#This Row],[Column1]], 10)</f>
        <v>1980</v>
      </c>
      <c r="J1626" t="str">
        <f>IF(top_rated_tv[[#This Row],[popularity]]&lt;=$K$2, top_rated_tv[[#This Row],[name]], " ")</f>
        <v xml:space="preserve"> </v>
      </c>
    </row>
    <row r="1627" spans="1:10" x14ac:dyDescent="0.3">
      <c r="A1627" s="1">
        <v>39846</v>
      </c>
      <c r="B1627" t="s">
        <v>2778</v>
      </c>
      <c r="C1627" t="s">
        <v>2779</v>
      </c>
      <c r="D1627">
        <v>34.165399999999998</v>
      </c>
      <c r="E1627">
        <v>7.4610000000000003</v>
      </c>
      <c r="F1627">
        <v>271</v>
      </c>
      <c r="G1627" t="b">
        <v>0</v>
      </c>
      <c r="H1627">
        <f>YEAR(top_rated_tv[[#This Row],[first_air_date]])</f>
        <v>2009</v>
      </c>
      <c r="I1627">
        <f>FLOOR(top_rated_tv[[#This Row],[Column1]], 10)</f>
        <v>2000</v>
      </c>
      <c r="J1627" t="str">
        <f>IF(top_rated_tv[[#This Row],[popularity]]&lt;=$K$2, top_rated_tv[[#This Row],[name]], " ")</f>
        <v xml:space="preserve"> </v>
      </c>
    </row>
    <row r="1628" spans="1:10" x14ac:dyDescent="0.3">
      <c r="A1628" s="1">
        <v>41541</v>
      </c>
      <c r="B1628" t="s">
        <v>2782</v>
      </c>
      <c r="C1628" t="s">
        <v>2783</v>
      </c>
      <c r="D1628">
        <v>29.244700000000002</v>
      </c>
      <c r="E1628">
        <v>7.4589999999999996</v>
      </c>
      <c r="F1628">
        <v>365</v>
      </c>
      <c r="G1628" t="b">
        <v>0</v>
      </c>
      <c r="H1628">
        <f>YEAR(top_rated_tv[[#This Row],[first_air_date]])</f>
        <v>2013</v>
      </c>
      <c r="I1628">
        <f>FLOOR(top_rated_tv[[#This Row],[Column1]], 10)</f>
        <v>2010</v>
      </c>
      <c r="J1628" t="str">
        <f>IF(top_rated_tv[[#This Row],[popularity]]&lt;=$K$2, top_rated_tv[[#This Row],[name]], " ")</f>
        <v xml:space="preserve"> </v>
      </c>
    </row>
    <row r="1629" spans="1:10" x14ac:dyDescent="0.3">
      <c r="A1629" s="1">
        <v>42850</v>
      </c>
      <c r="B1629" t="s">
        <v>2786</v>
      </c>
      <c r="C1629" t="s">
        <v>2787</v>
      </c>
      <c r="D1629">
        <v>14.7217</v>
      </c>
      <c r="E1629">
        <v>7.4580000000000002</v>
      </c>
      <c r="F1629">
        <v>298</v>
      </c>
      <c r="G1629" t="b">
        <v>0</v>
      </c>
      <c r="H1629">
        <f>YEAR(top_rated_tv[[#This Row],[first_air_date]])</f>
        <v>2017</v>
      </c>
      <c r="I1629">
        <f>FLOOR(top_rated_tv[[#This Row],[Column1]], 10)</f>
        <v>2010</v>
      </c>
      <c r="J1629" t="str">
        <f>IF(top_rated_tv[[#This Row],[popularity]]&lt;=$K$2, top_rated_tv[[#This Row],[name]], " ")</f>
        <v xml:space="preserve"> </v>
      </c>
    </row>
    <row r="1630" spans="1:10" x14ac:dyDescent="0.3">
      <c r="A1630" s="1">
        <v>41737</v>
      </c>
      <c r="B1630" t="s">
        <v>2789</v>
      </c>
      <c r="C1630" t="s">
        <v>4569</v>
      </c>
      <c r="D1630">
        <v>7.3285</v>
      </c>
      <c r="E1630">
        <v>7.4569999999999999</v>
      </c>
      <c r="F1630">
        <v>223</v>
      </c>
      <c r="G1630" t="b">
        <v>0</v>
      </c>
      <c r="H1630">
        <f>YEAR(top_rated_tv[[#This Row],[first_air_date]])</f>
        <v>2014</v>
      </c>
      <c r="I1630">
        <f>FLOOR(top_rated_tv[[#This Row],[Column1]], 10)</f>
        <v>2010</v>
      </c>
      <c r="J1630" t="str">
        <f>IF(top_rated_tv[[#This Row],[popularity]]&lt;=$K$2, top_rated_tv[[#This Row],[name]], " ")</f>
        <v xml:space="preserve"> </v>
      </c>
    </row>
    <row r="1631" spans="1:10" x14ac:dyDescent="0.3">
      <c r="A1631" s="1">
        <v>44514</v>
      </c>
      <c r="B1631" t="s">
        <v>2788</v>
      </c>
      <c r="C1631" t="s">
        <v>4568</v>
      </c>
      <c r="D1631">
        <v>14.917899999999999</v>
      </c>
      <c r="E1631">
        <v>7.4569999999999999</v>
      </c>
      <c r="F1631">
        <v>937</v>
      </c>
      <c r="G1631" t="b">
        <v>0</v>
      </c>
      <c r="H1631">
        <f>YEAR(top_rated_tv[[#This Row],[first_air_date]])</f>
        <v>2021</v>
      </c>
      <c r="I1631">
        <f>FLOOR(top_rated_tv[[#This Row],[Column1]], 10)</f>
        <v>2020</v>
      </c>
      <c r="J1631" t="str">
        <f>IF(top_rated_tv[[#This Row],[popularity]]&lt;=$K$2, top_rated_tv[[#This Row],[name]], " ")</f>
        <v xml:space="preserve"> </v>
      </c>
    </row>
    <row r="1632" spans="1:10" x14ac:dyDescent="0.3">
      <c r="A1632" s="1">
        <v>45372</v>
      </c>
      <c r="B1632" t="s">
        <v>2790</v>
      </c>
      <c r="C1632" t="s">
        <v>2791</v>
      </c>
      <c r="D1632">
        <v>42.956299999999999</v>
      </c>
      <c r="E1632">
        <v>7.4550000000000001</v>
      </c>
      <c r="F1632">
        <v>1456</v>
      </c>
      <c r="G1632" t="b">
        <v>0</v>
      </c>
      <c r="H1632">
        <f>YEAR(top_rated_tv[[#This Row],[first_air_date]])</f>
        <v>2024</v>
      </c>
      <c r="I1632">
        <f>FLOOR(top_rated_tv[[#This Row],[Column1]], 10)</f>
        <v>2020</v>
      </c>
      <c r="J1632" t="str">
        <f>IF(top_rated_tv[[#This Row],[popularity]]&lt;=$K$2, top_rated_tv[[#This Row],[name]], " ")</f>
        <v xml:space="preserve"> </v>
      </c>
    </row>
    <row r="1633" spans="1:10" x14ac:dyDescent="0.3">
      <c r="A1633" s="1">
        <v>42463</v>
      </c>
      <c r="B1633" t="s">
        <v>2796</v>
      </c>
      <c r="C1633" t="s">
        <v>2797</v>
      </c>
      <c r="D1633">
        <v>3.4571000000000001</v>
      </c>
      <c r="E1633">
        <v>7.4539999999999997</v>
      </c>
      <c r="F1633">
        <v>384</v>
      </c>
      <c r="G1633" t="b">
        <v>0</v>
      </c>
      <c r="H1633">
        <f>YEAR(top_rated_tv[[#This Row],[first_air_date]])</f>
        <v>2016</v>
      </c>
      <c r="I1633">
        <f>FLOOR(top_rated_tv[[#This Row],[Column1]], 10)</f>
        <v>2010</v>
      </c>
      <c r="J1633" t="str">
        <f>IF(top_rated_tv[[#This Row],[popularity]]&lt;=$K$2, top_rated_tv[[#This Row],[name]], " ")</f>
        <v xml:space="preserve"> </v>
      </c>
    </row>
    <row r="1634" spans="1:10" x14ac:dyDescent="0.3">
      <c r="A1634" s="1">
        <v>38355</v>
      </c>
      <c r="B1634" t="s">
        <v>2798</v>
      </c>
      <c r="C1634" t="s">
        <v>4570</v>
      </c>
      <c r="D1634">
        <v>35.3842</v>
      </c>
      <c r="E1634">
        <v>7.4539999999999997</v>
      </c>
      <c r="F1634">
        <v>565</v>
      </c>
      <c r="G1634" t="b">
        <v>0</v>
      </c>
      <c r="H1634">
        <f>YEAR(top_rated_tv[[#This Row],[first_air_date]])</f>
        <v>2005</v>
      </c>
      <c r="I1634">
        <f>FLOOR(top_rated_tv[[#This Row],[Column1]], 10)</f>
        <v>2000</v>
      </c>
      <c r="J1634" t="str">
        <f>IF(top_rated_tv[[#This Row],[popularity]]&lt;=$K$2, top_rated_tv[[#This Row],[name]], " ")</f>
        <v xml:space="preserve"> </v>
      </c>
    </row>
    <row r="1635" spans="1:10" x14ac:dyDescent="0.3">
      <c r="A1635" s="1">
        <v>44209</v>
      </c>
      <c r="B1635" t="s">
        <v>2799</v>
      </c>
      <c r="C1635" t="s">
        <v>2800</v>
      </c>
      <c r="D1635">
        <v>2.7825000000000002</v>
      </c>
      <c r="E1635">
        <v>7.4530000000000003</v>
      </c>
      <c r="F1635">
        <v>364</v>
      </c>
      <c r="G1635" t="b">
        <v>0</v>
      </c>
      <c r="H1635">
        <f>YEAR(top_rated_tv[[#This Row],[first_air_date]])</f>
        <v>2021</v>
      </c>
      <c r="I1635">
        <f>FLOOR(top_rated_tv[[#This Row],[Column1]], 10)</f>
        <v>2020</v>
      </c>
      <c r="J1635" t="str">
        <f>IF(top_rated_tv[[#This Row],[popularity]]&lt;=$K$2, top_rated_tv[[#This Row],[name]], " ")</f>
        <v xml:space="preserve"> </v>
      </c>
    </row>
    <row r="1636" spans="1:10" x14ac:dyDescent="0.3">
      <c r="A1636" s="1">
        <v>36409</v>
      </c>
      <c r="B1636" t="s">
        <v>2802</v>
      </c>
      <c r="C1636" t="s">
        <v>2803</v>
      </c>
      <c r="D1636">
        <v>16.6266</v>
      </c>
      <c r="E1636">
        <v>7.4530000000000003</v>
      </c>
      <c r="F1636">
        <v>364</v>
      </c>
      <c r="G1636" t="b">
        <v>0</v>
      </c>
      <c r="H1636">
        <f>YEAR(top_rated_tv[[#This Row],[first_air_date]])</f>
        <v>1999</v>
      </c>
      <c r="I1636">
        <f>FLOOR(top_rated_tv[[#This Row],[Column1]], 10)</f>
        <v>1990</v>
      </c>
      <c r="J1636" t="str">
        <f>IF(top_rated_tv[[#This Row],[popularity]]&lt;=$K$2, top_rated_tv[[#This Row],[name]], " ")</f>
        <v xml:space="preserve"> </v>
      </c>
    </row>
    <row r="1637" spans="1:10" x14ac:dyDescent="0.3">
      <c r="A1637" s="1">
        <v>39287</v>
      </c>
      <c r="B1637" t="s">
        <v>2801</v>
      </c>
      <c r="C1637" t="s">
        <v>4571</v>
      </c>
      <c r="D1637">
        <v>18.7773</v>
      </c>
      <c r="E1637">
        <v>7.4530000000000003</v>
      </c>
      <c r="F1637">
        <v>233</v>
      </c>
      <c r="G1637" t="b">
        <v>0</v>
      </c>
      <c r="H1637">
        <f>YEAR(top_rated_tv[[#This Row],[first_air_date]])</f>
        <v>2007</v>
      </c>
      <c r="I1637">
        <f>FLOOR(top_rated_tv[[#This Row],[Column1]], 10)</f>
        <v>2000</v>
      </c>
      <c r="J1637" t="str">
        <f>IF(top_rated_tv[[#This Row],[popularity]]&lt;=$K$2, top_rated_tv[[#This Row],[name]], " ")</f>
        <v xml:space="preserve"> </v>
      </c>
    </row>
    <row r="1638" spans="1:10" x14ac:dyDescent="0.3">
      <c r="A1638" s="1">
        <v>43489</v>
      </c>
      <c r="B1638" t="s">
        <v>2804</v>
      </c>
      <c r="C1638" t="s">
        <v>2805</v>
      </c>
      <c r="D1638">
        <v>2.3302</v>
      </c>
      <c r="E1638">
        <v>7.452</v>
      </c>
      <c r="F1638">
        <v>384</v>
      </c>
      <c r="G1638" t="b">
        <v>0</v>
      </c>
      <c r="H1638">
        <f>YEAR(top_rated_tv[[#This Row],[first_air_date]])</f>
        <v>2019</v>
      </c>
      <c r="I1638">
        <f>FLOOR(top_rated_tv[[#This Row],[Column1]], 10)</f>
        <v>2010</v>
      </c>
      <c r="J1638" t="str">
        <f>IF(top_rated_tv[[#This Row],[popularity]]&lt;=$K$2, top_rated_tv[[#This Row],[name]], " ")</f>
        <v xml:space="preserve"> </v>
      </c>
    </row>
    <row r="1639" spans="1:10" x14ac:dyDescent="0.3">
      <c r="A1639" s="1">
        <v>45645</v>
      </c>
      <c r="B1639" t="s">
        <v>2806</v>
      </c>
      <c r="C1639" t="s">
        <v>2807</v>
      </c>
      <c r="D1639">
        <v>8.0135000000000005</v>
      </c>
      <c r="E1639">
        <v>7.45</v>
      </c>
      <c r="F1639">
        <v>219</v>
      </c>
      <c r="G1639" t="b">
        <v>0</v>
      </c>
      <c r="H1639">
        <f>YEAR(top_rated_tv[[#This Row],[first_air_date]])</f>
        <v>2024</v>
      </c>
      <c r="I1639">
        <f>FLOOR(top_rated_tv[[#This Row],[Column1]], 10)</f>
        <v>2020</v>
      </c>
      <c r="J1639" t="str">
        <f>IF(top_rated_tv[[#This Row],[popularity]]&lt;=$K$2, top_rated_tv[[#This Row],[name]], " ")</f>
        <v xml:space="preserve"> </v>
      </c>
    </row>
    <row r="1640" spans="1:10" x14ac:dyDescent="0.3">
      <c r="A1640" s="1">
        <v>42512</v>
      </c>
      <c r="B1640" t="s">
        <v>2808</v>
      </c>
      <c r="C1640" t="s">
        <v>2809</v>
      </c>
      <c r="D1640">
        <v>12.694699999999999</v>
      </c>
      <c r="E1640">
        <v>7.45</v>
      </c>
      <c r="F1640">
        <v>1284</v>
      </c>
      <c r="G1640" t="b">
        <v>0</v>
      </c>
      <c r="H1640">
        <f>YEAR(top_rated_tv[[#This Row],[first_air_date]])</f>
        <v>2016</v>
      </c>
      <c r="I1640">
        <f>FLOOR(top_rated_tv[[#This Row],[Column1]], 10)</f>
        <v>2010</v>
      </c>
      <c r="J1640" t="str">
        <f>IF(top_rated_tv[[#This Row],[popularity]]&lt;=$K$2, top_rated_tv[[#This Row],[name]], " ")</f>
        <v xml:space="preserve"> </v>
      </c>
    </row>
    <row r="1641" spans="1:10" x14ac:dyDescent="0.3">
      <c r="A1641" s="1">
        <v>38985</v>
      </c>
      <c r="B1641" t="s">
        <v>2812</v>
      </c>
      <c r="C1641" t="s">
        <v>2813</v>
      </c>
      <c r="D1641">
        <v>38.540300000000002</v>
      </c>
      <c r="E1641">
        <v>7.4489999999999998</v>
      </c>
      <c r="F1641">
        <v>2515</v>
      </c>
      <c r="G1641" t="b">
        <v>0</v>
      </c>
      <c r="H1641">
        <f>YEAR(top_rated_tv[[#This Row],[first_air_date]])</f>
        <v>2006</v>
      </c>
      <c r="I1641">
        <f>FLOOR(top_rated_tv[[#This Row],[Column1]], 10)</f>
        <v>2000</v>
      </c>
      <c r="J1641" t="str">
        <f>IF(top_rated_tv[[#This Row],[popularity]]&lt;=$K$2, top_rated_tv[[#This Row],[name]], " ")</f>
        <v xml:space="preserve"> </v>
      </c>
    </row>
    <row r="1642" spans="1:10" x14ac:dyDescent="0.3">
      <c r="A1642" s="1">
        <v>44911</v>
      </c>
      <c r="B1642" t="s">
        <v>2816</v>
      </c>
      <c r="C1642" t="s">
        <v>2817</v>
      </c>
      <c r="D1642">
        <v>9.7857000000000003</v>
      </c>
      <c r="E1642">
        <v>7.4480000000000004</v>
      </c>
      <c r="F1642">
        <v>450</v>
      </c>
      <c r="G1642" t="b">
        <v>0</v>
      </c>
      <c r="H1642">
        <f>YEAR(top_rated_tv[[#This Row],[first_air_date]])</f>
        <v>2022</v>
      </c>
      <c r="I1642">
        <f>FLOOR(top_rated_tv[[#This Row],[Column1]], 10)</f>
        <v>2020</v>
      </c>
      <c r="J1642" t="str">
        <f>IF(top_rated_tv[[#This Row],[popularity]]&lt;=$K$2, top_rated_tv[[#This Row],[name]], " ")</f>
        <v xml:space="preserve"> </v>
      </c>
    </row>
    <row r="1643" spans="1:10" x14ac:dyDescent="0.3">
      <c r="A1643" s="1">
        <v>43075</v>
      </c>
      <c r="B1643" t="s">
        <v>2819</v>
      </c>
      <c r="C1643" t="s">
        <v>2820</v>
      </c>
      <c r="D1643">
        <v>5.1172000000000004</v>
      </c>
      <c r="E1643">
        <v>7.4480000000000004</v>
      </c>
      <c r="F1643">
        <v>484</v>
      </c>
      <c r="G1643" t="b">
        <v>0</v>
      </c>
      <c r="H1643">
        <f>YEAR(top_rated_tv[[#This Row],[first_air_date]])</f>
        <v>2017</v>
      </c>
      <c r="I1643">
        <f>FLOOR(top_rated_tv[[#This Row],[Column1]], 10)</f>
        <v>2010</v>
      </c>
      <c r="J1643" t="str">
        <f>IF(top_rated_tv[[#This Row],[popularity]]&lt;=$K$2, top_rated_tv[[#This Row],[name]], " ")</f>
        <v xml:space="preserve"> </v>
      </c>
    </row>
    <row r="1644" spans="1:10" x14ac:dyDescent="0.3">
      <c r="A1644" s="1">
        <v>43014</v>
      </c>
      <c r="B1644" t="s">
        <v>2823</v>
      </c>
      <c r="C1644" t="s">
        <v>2824</v>
      </c>
      <c r="D1644">
        <v>4.8559999999999999</v>
      </c>
      <c r="E1644">
        <v>7.4470000000000001</v>
      </c>
      <c r="F1644">
        <v>244</v>
      </c>
      <c r="G1644" t="b">
        <v>0</v>
      </c>
      <c r="H1644">
        <f>YEAR(top_rated_tv[[#This Row],[first_air_date]])</f>
        <v>2017</v>
      </c>
      <c r="I1644">
        <f>FLOOR(top_rated_tv[[#This Row],[Column1]], 10)</f>
        <v>2010</v>
      </c>
      <c r="J1644" t="str">
        <f>IF(top_rated_tv[[#This Row],[popularity]]&lt;=$K$2, top_rated_tv[[#This Row],[name]], " ")</f>
        <v xml:space="preserve"> </v>
      </c>
    </row>
    <row r="1645" spans="1:10" x14ac:dyDescent="0.3">
      <c r="A1645" s="1">
        <v>33125</v>
      </c>
      <c r="B1645" t="s">
        <v>2810</v>
      </c>
      <c r="C1645" t="s">
        <v>2811</v>
      </c>
      <c r="D1645">
        <v>11.408099999999999</v>
      </c>
      <c r="E1645">
        <v>7.4470000000000001</v>
      </c>
      <c r="F1645">
        <v>207</v>
      </c>
      <c r="G1645" t="b">
        <v>0</v>
      </c>
      <c r="H1645">
        <f>YEAR(top_rated_tv[[#This Row],[first_air_date]])</f>
        <v>1990</v>
      </c>
      <c r="I1645">
        <f>FLOOR(top_rated_tv[[#This Row],[Column1]], 10)</f>
        <v>1990</v>
      </c>
      <c r="J1645" t="str">
        <f>IF(top_rated_tv[[#This Row],[popularity]]&lt;=$K$2, top_rated_tv[[#This Row],[name]], " ")</f>
        <v xml:space="preserve"> </v>
      </c>
    </row>
    <row r="1646" spans="1:10" x14ac:dyDescent="0.3">
      <c r="A1646" s="1">
        <v>37886</v>
      </c>
      <c r="B1646" t="s">
        <v>2827</v>
      </c>
      <c r="C1646" t="s">
        <v>2828</v>
      </c>
      <c r="D1646">
        <v>77.155600000000007</v>
      </c>
      <c r="E1646">
        <v>7.4459999999999997</v>
      </c>
      <c r="F1646">
        <v>3612</v>
      </c>
      <c r="G1646" t="b">
        <v>0</v>
      </c>
      <c r="H1646">
        <f>YEAR(top_rated_tv[[#This Row],[first_air_date]])</f>
        <v>2003</v>
      </c>
      <c r="I1646">
        <f>FLOOR(top_rated_tv[[#This Row],[Column1]], 10)</f>
        <v>2000</v>
      </c>
      <c r="J1646" t="str">
        <f>IF(top_rated_tv[[#This Row],[popularity]]&lt;=$K$2, top_rated_tv[[#This Row],[name]], " ")</f>
        <v xml:space="preserve"> </v>
      </c>
    </row>
    <row r="1647" spans="1:10" x14ac:dyDescent="0.3">
      <c r="A1647" s="1">
        <v>45683</v>
      </c>
      <c r="B1647" t="s">
        <v>2814</v>
      </c>
      <c r="C1647" t="s">
        <v>2815</v>
      </c>
      <c r="D1647">
        <v>52.4895</v>
      </c>
      <c r="E1647">
        <v>7.4459999999999997</v>
      </c>
      <c r="F1647">
        <v>420</v>
      </c>
      <c r="G1647" t="b">
        <v>0</v>
      </c>
      <c r="H1647">
        <f>YEAR(top_rated_tv[[#This Row],[first_air_date]])</f>
        <v>2025</v>
      </c>
      <c r="I1647">
        <f>FLOOR(top_rated_tv[[#This Row],[Column1]], 10)</f>
        <v>2020</v>
      </c>
      <c r="J1647" t="str">
        <f>IF(top_rated_tv[[#This Row],[popularity]]&lt;=$K$2, top_rated_tv[[#This Row],[name]], " ")</f>
        <v xml:space="preserve"> </v>
      </c>
    </row>
    <row r="1648" spans="1:10" x14ac:dyDescent="0.3">
      <c r="A1648" s="1">
        <v>42769</v>
      </c>
      <c r="B1648" t="s">
        <v>2831</v>
      </c>
      <c r="C1648" t="s">
        <v>2832</v>
      </c>
      <c r="D1648">
        <v>7.1336000000000004</v>
      </c>
      <c r="E1648">
        <v>7.4450000000000003</v>
      </c>
      <c r="F1648">
        <v>792</v>
      </c>
      <c r="G1648" t="b">
        <v>0</v>
      </c>
      <c r="H1648">
        <f>YEAR(top_rated_tv[[#This Row],[first_air_date]])</f>
        <v>2017</v>
      </c>
      <c r="I1648">
        <f>FLOOR(top_rated_tv[[#This Row],[Column1]], 10)</f>
        <v>2010</v>
      </c>
      <c r="J1648" t="str">
        <f>IF(top_rated_tv[[#This Row],[popularity]]&lt;=$K$2, top_rated_tv[[#This Row],[name]], " ")</f>
        <v xml:space="preserve"> </v>
      </c>
    </row>
    <row r="1649" spans="1:10" x14ac:dyDescent="0.3">
      <c r="A1649" s="1">
        <v>43079</v>
      </c>
      <c r="B1649" t="s">
        <v>2833</v>
      </c>
      <c r="C1649" t="s">
        <v>2834</v>
      </c>
      <c r="D1649">
        <v>6.7774999999999999</v>
      </c>
      <c r="E1649">
        <v>7.4450000000000003</v>
      </c>
      <c r="F1649">
        <v>415</v>
      </c>
      <c r="G1649" t="b">
        <v>0</v>
      </c>
      <c r="H1649">
        <f>YEAR(top_rated_tv[[#This Row],[first_air_date]])</f>
        <v>2017</v>
      </c>
      <c r="I1649">
        <f>FLOOR(top_rated_tv[[#This Row],[Column1]], 10)</f>
        <v>2010</v>
      </c>
      <c r="J1649" t="str">
        <f>IF(top_rated_tv[[#This Row],[popularity]]&lt;=$K$2, top_rated_tv[[#This Row],[name]], " ")</f>
        <v xml:space="preserve"> </v>
      </c>
    </row>
    <row r="1650" spans="1:10" x14ac:dyDescent="0.3">
      <c r="A1650" s="1">
        <v>39753</v>
      </c>
      <c r="B1650" t="s">
        <v>2835</v>
      </c>
      <c r="C1650" t="s">
        <v>2836</v>
      </c>
      <c r="D1650">
        <v>11.077400000000001</v>
      </c>
      <c r="E1650">
        <v>7.4450000000000003</v>
      </c>
      <c r="F1650">
        <v>339</v>
      </c>
      <c r="G1650" t="b">
        <v>0</v>
      </c>
      <c r="H1650">
        <f>YEAR(top_rated_tv[[#This Row],[first_air_date]])</f>
        <v>2008</v>
      </c>
      <c r="I1650">
        <f>FLOOR(top_rated_tv[[#This Row],[Column1]], 10)</f>
        <v>2000</v>
      </c>
      <c r="J1650" t="str">
        <f>IF(top_rated_tv[[#This Row],[popularity]]&lt;=$K$2, top_rated_tv[[#This Row],[name]], " ")</f>
        <v xml:space="preserve"> </v>
      </c>
    </row>
    <row r="1651" spans="1:10" x14ac:dyDescent="0.3">
      <c r="A1651" s="1">
        <v>43552</v>
      </c>
      <c r="B1651" t="s">
        <v>2839</v>
      </c>
      <c r="C1651" t="s">
        <v>2840</v>
      </c>
      <c r="D1651">
        <v>10.409599999999999</v>
      </c>
      <c r="E1651">
        <v>7.444</v>
      </c>
      <c r="F1651">
        <v>871</v>
      </c>
      <c r="G1651" t="b">
        <v>0</v>
      </c>
      <c r="H1651">
        <f>YEAR(top_rated_tv[[#This Row],[first_air_date]])</f>
        <v>2019</v>
      </c>
      <c r="I1651">
        <f>FLOOR(top_rated_tv[[#This Row],[Column1]], 10)</f>
        <v>2010</v>
      </c>
      <c r="J1651" t="str">
        <f>IF(top_rated_tv[[#This Row],[popularity]]&lt;=$K$2, top_rated_tv[[#This Row],[name]], " ")</f>
        <v xml:space="preserve"> </v>
      </c>
    </row>
    <row r="1652" spans="1:10" x14ac:dyDescent="0.3">
      <c r="A1652" s="1">
        <v>44566</v>
      </c>
      <c r="B1652" t="s">
        <v>386</v>
      </c>
      <c r="C1652" t="s">
        <v>2841</v>
      </c>
      <c r="D1652">
        <v>4.3131000000000004</v>
      </c>
      <c r="E1652">
        <v>7.4420000000000002</v>
      </c>
      <c r="F1652">
        <v>452</v>
      </c>
      <c r="G1652" t="b">
        <v>0</v>
      </c>
      <c r="H1652">
        <f>YEAR(top_rated_tv[[#This Row],[first_air_date]])</f>
        <v>2022</v>
      </c>
      <c r="I1652">
        <f>FLOOR(top_rated_tv[[#This Row],[Column1]], 10)</f>
        <v>2020</v>
      </c>
      <c r="J1652" t="str">
        <f>IF(top_rated_tv[[#This Row],[popularity]]&lt;=$K$2, top_rated_tv[[#This Row],[name]], " ")</f>
        <v xml:space="preserve"> </v>
      </c>
    </row>
    <row r="1653" spans="1:10" x14ac:dyDescent="0.3">
      <c r="A1653" s="1">
        <v>32045</v>
      </c>
      <c r="B1653" t="s">
        <v>2844</v>
      </c>
      <c r="C1653" t="s">
        <v>2845</v>
      </c>
      <c r="D1653">
        <v>0.60840000000000005</v>
      </c>
      <c r="E1653">
        <v>7.44</v>
      </c>
      <c r="F1653">
        <v>275</v>
      </c>
      <c r="G1653" t="b">
        <v>0</v>
      </c>
      <c r="H1653">
        <f>YEAR(top_rated_tv[[#This Row],[first_air_date]])</f>
        <v>1987</v>
      </c>
      <c r="I1653">
        <f>FLOOR(top_rated_tv[[#This Row],[Column1]], 10)</f>
        <v>1980</v>
      </c>
      <c r="J1653" t="str">
        <f>IF(top_rated_tv[[#This Row],[popularity]]&lt;=$K$2, top_rated_tv[[#This Row],[name]], " ")</f>
        <v xml:space="preserve"> </v>
      </c>
    </row>
    <row r="1654" spans="1:10" x14ac:dyDescent="0.3">
      <c r="A1654" s="1">
        <v>42690</v>
      </c>
      <c r="B1654" t="s">
        <v>2848</v>
      </c>
      <c r="C1654" t="s">
        <v>2849</v>
      </c>
      <c r="D1654">
        <v>8.2370999999999999</v>
      </c>
      <c r="E1654">
        <v>7.4390000000000001</v>
      </c>
      <c r="F1654">
        <v>205</v>
      </c>
      <c r="G1654" t="b">
        <v>0</v>
      </c>
      <c r="H1654">
        <f>YEAR(top_rated_tv[[#This Row],[first_air_date]])</f>
        <v>2016</v>
      </c>
      <c r="I1654">
        <f>FLOOR(top_rated_tv[[#This Row],[Column1]], 10)</f>
        <v>2010</v>
      </c>
      <c r="J1654" t="str">
        <f>IF(top_rated_tv[[#This Row],[popularity]]&lt;=$K$2, top_rated_tv[[#This Row],[name]], " ")</f>
        <v xml:space="preserve"> </v>
      </c>
    </row>
    <row r="1655" spans="1:10" x14ac:dyDescent="0.3">
      <c r="A1655" s="1">
        <v>43910</v>
      </c>
      <c r="B1655" t="s">
        <v>2846</v>
      </c>
      <c r="C1655" t="s">
        <v>2847</v>
      </c>
      <c r="D1655">
        <v>3.4786000000000001</v>
      </c>
      <c r="E1655">
        <v>7.4390000000000001</v>
      </c>
      <c r="F1655">
        <v>337</v>
      </c>
      <c r="G1655" t="b">
        <v>0</v>
      </c>
      <c r="H1655">
        <f>YEAR(top_rated_tv[[#This Row],[first_air_date]])</f>
        <v>2020</v>
      </c>
      <c r="I1655">
        <f>FLOOR(top_rated_tv[[#This Row],[Column1]], 10)</f>
        <v>2020</v>
      </c>
      <c r="J1655" t="str">
        <f>IF(top_rated_tv[[#This Row],[popularity]]&lt;=$K$2, top_rated_tv[[#This Row],[name]], " ")</f>
        <v xml:space="preserve"> </v>
      </c>
    </row>
    <row r="1656" spans="1:10" x14ac:dyDescent="0.3">
      <c r="A1656" s="1">
        <v>43124</v>
      </c>
      <c r="B1656" t="s">
        <v>2851</v>
      </c>
      <c r="C1656" t="s">
        <v>2852</v>
      </c>
      <c r="D1656">
        <v>4.944</v>
      </c>
      <c r="E1656">
        <v>7.4379999999999997</v>
      </c>
      <c r="F1656">
        <v>234</v>
      </c>
      <c r="G1656" t="b">
        <v>0</v>
      </c>
      <c r="H1656">
        <f>YEAR(top_rated_tv[[#This Row],[first_air_date]])</f>
        <v>2018</v>
      </c>
      <c r="I1656">
        <f>FLOOR(top_rated_tv[[#This Row],[Column1]], 10)</f>
        <v>2010</v>
      </c>
      <c r="J1656" t="str">
        <f>IF(top_rated_tv[[#This Row],[popularity]]&lt;=$K$2, top_rated_tv[[#This Row],[name]], " ")</f>
        <v xml:space="preserve"> </v>
      </c>
    </row>
    <row r="1657" spans="1:10" x14ac:dyDescent="0.3">
      <c r="A1657" s="1">
        <v>41368</v>
      </c>
      <c r="B1657" t="s">
        <v>2853</v>
      </c>
      <c r="C1657" t="s">
        <v>4575</v>
      </c>
      <c r="D1657">
        <v>9.9839000000000002</v>
      </c>
      <c r="E1657">
        <v>7.4379999999999997</v>
      </c>
      <c r="F1657">
        <v>292</v>
      </c>
      <c r="G1657" t="b">
        <v>0</v>
      </c>
      <c r="H1657">
        <f>YEAR(top_rated_tv[[#This Row],[first_air_date]])</f>
        <v>2013</v>
      </c>
      <c r="I1657">
        <f>FLOOR(top_rated_tv[[#This Row],[Column1]], 10)</f>
        <v>2010</v>
      </c>
      <c r="J1657" t="str">
        <f>IF(top_rated_tv[[#This Row],[popularity]]&lt;=$K$2, top_rated_tv[[#This Row],[name]], " ")</f>
        <v xml:space="preserve"> </v>
      </c>
    </row>
    <row r="1658" spans="1:10" x14ac:dyDescent="0.3">
      <c r="A1658" s="1">
        <v>45576</v>
      </c>
      <c r="B1658" t="s">
        <v>2850</v>
      </c>
      <c r="C1658" t="s">
        <v>4574</v>
      </c>
      <c r="D1658">
        <v>7.9421999999999997</v>
      </c>
      <c r="E1658">
        <v>7.4379999999999997</v>
      </c>
      <c r="F1658">
        <v>273</v>
      </c>
      <c r="G1658" t="b">
        <v>0</v>
      </c>
      <c r="H1658">
        <f>YEAR(top_rated_tv[[#This Row],[first_air_date]])</f>
        <v>2024</v>
      </c>
      <c r="I1658">
        <f>FLOOR(top_rated_tv[[#This Row],[Column1]], 10)</f>
        <v>2020</v>
      </c>
      <c r="J1658" t="str">
        <f>IF(top_rated_tv[[#This Row],[popularity]]&lt;=$K$2, top_rated_tv[[#This Row],[name]], " ")</f>
        <v xml:space="preserve"> </v>
      </c>
    </row>
    <row r="1659" spans="1:10" x14ac:dyDescent="0.3">
      <c r="A1659" s="1">
        <v>43291</v>
      </c>
      <c r="B1659" t="s">
        <v>2842</v>
      </c>
      <c r="C1659" t="s">
        <v>2843</v>
      </c>
      <c r="D1659">
        <v>9.0170999999999992</v>
      </c>
      <c r="E1659">
        <v>7.4370000000000003</v>
      </c>
      <c r="F1659">
        <v>268</v>
      </c>
      <c r="G1659" t="b">
        <v>0</v>
      </c>
      <c r="H1659">
        <f>YEAR(top_rated_tv[[#This Row],[first_air_date]])</f>
        <v>2018</v>
      </c>
      <c r="I1659">
        <f>FLOOR(top_rated_tv[[#This Row],[Column1]], 10)</f>
        <v>2010</v>
      </c>
      <c r="J1659" t="str">
        <f>IF(top_rated_tv[[#This Row],[popularity]]&lt;=$K$2, top_rated_tv[[#This Row],[name]], " ")</f>
        <v xml:space="preserve"> </v>
      </c>
    </row>
    <row r="1660" spans="1:10" x14ac:dyDescent="0.3">
      <c r="A1660" s="1">
        <v>43851</v>
      </c>
      <c r="B1660" t="s">
        <v>2855</v>
      </c>
      <c r="C1660" t="s">
        <v>4160</v>
      </c>
      <c r="D1660">
        <v>1.7089000000000001</v>
      </c>
      <c r="E1660">
        <v>7.4359999999999999</v>
      </c>
      <c r="F1660">
        <v>856</v>
      </c>
      <c r="G1660" t="b">
        <v>0</v>
      </c>
      <c r="H1660">
        <f>YEAR(top_rated_tv[[#This Row],[first_air_date]])</f>
        <v>2020</v>
      </c>
      <c r="I1660">
        <f>FLOOR(top_rated_tv[[#This Row],[Column1]], 10)</f>
        <v>2020</v>
      </c>
      <c r="J1660" t="str">
        <f>IF(top_rated_tv[[#This Row],[popularity]]&lt;=$K$2, top_rated_tv[[#This Row],[name]], " ")</f>
        <v xml:space="preserve"> </v>
      </c>
    </row>
    <row r="1661" spans="1:10" x14ac:dyDescent="0.3">
      <c r="A1661" s="1">
        <v>45232</v>
      </c>
      <c r="B1661" t="s">
        <v>2856</v>
      </c>
      <c r="C1661" t="s">
        <v>2857</v>
      </c>
      <c r="D1661">
        <v>4.5345000000000004</v>
      </c>
      <c r="E1661">
        <v>7.4329999999999998</v>
      </c>
      <c r="F1661">
        <v>299</v>
      </c>
      <c r="G1661" t="b">
        <v>0</v>
      </c>
      <c r="H1661">
        <f>YEAR(top_rated_tv[[#This Row],[first_air_date]])</f>
        <v>2023</v>
      </c>
      <c r="I1661">
        <f>FLOOR(top_rated_tv[[#This Row],[Column1]], 10)</f>
        <v>2020</v>
      </c>
      <c r="J1661" t="str">
        <f>IF(top_rated_tv[[#This Row],[popularity]]&lt;=$K$2, top_rated_tv[[#This Row],[name]], " ")</f>
        <v xml:space="preserve"> </v>
      </c>
    </row>
    <row r="1662" spans="1:10" x14ac:dyDescent="0.3">
      <c r="A1662" s="1">
        <v>41533</v>
      </c>
      <c r="B1662" t="s">
        <v>2858</v>
      </c>
      <c r="C1662" t="s">
        <v>2859</v>
      </c>
      <c r="D1662">
        <v>18.086400000000001</v>
      </c>
      <c r="E1662">
        <v>7.4329999999999998</v>
      </c>
      <c r="F1662">
        <v>1103</v>
      </c>
      <c r="G1662" t="b">
        <v>0</v>
      </c>
      <c r="H1662">
        <f>YEAR(top_rated_tv[[#This Row],[first_air_date]])</f>
        <v>2013</v>
      </c>
      <c r="I1662">
        <f>FLOOR(top_rated_tv[[#This Row],[Column1]], 10)</f>
        <v>2010</v>
      </c>
      <c r="J1662" t="str">
        <f>IF(top_rated_tv[[#This Row],[popularity]]&lt;=$K$2, top_rated_tv[[#This Row],[name]], " ")</f>
        <v xml:space="preserve"> </v>
      </c>
    </row>
    <row r="1663" spans="1:10" x14ac:dyDescent="0.3">
      <c r="A1663" s="1">
        <v>37592</v>
      </c>
      <c r="B1663" t="s">
        <v>2860</v>
      </c>
      <c r="C1663" t="s">
        <v>2861</v>
      </c>
      <c r="D1663">
        <v>8.2446999999999999</v>
      </c>
      <c r="E1663">
        <v>7.431</v>
      </c>
      <c r="F1663">
        <v>404</v>
      </c>
      <c r="G1663" t="b">
        <v>0</v>
      </c>
      <c r="H1663">
        <f>YEAR(top_rated_tv[[#This Row],[first_air_date]])</f>
        <v>2002</v>
      </c>
      <c r="I1663">
        <f>FLOOR(top_rated_tv[[#This Row],[Column1]], 10)</f>
        <v>2000</v>
      </c>
      <c r="J1663" t="str">
        <f>IF(top_rated_tv[[#This Row],[popularity]]&lt;=$K$2, top_rated_tv[[#This Row],[name]], " ")</f>
        <v xml:space="preserve"> </v>
      </c>
    </row>
    <row r="1664" spans="1:10" x14ac:dyDescent="0.3">
      <c r="A1664" s="1">
        <v>31304</v>
      </c>
      <c r="B1664" t="s">
        <v>2862</v>
      </c>
      <c r="C1664" t="s">
        <v>4577</v>
      </c>
      <c r="D1664">
        <v>14.9108</v>
      </c>
      <c r="E1664">
        <v>7.431</v>
      </c>
      <c r="F1664">
        <v>259</v>
      </c>
      <c r="G1664" t="b">
        <v>0</v>
      </c>
      <c r="H1664">
        <f>YEAR(top_rated_tv[[#This Row],[first_air_date]])</f>
        <v>1985</v>
      </c>
      <c r="I1664">
        <f>FLOOR(top_rated_tv[[#This Row],[Column1]], 10)</f>
        <v>1980</v>
      </c>
      <c r="J1664" t="str">
        <f>IF(top_rated_tv[[#This Row],[popularity]]&lt;=$K$2, top_rated_tv[[#This Row],[name]], " ")</f>
        <v xml:space="preserve"> </v>
      </c>
    </row>
    <row r="1665" spans="1:10" x14ac:dyDescent="0.3">
      <c r="A1665" s="1">
        <v>44812</v>
      </c>
      <c r="B1665" t="s">
        <v>2865</v>
      </c>
      <c r="C1665" t="s">
        <v>4578</v>
      </c>
      <c r="D1665">
        <v>5.9242999999999997</v>
      </c>
      <c r="E1665">
        <v>7.4290000000000003</v>
      </c>
      <c r="F1665">
        <v>301</v>
      </c>
      <c r="G1665" t="b">
        <v>0</v>
      </c>
      <c r="H1665">
        <f>YEAR(top_rated_tv[[#This Row],[first_air_date]])</f>
        <v>2022</v>
      </c>
      <c r="I1665">
        <f>FLOOR(top_rated_tv[[#This Row],[Column1]], 10)</f>
        <v>2020</v>
      </c>
      <c r="J1665" t="str">
        <f>IF(top_rated_tv[[#This Row],[popularity]]&lt;=$K$2, top_rated_tv[[#This Row],[name]], " ")</f>
        <v xml:space="preserve"> </v>
      </c>
    </row>
    <row r="1666" spans="1:10" x14ac:dyDescent="0.3">
      <c r="A1666" s="1">
        <v>42993</v>
      </c>
      <c r="B1666" t="s">
        <v>2866</v>
      </c>
      <c r="C1666" t="s">
        <v>2867</v>
      </c>
      <c r="D1666">
        <v>5.4401999999999999</v>
      </c>
      <c r="E1666">
        <v>7.4290000000000003</v>
      </c>
      <c r="F1666">
        <v>332</v>
      </c>
      <c r="G1666" t="b">
        <v>0</v>
      </c>
      <c r="H1666">
        <f>YEAR(top_rated_tv[[#This Row],[first_air_date]])</f>
        <v>2017</v>
      </c>
      <c r="I1666">
        <f>FLOOR(top_rated_tv[[#This Row],[Column1]], 10)</f>
        <v>2010</v>
      </c>
      <c r="J1666" t="str">
        <f>IF(top_rated_tv[[#This Row],[popularity]]&lt;=$K$2, top_rated_tv[[#This Row],[name]], " ")</f>
        <v xml:space="preserve"> </v>
      </c>
    </row>
    <row r="1667" spans="1:10" x14ac:dyDescent="0.3">
      <c r="A1667" s="1">
        <v>39859</v>
      </c>
      <c r="B1667" t="s">
        <v>2868</v>
      </c>
      <c r="C1667" t="s">
        <v>2869</v>
      </c>
      <c r="D1667">
        <v>12.4773</v>
      </c>
      <c r="E1667">
        <v>7.4290000000000003</v>
      </c>
      <c r="F1667">
        <v>347</v>
      </c>
      <c r="G1667" t="b">
        <v>0</v>
      </c>
      <c r="H1667">
        <f>YEAR(top_rated_tv[[#This Row],[first_air_date]])</f>
        <v>2009</v>
      </c>
      <c r="I1667">
        <f>FLOOR(top_rated_tv[[#This Row],[Column1]], 10)</f>
        <v>2000</v>
      </c>
      <c r="J1667" t="str">
        <f>IF(top_rated_tv[[#This Row],[popularity]]&lt;=$K$2, top_rated_tv[[#This Row],[name]], " ")</f>
        <v xml:space="preserve"> </v>
      </c>
    </row>
    <row r="1668" spans="1:10" x14ac:dyDescent="0.3">
      <c r="A1668" s="1">
        <v>36978</v>
      </c>
      <c r="B1668" t="s">
        <v>2872</v>
      </c>
      <c r="C1668" t="s">
        <v>2873</v>
      </c>
      <c r="D1668">
        <v>14.312900000000001</v>
      </c>
      <c r="E1668">
        <v>7.4279999999999999</v>
      </c>
      <c r="F1668">
        <v>521</v>
      </c>
      <c r="G1668" t="b">
        <v>0</v>
      </c>
      <c r="H1668">
        <f>YEAR(top_rated_tv[[#This Row],[first_air_date]])</f>
        <v>2001</v>
      </c>
      <c r="I1668">
        <f>FLOOR(top_rated_tv[[#This Row],[Column1]], 10)</f>
        <v>2000</v>
      </c>
      <c r="J1668" t="str">
        <f>IF(top_rated_tv[[#This Row],[popularity]]&lt;=$K$2, top_rated_tv[[#This Row],[name]], " ")</f>
        <v xml:space="preserve"> </v>
      </c>
    </row>
    <row r="1669" spans="1:10" x14ac:dyDescent="0.3">
      <c r="A1669" s="1">
        <v>44329</v>
      </c>
      <c r="B1669" t="s">
        <v>2876</v>
      </c>
      <c r="C1669" t="s">
        <v>2877</v>
      </c>
      <c r="D1669">
        <v>48.213999999999999</v>
      </c>
      <c r="E1669">
        <v>7.4260000000000002</v>
      </c>
      <c r="F1669">
        <v>330</v>
      </c>
      <c r="G1669" t="b">
        <v>0</v>
      </c>
      <c r="H1669">
        <f>YEAR(top_rated_tv[[#This Row],[first_air_date]])</f>
        <v>2021</v>
      </c>
      <c r="I1669">
        <f>FLOOR(top_rated_tv[[#This Row],[Column1]], 10)</f>
        <v>2020</v>
      </c>
      <c r="J1669" t="str">
        <f>IF(top_rated_tv[[#This Row],[popularity]]&lt;=$K$2, top_rated_tv[[#This Row],[name]], " ")</f>
        <v xml:space="preserve"> </v>
      </c>
    </row>
    <row r="1670" spans="1:10" x14ac:dyDescent="0.3">
      <c r="A1670" s="1">
        <v>44197</v>
      </c>
      <c r="B1670" t="s">
        <v>2881</v>
      </c>
      <c r="C1670" t="s">
        <v>4580</v>
      </c>
      <c r="D1670">
        <v>6.6662999999999997</v>
      </c>
      <c r="E1670">
        <v>7.4240000000000004</v>
      </c>
      <c r="F1670">
        <v>374</v>
      </c>
      <c r="G1670" t="b">
        <v>0</v>
      </c>
      <c r="H1670">
        <f>YEAR(top_rated_tv[[#This Row],[first_air_date]])</f>
        <v>2021</v>
      </c>
      <c r="I1670">
        <f>FLOOR(top_rated_tv[[#This Row],[Column1]], 10)</f>
        <v>2020</v>
      </c>
      <c r="J1670" t="str">
        <f>IF(top_rated_tv[[#This Row],[popularity]]&lt;=$K$2, top_rated_tv[[#This Row],[name]], " ")</f>
        <v xml:space="preserve"> </v>
      </c>
    </row>
    <row r="1671" spans="1:10" x14ac:dyDescent="0.3">
      <c r="A1671" s="1">
        <v>43804</v>
      </c>
      <c r="B1671" t="s">
        <v>2879</v>
      </c>
      <c r="C1671" t="s">
        <v>2880</v>
      </c>
      <c r="D1671">
        <v>3.2263999999999999</v>
      </c>
      <c r="E1671">
        <v>7.4240000000000004</v>
      </c>
      <c r="F1671">
        <v>258</v>
      </c>
      <c r="G1671" t="b">
        <v>0</v>
      </c>
      <c r="H1671">
        <f>YEAR(top_rated_tv[[#This Row],[first_air_date]])</f>
        <v>2019</v>
      </c>
      <c r="I1671">
        <f>FLOOR(top_rated_tv[[#This Row],[Column1]], 10)</f>
        <v>2010</v>
      </c>
      <c r="J1671" t="str">
        <f>IF(top_rated_tv[[#This Row],[popularity]]&lt;=$K$2, top_rated_tv[[#This Row],[name]], " ")</f>
        <v xml:space="preserve"> </v>
      </c>
    </row>
    <row r="1672" spans="1:10" x14ac:dyDescent="0.3">
      <c r="A1672" s="1">
        <v>41186</v>
      </c>
      <c r="B1672" t="s">
        <v>2884</v>
      </c>
      <c r="C1672" t="s">
        <v>2885</v>
      </c>
      <c r="D1672">
        <v>5.649</v>
      </c>
      <c r="E1672">
        <v>7.4240000000000004</v>
      </c>
      <c r="F1672">
        <v>231</v>
      </c>
      <c r="G1672" t="b">
        <v>0</v>
      </c>
      <c r="H1672">
        <f>YEAR(top_rated_tv[[#This Row],[first_air_date]])</f>
        <v>2012</v>
      </c>
      <c r="I1672">
        <f>FLOOR(top_rated_tv[[#This Row],[Column1]], 10)</f>
        <v>2010</v>
      </c>
      <c r="J1672" t="str">
        <f>IF(top_rated_tv[[#This Row],[popularity]]&lt;=$K$2, top_rated_tv[[#This Row],[name]], " ")</f>
        <v xml:space="preserve"> </v>
      </c>
    </row>
    <row r="1673" spans="1:10" x14ac:dyDescent="0.3">
      <c r="A1673" s="1">
        <v>43734</v>
      </c>
      <c r="B1673" t="s">
        <v>2882</v>
      </c>
      <c r="C1673" t="s">
        <v>2883</v>
      </c>
      <c r="D1673">
        <v>11.5687</v>
      </c>
      <c r="E1673">
        <v>7.4240000000000004</v>
      </c>
      <c r="F1673">
        <v>331</v>
      </c>
      <c r="G1673" t="b">
        <v>0</v>
      </c>
      <c r="H1673">
        <f>YEAR(top_rated_tv[[#This Row],[first_air_date]])</f>
        <v>2019</v>
      </c>
      <c r="I1673">
        <f>FLOOR(top_rated_tv[[#This Row],[Column1]], 10)</f>
        <v>2010</v>
      </c>
      <c r="J1673" t="str">
        <f>IF(top_rated_tv[[#This Row],[popularity]]&lt;=$K$2, top_rated_tv[[#This Row],[name]], " ")</f>
        <v xml:space="preserve"> </v>
      </c>
    </row>
    <row r="1674" spans="1:10" x14ac:dyDescent="0.3">
      <c r="A1674" s="1">
        <v>44306</v>
      </c>
      <c r="B1674" t="s">
        <v>2888</v>
      </c>
      <c r="C1674" t="s">
        <v>4581</v>
      </c>
      <c r="D1674">
        <v>5.5837000000000003</v>
      </c>
      <c r="E1674">
        <v>7.4219999999999997</v>
      </c>
      <c r="F1674">
        <v>366</v>
      </c>
      <c r="G1674" t="b">
        <v>0</v>
      </c>
      <c r="H1674">
        <f>YEAR(top_rated_tv[[#This Row],[first_air_date]])</f>
        <v>2021</v>
      </c>
      <c r="I1674">
        <f>FLOOR(top_rated_tv[[#This Row],[Column1]], 10)</f>
        <v>2020</v>
      </c>
      <c r="J1674" t="str">
        <f>IF(top_rated_tv[[#This Row],[popularity]]&lt;=$K$2, top_rated_tv[[#This Row],[name]], " ")</f>
        <v xml:space="preserve"> </v>
      </c>
    </row>
    <row r="1675" spans="1:10" x14ac:dyDescent="0.3">
      <c r="A1675" s="1">
        <v>40088</v>
      </c>
      <c r="B1675" t="s">
        <v>2889</v>
      </c>
      <c r="C1675" t="s">
        <v>2890</v>
      </c>
      <c r="D1675">
        <v>15.444000000000001</v>
      </c>
      <c r="E1675">
        <v>7.4219999999999997</v>
      </c>
      <c r="F1675">
        <v>772</v>
      </c>
      <c r="G1675" t="b">
        <v>0</v>
      </c>
      <c r="H1675">
        <f>YEAR(top_rated_tv[[#This Row],[first_air_date]])</f>
        <v>2009</v>
      </c>
      <c r="I1675">
        <f>FLOOR(top_rated_tv[[#This Row],[Column1]], 10)</f>
        <v>2000</v>
      </c>
      <c r="J1675" t="str">
        <f>IF(top_rated_tv[[#This Row],[popularity]]&lt;=$K$2, top_rated_tv[[#This Row],[name]], " ")</f>
        <v xml:space="preserve"> </v>
      </c>
    </row>
    <row r="1676" spans="1:10" x14ac:dyDescent="0.3">
      <c r="A1676" s="1">
        <v>39780</v>
      </c>
      <c r="B1676" t="s">
        <v>2878</v>
      </c>
      <c r="C1676" t="s">
        <v>4579</v>
      </c>
      <c r="D1676">
        <v>16.932500000000001</v>
      </c>
      <c r="E1676">
        <v>7.4219999999999997</v>
      </c>
      <c r="F1676">
        <v>431</v>
      </c>
      <c r="G1676" t="b">
        <v>0</v>
      </c>
      <c r="H1676">
        <f>YEAR(top_rated_tv[[#This Row],[first_air_date]])</f>
        <v>2008</v>
      </c>
      <c r="I1676">
        <f>FLOOR(top_rated_tv[[#This Row],[Column1]], 10)</f>
        <v>2000</v>
      </c>
      <c r="J1676" t="str">
        <f>IF(top_rated_tv[[#This Row],[popularity]]&lt;=$K$2, top_rated_tv[[#This Row],[name]], " ")</f>
        <v xml:space="preserve"> </v>
      </c>
    </row>
    <row r="1677" spans="1:10" x14ac:dyDescent="0.3">
      <c r="A1677" s="1">
        <v>22189</v>
      </c>
      <c r="B1677" t="s">
        <v>2894</v>
      </c>
      <c r="C1677" t="s">
        <v>2895</v>
      </c>
      <c r="D1677">
        <v>24.5336</v>
      </c>
      <c r="E1677">
        <v>7.4210000000000003</v>
      </c>
      <c r="F1677">
        <v>969</v>
      </c>
      <c r="G1677" t="b">
        <v>0</v>
      </c>
      <c r="H1677">
        <f>YEAR(top_rated_tv[[#This Row],[first_air_date]])</f>
        <v>1960</v>
      </c>
      <c r="I1677">
        <f>FLOOR(top_rated_tv[[#This Row],[Column1]], 10)</f>
        <v>1960</v>
      </c>
      <c r="J1677" t="str">
        <f>IF(top_rated_tv[[#This Row],[popularity]]&lt;=$K$2, top_rated_tv[[#This Row],[name]], " ")</f>
        <v xml:space="preserve"> </v>
      </c>
    </row>
    <row r="1678" spans="1:10" x14ac:dyDescent="0.3">
      <c r="A1678" s="1">
        <v>40442</v>
      </c>
      <c r="B1678" t="s">
        <v>2892</v>
      </c>
      <c r="C1678" t="s">
        <v>2893</v>
      </c>
      <c r="D1678">
        <v>14.5185</v>
      </c>
      <c r="E1678">
        <v>7.4210000000000003</v>
      </c>
      <c r="F1678">
        <v>322</v>
      </c>
      <c r="G1678" t="b">
        <v>0</v>
      </c>
      <c r="H1678">
        <f>YEAR(top_rated_tv[[#This Row],[first_air_date]])</f>
        <v>2010</v>
      </c>
      <c r="I1678">
        <f>FLOOR(top_rated_tv[[#This Row],[Column1]], 10)</f>
        <v>2010</v>
      </c>
      <c r="J1678" t="str">
        <f>IF(top_rated_tv[[#This Row],[popularity]]&lt;=$K$2, top_rated_tv[[#This Row],[name]], " ")</f>
        <v xml:space="preserve"> </v>
      </c>
    </row>
    <row r="1679" spans="1:10" x14ac:dyDescent="0.3">
      <c r="A1679" s="1">
        <v>41239</v>
      </c>
      <c r="B1679" t="s">
        <v>2896</v>
      </c>
      <c r="C1679" t="s">
        <v>2897</v>
      </c>
      <c r="D1679">
        <v>4.8532999999999999</v>
      </c>
      <c r="E1679">
        <v>7.4189999999999996</v>
      </c>
      <c r="F1679">
        <v>289</v>
      </c>
      <c r="G1679" t="b">
        <v>0</v>
      </c>
      <c r="H1679">
        <f>YEAR(top_rated_tv[[#This Row],[first_air_date]])</f>
        <v>2012</v>
      </c>
      <c r="I1679">
        <f>FLOOR(top_rated_tv[[#This Row],[Column1]], 10)</f>
        <v>2010</v>
      </c>
      <c r="J1679" t="str">
        <f>IF(top_rated_tv[[#This Row],[popularity]]&lt;=$K$2, top_rated_tv[[#This Row],[name]], " ")</f>
        <v xml:space="preserve"> </v>
      </c>
    </row>
    <row r="1680" spans="1:10" x14ac:dyDescent="0.3">
      <c r="A1680" s="1">
        <v>44062</v>
      </c>
      <c r="B1680" t="s">
        <v>2900</v>
      </c>
      <c r="C1680" t="s">
        <v>2901</v>
      </c>
      <c r="D1680">
        <v>2.286</v>
      </c>
      <c r="E1680">
        <v>7.4189999999999996</v>
      </c>
      <c r="F1680">
        <v>253</v>
      </c>
      <c r="G1680" t="b">
        <v>0</v>
      </c>
      <c r="H1680">
        <f>YEAR(top_rated_tv[[#This Row],[first_air_date]])</f>
        <v>2020</v>
      </c>
      <c r="I1680">
        <f>FLOOR(top_rated_tv[[#This Row],[Column1]], 10)</f>
        <v>2020</v>
      </c>
      <c r="J1680" t="str">
        <f>IF(top_rated_tv[[#This Row],[popularity]]&lt;=$K$2, top_rated_tv[[#This Row],[name]], " ")</f>
        <v xml:space="preserve"> </v>
      </c>
    </row>
    <row r="1681" spans="1:10" x14ac:dyDescent="0.3">
      <c r="A1681" s="1">
        <v>44671</v>
      </c>
      <c r="B1681" t="s">
        <v>2898</v>
      </c>
      <c r="C1681" t="s">
        <v>2899</v>
      </c>
      <c r="D1681">
        <v>1.7785</v>
      </c>
      <c r="E1681">
        <v>7.4189999999999996</v>
      </c>
      <c r="F1681">
        <v>209</v>
      </c>
      <c r="G1681" t="b">
        <v>0</v>
      </c>
      <c r="H1681">
        <f>YEAR(top_rated_tv[[#This Row],[first_air_date]])</f>
        <v>2022</v>
      </c>
      <c r="I1681">
        <f>FLOOR(top_rated_tv[[#This Row],[Column1]], 10)</f>
        <v>2020</v>
      </c>
      <c r="J1681" t="str">
        <f>IF(top_rated_tv[[#This Row],[popularity]]&lt;=$K$2, top_rated_tv[[#This Row],[name]], " ")</f>
        <v xml:space="preserve"> </v>
      </c>
    </row>
    <row r="1682" spans="1:10" x14ac:dyDescent="0.3">
      <c r="A1682" s="1">
        <v>40639</v>
      </c>
      <c r="B1682" t="s">
        <v>2902</v>
      </c>
      <c r="C1682" t="s">
        <v>2903</v>
      </c>
      <c r="D1682">
        <v>14.023899999999999</v>
      </c>
      <c r="E1682">
        <v>7.4189999999999996</v>
      </c>
      <c r="F1682">
        <v>303</v>
      </c>
      <c r="G1682" t="b">
        <v>0</v>
      </c>
      <c r="H1682">
        <f>YEAR(top_rated_tv[[#This Row],[first_air_date]])</f>
        <v>2011</v>
      </c>
      <c r="I1682">
        <f>FLOOR(top_rated_tv[[#This Row],[Column1]], 10)</f>
        <v>2010</v>
      </c>
      <c r="J1682" t="str">
        <f>IF(top_rated_tv[[#This Row],[popularity]]&lt;=$K$2, top_rated_tv[[#This Row],[name]], " ")</f>
        <v xml:space="preserve"> </v>
      </c>
    </row>
    <row r="1683" spans="1:10" x14ac:dyDescent="0.3">
      <c r="A1683" s="1">
        <v>43616</v>
      </c>
      <c r="B1683" t="s">
        <v>2916</v>
      </c>
      <c r="C1683" t="s">
        <v>2917</v>
      </c>
      <c r="D1683">
        <v>7.4408000000000003</v>
      </c>
      <c r="E1683">
        <v>7.4180000000000001</v>
      </c>
      <c r="F1683">
        <v>1045</v>
      </c>
      <c r="G1683" t="b">
        <v>0</v>
      </c>
      <c r="H1683">
        <f>YEAR(top_rated_tv[[#This Row],[first_air_date]])</f>
        <v>2019</v>
      </c>
      <c r="I1683">
        <f>FLOOR(top_rated_tv[[#This Row],[Column1]], 10)</f>
        <v>2010</v>
      </c>
      <c r="J1683" t="str">
        <f>IF(top_rated_tv[[#This Row],[popularity]]&lt;=$K$2, top_rated_tv[[#This Row],[name]], " ")</f>
        <v xml:space="preserve"> </v>
      </c>
    </row>
    <row r="1684" spans="1:10" x14ac:dyDescent="0.3">
      <c r="A1684" s="1">
        <v>33136</v>
      </c>
      <c r="B1684" t="s">
        <v>1967</v>
      </c>
      <c r="C1684" t="s">
        <v>2908</v>
      </c>
      <c r="D1684">
        <v>9.7790999999999997</v>
      </c>
      <c r="E1684">
        <v>7.4169999999999998</v>
      </c>
      <c r="F1684">
        <v>515</v>
      </c>
      <c r="G1684" t="b">
        <v>0</v>
      </c>
      <c r="H1684">
        <f>YEAR(top_rated_tv[[#This Row],[first_air_date]])</f>
        <v>1990</v>
      </c>
      <c r="I1684">
        <f>FLOOR(top_rated_tv[[#This Row],[Column1]], 10)</f>
        <v>1990</v>
      </c>
      <c r="J1684" t="str">
        <f>IF(top_rated_tv[[#This Row],[popularity]]&lt;=$K$2, top_rated_tv[[#This Row],[name]], " ")</f>
        <v xml:space="preserve"> </v>
      </c>
    </row>
    <row r="1685" spans="1:10" x14ac:dyDescent="0.3">
      <c r="A1685" s="1">
        <v>44467</v>
      </c>
      <c r="B1685" t="s">
        <v>2906</v>
      </c>
      <c r="C1685" t="s">
        <v>2907</v>
      </c>
      <c r="D1685">
        <v>18.229299999999999</v>
      </c>
      <c r="E1685">
        <v>7.4169999999999998</v>
      </c>
      <c r="F1685">
        <v>1573</v>
      </c>
      <c r="G1685" t="b">
        <v>0</v>
      </c>
      <c r="H1685">
        <f>YEAR(top_rated_tv[[#This Row],[first_air_date]])</f>
        <v>2021</v>
      </c>
      <c r="I1685">
        <f>FLOOR(top_rated_tv[[#This Row],[Column1]], 10)</f>
        <v>2020</v>
      </c>
      <c r="J1685" t="str">
        <f>IF(top_rated_tv[[#This Row],[popularity]]&lt;=$K$2, top_rated_tv[[#This Row],[name]], " ")</f>
        <v xml:space="preserve"> </v>
      </c>
    </row>
    <row r="1686" spans="1:10" x14ac:dyDescent="0.3">
      <c r="A1686" s="1">
        <v>45160</v>
      </c>
      <c r="B1686" t="s">
        <v>2886</v>
      </c>
      <c r="C1686" t="s">
        <v>2887</v>
      </c>
      <c r="D1686">
        <v>10.9422</v>
      </c>
      <c r="E1686">
        <v>7.4160000000000004</v>
      </c>
      <c r="F1686">
        <v>1177</v>
      </c>
      <c r="G1686" t="b">
        <v>0</v>
      </c>
      <c r="H1686">
        <f>YEAR(top_rated_tv[[#This Row],[first_air_date]])</f>
        <v>2023</v>
      </c>
      <c r="I1686">
        <f>FLOOR(top_rated_tv[[#This Row],[Column1]], 10)</f>
        <v>2020</v>
      </c>
      <c r="J1686" t="str">
        <f>IF(top_rated_tv[[#This Row],[popularity]]&lt;=$K$2, top_rated_tv[[#This Row],[name]], " ")</f>
        <v xml:space="preserve"> </v>
      </c>
    </row>
    <row r="1687" spans="1:10" x14ac:dyDescent="0.3">
      <c r="A1687" s="1">
        <v>37884</v>
      </c>
      <c r="B1687" t="s">
        <v>2909</v>
      </c>
      <c r="C1687" t="s">
        <v>4584</v>
      </c>
      <c r="D1687">
        <v>15.855700000000001</v>
      </c>
      <c r="E1687">
        <v>7.4160000000000004</v>
      </c>
      <c r="F1687">
        <v>647</v>
      </c>
      <c r="G1687" t="b">
        <v>0</v>
      </c>
      <c r="H1687">
        <f>YEAR(top_rated_tv[[#This Row],[first_air_date]])</f>
        <v>2003</v>
      </c>
      <c r="I1687">
        <f>FLOOR(top_rated_tv[[#This Row],[Column1]], 10)</f>
        <v>2000</v>
      </c>
      <c r="J1687" t="str">
        <f>IF(top_rated_tv[[#This Row],[popularity]]&lt;=$K$2, top_rated_tv[[#This Row],[name]], " ")</f>
        <v xml:space="preserve"> </v>
      </c>
    </row>
    <row r="1688" spans="1:10" x14ac:dyDescent="0.3">
      <c r="A1688" s="1">
        <v>35443</v>
      </c>
      <c r="B1688" t="s">
        <v>2918</v>
      </c>
      <c r="C1688" t="s">
        <v>2919</v>
      </c>
      <c r="D1688">
        <v>11.4961</v>
      </c>
      <c r="E1688">
        <v>7.4139999999999997</v>
      </c>
      <c r="F1688">
        <v>262</v>
      </c>
      <c r="G1688" t="b">
        <v>0</v>
      </c>
      <c r="H1688">
        <f>YEAR(top_rated_tv[[#This Row],[first_air_date]])</f>
        <v>1997</v>
      </c>
      <c r="I1688">
        <f>FLOOR(top_rated_tv[[#This Row],[Column1]], 10)</f>
        <v>1990</v>
      </c>
      <c r="J1688" t="str">
        <f>IF(top_rated_tv[[#This Row],[popularity]]&lt;=$K$2, top_rated_tv[[#This Row],[name]], " ")</f>
        <v xml:space="preserve"> </v>
      </c>
    </row>
    <row r="1689" spans="1:10" x14ac:dyDescent="0.3">
      <c r="A1689" s="1">
        <v>42290</v>
      </c>
      <c r="B1689" t="s">
        <v>2922</v>
      </c>
      <c r="C1689" t="s">
        <v>2923</v>
      </c>
      <c r="D1689">
        <v>3.0748000000000002</v>
      </c>
      <c r="E1689">
        <v>7.4130000000000003</v>
      </c>
      <c r="F1689">
        <v>213</v>
      </c>
      <c r="G1689" t="b">
        <v>0</v>
      </c>
      <c r="H1689">
        <f>YEAR(top_rated_tv[[#This Row],[first_air_date]])</f>
        <v>2015</v>
      </c>
      <c r="I1689">
        <f>FLOOR(top_rated_tv[[#This Row],[Column1]], 10)</f>
        <v>2010</v>
      </c>
      <c r="J1689" t="str">
        <f>IF(top_rated_tv[[#This Row],[popularity]]&lt;=$K$2, top_rated_tv[[#This Row],[name]], " ")</f>
        <v xml:space="preserve"> </v>
      </c>
    </row>
    <row r="1690" spans="1:10" x14ac:dyDescent="0.3">
      <c r="A1690" s="1">
        <v>43329</v>
      </c>
      <c r="B1690" t="s">
        <v>2924</v>
      </c>
      <c r="C1690" t="s">
        <v>2925</v>
      </c>
      <c r="D1690">
        <v>13.8561</v>
      </c>
      <c r="E1690">
        <v>7.41</v>
      </c>
      <c r="F1690">
        <v>1287</v>
      </c>
      <c r="G1690" t="b">
        <v>0</v>
      </c>
      <c r="H1690">
        <f>YEAR(top_rated_tv[[#This Row],[first_air_date]])</f>
        <v>2018</v>
      </c>
      <c r="I1690">
        <f>FLOOR(top_rated_tv[[#This Row],[Column1]], 10)</f>
        <v>2010</v>
      </c>
      <c r="J1690" t="str">
        <f>IF(top_rated_tv[[#This Row],[popularity]]&lt;=$K$2, top_rated_tv[[#This Row],[name]], " ")</f>
        <v xml:space="preserve"> </v>
      </c>
    </row>
    <row r="1691" spans="1:10" x14ac:dyDescent="0.3">
      <c r="A1691" s="1">
        <v>38980</v>
      </c>
      <c r="B1691" t="s">
        <v>2926</v>
      </c>
      <c r="C1691" t="s">
        <v>2927</v>
      </c>
      <c r="D1691">
        <v>12.117599999999999</v>
      </c>
      <c r="E1691">
        <v>7.41</v>
      </c>
      <c r="F1691">
        <v>532</v>
      </c>
      <c r="G1691" t="b">
        <v>0</v>
      </c>
      <c r="H1691">
        <f>YEAR(top_rated_tv[[#This Row],[first_air_date]])</f>
        <v>2006</v>
      </c>
      <c r="I1691">
        <f>FLOOR(top_rated_tv[[#This Row],[Column1]], 10)</f>
        <v>2000</v>
      </c>
      <c r="J1691" t="str">
        <f>IF(top_rated_tv[[#This Row],[popularity]]&lt;=$K$2, top_rated_tv[[#This Row],[name]], " ")</f>
        <v xml:space="preserve"> </v>
      </c>
    </row>
    <row r="1692" spans="1:10" x14ac:dyDescent="0.3">
      <c r="A1692" s="1">
        <v>42356</v>
      </c>
      <c r="B1692" t="s">
        <v>2928</v>
      </c>
      <c r="C1692" t="s">
        <v>2929</v>
      </c>
      <c r="D1692">
        <v>7.3475999999999999</v>
      </c>
      <c r="E1692">
        <v>7.4089999999999998</v>
      </c>
      <c r="F1692">
        <v>428</v>
      </c>
      <c r="G1692" t="b">
        <v>0</v>
      </c>
      <c r="H1692">
        <f>YEAR(top_rated_tv[[#This Row],[first_air_date]])</f>
        <v>2015</v>
      </c>
      <c r="I1692">
        <f>FLOOR(top_rated_tv[[#This Row],[Column1]], 10)</f>
        <v>2010</v>
      </c>
      <c r="J1692" t="str">
        <f>IF(top_rated_tv[[#This Row],[popularity]]&lt;=$K$2, top_rated_tv[[#This Row],[name]], " ")</f>
        <v xml:space="preserve"> </v>
      </c>
    </row>
    <row r="1693" spans="1:10" x14ac:dyDescent="0.3">
      <c r="A1693" s="1">
        <v>43665</v>
      </c>
      <c r="B1693" t="s">
        <v>2931</v>
      </c>
      <c r="C1693" t="s">
        <v>2932</v>
      </c>
      <c r="D1693">
        <v>9.0676000000000005</v>
      </c>
      <c r="E1693">
        <v>7.407</v>
      </c>
      <c r="F1693">
        <v>668</v>
      </c>
      <c r="G1693" t="b">
        <v>0</v>
      </c>
      <c r="H1693">
        <f>YEAR(top_rated_tv[[#This Row],[first_air_date]])</f>
        <v>2019</v>
      </c>
      <c r="I1693">
        <f>FLOOR(top_rated_tv[[#This Row],[Column1]], 10)</f>
        <v>2010</v>
      </c>
      <c r="J1693" t="str">
        <f>IF(top_rated_tv[[#This Row],[popularity]]&lt;=$K$2, top_rated_tv[[#This Row],[name]], " ")</f>
        <v xml:space="preserve"> </v>
      </c>
    </row>
    <row r="1694" spans="1:10" x14ac:dyDescent="0.3">
      <c r="A1694" s="1">
        <v>37457</v>
      </c>
      <c r="B1694" t="s">
        <v>2933</v>
      </c>
      <c r="C1694" t="s">
        <v>2934</v>
      </c>
      <c r="D1694">
        <v>19.636500000000002</v>
      </c>
      <c r="E1694">
        <v>7.407</v>
      </c>
      <c r="F1694">
        <v>848</v>
      </c>
      <c r="G1694" t="b">
        <v>0</v>
      </c>
      <c r="H1694">
        <f>YEAR(top_rated_tv[[#This Row],[first_air_date]])</f>
        <v>2002</v>
      </c>
      <c r="I1694">
        <f>FLOOR(top_rated_tv[[#This Row],[Column1]], 10)</f>
        <v>2000</v>
      </c>
      <c r="J1694" t="str">
        <f>IF(top_rated_tv[[#This Row],[popularity]]&lt;=$K$2, top_rated_tv[[#This Row],[name]], " ")</f>
        <v xml:space="preserve"> </v>
      </c>
    </row>
    <row r="1695" spans="1:10" x14ac:dyDescent="0.3">
      <c r="A1695" s="1">
        <v>43447</v>
      </c>
      <c r="B1695" t="s">
        <v>2935</v>
      </c>
      <c r="C1695" t="s">
        <v>2936</v>
      </c>
      <c r="D1695">
        <v>4.3882000000000003</v>
      </c>
      <c r="E1695">
        <v>7.4059999999999997</v>
      </c>
      <c r="F1695">
        <v>320</v>
      </c>
      <c r="G1695" t="b">
        <v>0</v>
      </c>
      <c r="H1695">
        <f>YEAR(top_rated_tv[[#This Row],[first_air_date]])</f>
        <v>2018</v>
      </c>
      <c r="I1695">
        <f>FLOOR(top_rated_tv[[#This Row],[Column1]], 10)</f>
        <v>2010</v>
      </c>
      <c r="J1695" t="str">
        <f>IF(top_rated_tv[[#This Row],[popularity]]&lt;=$K$2, top_rated_tv[[#This Row],[name]], " ")</f>
        <v xml:space="preserve"> </v>
      </c>
    </row>
    <row r="1696" spans="1:10" x14ac:dyDescent="0.3">
      <c r="A1696" s="1">
        <v>43695</v>
      </c>
      <c r="B1696" t="s">
        <v>2937</v>
      </c>
      <c r="C1696" t="s">
        <v>2938</v>
      </c>
      <c r="D1696">
        <v>18.067799999999998</v>
      </c>
      <c r="E1696">
        <v>7.4009999999999998</v>
      </c>
      <c r="F1696">
        <v>279</v>
      </c>
      <c r="G1696" t="b">
        <v>0</v>
      </c>
      <c r="H1696">
        <f>YEAR(top_rated_tv[[#This Row],[first_air_date]])</f>
        <v>2019</v>
      </c>
      <c r="I1696">
        <f>FLOOR(top_rated_tv[[#This Row],[Column1]], 10)</f>
        <v>2010</v>
      </c>
      <c r="J1696" t="str">
        <f>IF(top_rated_tv[[#This Row],[popularity]]&lt;=$K$2, top_rated_tv[[#This Row],[name]], " ")</f>
        <v xml:space="preserve"> </v>
      </c>
    </row>
    <row r="1697" spans="1:10" x14ac:dyDescent="0.3">
      <c r="A1697" s="1">
        <v>43910</v>
      </c>
      <c r="B1697" t="s">
        <v>2975</v>
      </c>
      <c r="C1697" t="s">
        <v>2976</v>
      </c>
      <c r="D1697">
        <v>1.3926000000000001</v>
      </c>
      <c r="E1697">
        <v>7.4</v>
      </c>
      <c r="F1697">
        <v>351</v>
      </c>
      <c r="G1697" t="b">
        <v>0</v>
      </c>
      <c r="H1697">
        <f>YEAR(top_rated_tv[[#This Row],[first_air_date]])</f>
        <v>2020</v>
      </c>
      <c r="I1697">
        <f>FLOOR(top_rated_tv[[#This Row],[Column1]], 10)</f>
        <v>2020</v>
      </c>
      <c r="J1697" t="str">
        <f>IF(top_rated_tv[[#This Row],[popularity]]&lt;=$K$2, top_rated_tv[[#This Row],[name]], " ")</f>
        <v xml:space="preserve"> </v>
      </c>
    </row>
    <row r="1698" spans="1:10" x14ac:dyDescent="0.3">
      <c r="A1698" s="1">
        <v>43961</v>
      </c>
      <c r="B1698" t="s">
        <v>3003</v>
      </c>
      <c r="C1698" t="s">
        <v>4595</v>
      </c>
      <c r="D1698">
        <v>3.6158000000000001</v>
      </c>
      <c r="E1698">
        <v>7.4</v>
      </c>
      <c r="F1698">
        <v>316</v>
      </c>
      <c r="G1698" t="b">
        <v>0</v>
      </c>
      <c r="H1698">
        <f>YEAR(top_rated_tv[[#This Row],[first_air_date]])</f>
        <v>2020</v>
      </c>
      <c r="I1698">
        <f>FLOOR(top_rated_tv[[#This Row],[Column1]], 10)</f>
        <v>2020</v>
      </c>
      <c r="J1698" t="str">
        <f>IF(top_rated_tv[[#This Row],[popularity]]&lt;=$K$2, top_rated_tv[[#This Row],[name]], " ")</f>
        <v xml:space="preserve"> </v>
      </c>
    </row>
    <row r="1699" spans="1:10" x14ac:dyDescent="0.3">
      <c r="A1699" s="1">
        <v>39741</v>
      </c>
      <c r="B1699" t="s">
        <v>3015</v>
      </c>
      <c r="C1699" t="s">
        <v>4597</v>
      </c>
      <c r="D1699">
        <v>2.9781</v>
      </c>
      <c r="E1699">
        <v>7.4</v>
      </c>
      <c r="F1699">
        <v>204</v>
      </c>
      <c r="G1699" t="b">
        <v>0</v>
      </c>
      <c r="H1699">
        <f>YEAR(top_rated_tv[[#This Row],[first_air_date]])</f>
        <v>2008</v>
      </c>
      <c r="I1699">
        <f>FLOOR(top_rated_tv[[#This Row],[Column1]], 10)</f>
        <v>2000</v>
      </c>
      <c r="J1699" t="str">
        <f>IF(top_rated_tv[[#This Row],[popularity]]&lt;=$K$2, top_rated_tv[[#This Row],[name]], " ")</f>
        <v xml:space="preserve"> </v>
      </c>
    </row>
    <row r="1700" spans="1:10" x14ac:dyDescent="0.3">
      <c r="A1700" s="1">
        <v>45491</v>
      </c>
      <c r="B1700" t="s">
        <v>2904</v>
      </c>
      <c r="C1700" t="s">
        <v>2905</v>
      </c>
      <c r="D1700">
        <v>5.8986000000000001</v>
      </c>
      <c r="E1700">
        <v>7.4</v>
      </c>
      <c r="F1700">
        <v>318</v>
      </c>
      <c r="G1700" t="b">
        <v>0</v>
      </c>
      <c r="H1700">
        <f>YEAR(top_rated_tv[[#This Row],[first_air_date]])</f>
        <v>2024</v>
      </c>
      <c r="I1700">
        <f>FLOOR(top_rated_tv[[#This Row],[Column1]], 10)</f>
        <v>2020</v>
      </c>
      <c r="J1700" t="str">
        <f>IF(top_rated_tv[[#This Row],[popularity]]&lt;=$K$2, top_rated_tv[[#This Row],[name]], " ")</f>
        <v xml:space="preserve"> </v>
      </c>
    </row>
    <row r="1701" spans="1:10" x14ac:dyDescent="0.3">
      <c r="A1701" s="1">
        <v>42746</v>
      </c>
      <c r="B1701" t="s">
        <v>2994</v>
      </c>
      <c r="C1701" t="s">
        <v>2995</v>
      </c>
      <c r="D1701">
        <v>10.6031</v>
      </c>
      <c r="E1701">
        <v>7.4</v>
      </c>
      <c r="F1701">
        <v>203</v>
      </c>
      <c r="G1701" t="b">
        <v>0</v>
      </c>
      <c r="H1701">
        <f>YEAR(top_rated_tv[[#This Row],[first_air_date]])</f>
        <v>2017</v>
      </c>
      <c r="I1701">
        <f>FLOOR(top_rated_tv[[#This Row],[Column1]], 10)</f>
        <v>2010</v>
      </c>
      <c r="J1701" t="str">
        <f>IF(top_rated_tv[[#This Row],[popularity]]&lt;=$K$2, top_rated_tv[[#This Row],[name]], " ")</f>
        <v xml:space="preserve"> </v>
      </c>
    </row>
    <row r="1702" spans="1:10" x14ac:dyDescent="0.3">
      <c r="A1702" s="1">
        <v>43887</v>
      </c>
      <c r="B1702" t="s">
        <v>2930</v>
      </c>
      <c r="C1702" t="s">
        <v>4585</v>
      </c>
      <c r="D1702">
        <v>1.3636999999999999</v>
      </c>
      <c r="E1702">
        <v>7.4</v>
      </c>
      <c r="F1702">
        <v>429</v>
      </c>
      <c r="G1702" t="b">
        <v>0</v>
      </c>
      <c r="H1702">
        <f>YEAR(top_rated_tv[[#This Row],[first_air_date]])</f>
        <v>2020</v>
      </c>
      <c r="I1702">
        <f>FLOOR(top_rated_tv[[#This Row],[Column1]], 10)</f>
        <v>2020</v>
      </c>
      <c r="J1702" t="str">
        <f>IF(top_rated_tv[[#This Row],[popularity]]&lt;=$K$2, top_rated_tv[[#This Row],[name]], " ")</f>
        <v xml:space="preserve"> </v>
      </c>
    </row>
    <row r="1703" spans="1:10" x14ac:dyDescent="0.3">
      <c r="A1703" s="1">
        <v>44862</v>
      </c>
      <c r="B1703" t="s">
        <v>2969</v>
      </c>
      <c r="C1703" t="s">
        <v>2970</v>
      </c>
      <c r="D1703">
        <v>5.5740999999999996</v>
      </c>
      <c r="E1703">
        <v>7.4</v>
      </c>
      <c r="F1703">
        <v>286</v>
      </c>
      <c r="G1703" t="b">
        <v>0</v>
      </c>
      <c r="H1703">
        <f>YEAR(top_rated_tv[[#This Row],[first_air_date]])</f>
        <v>2022</v>
      </c>
      <c r="I1703">
        <f>FLOOR(top_rated_tv[[#This Row],[Column1]], 10)</f>
        <v>2020</v>
      </c>
      <c r="J1703" t="str">
        <f>IF(top_rated_tv[[#This Row],[popularity]]&lt;=$K$2, top_rated_tv[[#This Row],[name]], " ")</f>
        <v xml:space="preserve"> </v>
      </c>
    </row>
    <row r="1704" spans="1:10" x14ac:dyDescent="0.3">
      <c r="A1704" s="1">
        <v>43289</v>
      </c>
      <c r="B1704" t="s">
        <v>2953</v>
      </c>
      <c r="C1704" t="s">
        <v>4589</v>
      </c>
      <c r="D1704">
        <v>4.0778999999999996</v>
      </c>
      <c r="E1704">
        <v>7.4</v>
      </c>
      <c r="F1704">
        <v>275</v>
      </c>
      <c r="G1704" t="b">
        <v>0</v>
      </c>
      <c r="H1704">
        <f>YEAR(top_rated_tv[[#This Row],[first_air_date]])</f>
        <v>2018</v>
      </c>
      <c r="I1704">
        <f>FLOOR(top_rated_tv[[#This Row],[Column1]], 10)</f>
        <v>2010</v>
      </c>
      <c r="J1704" t="str">
        <f>IF(top_rated_tv[[#This Row],[popularity]]&lt;=$K$2, top_rated_tv[[#This Row],[name]], " ")</f>
        <v xml:space="preserve"> </v>
      </c>
    </row>
    <row r="1705" spans="1:10" x14ac:dyDescent="0.3">
      <c r="A1705" s="1">
        <v>41951</v>
      </c>
      <c r="B1705" t="s">
        <v>2829</v>
      </c>
      <c r="C1705" t="s">
        <v>2830</v>
      </c>
      <c r="D1705">
        <v>8.3630999999999993</v>
      </c>
      <c r="E1705">
        <v>7.4</v>
      </c>
      <c r="F1705">
        <v>361</v>
      </c>
      <c r="G1705" t="b">
        <v>0</v>
      </c>
      <c r="H1705">
        <f>YEAR(top_rated_tv[[#This Row],[first_air_date]])</f>
        <v>2014</v>
      </c>
      <c r="I1705">
        <f>FLOOR(top_rated_tv[[#This Row],[Column1]], 10)</f>
        <v>2010</v>
      </c>
      <c r="J1705" t="str">
        <f>IF(top_rated_tv[[#This Row],[popularity]]&lt;=$K$2, top_rated_tv[[#This Row],[name]], " ")</f>
        <v xml:space="preserve"> </v>
      </c>
    </row>
    <row r="1706" spans="1:10" x14ac:dyDescent="0.3">
      <c r="A1706" s="1">
        <v>39123</v>
      </c>
      <c r="B1706" t="s">
        <v>2870</v>
      </c>
      <c r="C1706" t="s">
        <v>2871</v>
      </c>
      <c r="D1706">
        <v>8.6507000000000005</v>
      </c>
      <c r="E1706">
        <v>7.4</v>
      </c>
      <c r="F1706">
        <v>328</v>
      </c>
      <c r="G1706" t="b">
        <v>0</v>
      </c>
      <c r="H1706">
        <f>YEAR(top_rated_tv[[#This Row],[first_air_date]])</f>
        <v>2007</v>
      </c>
      <c r="I1706">
        <f>FLOOR(top_rated_tv[[#This Row],[Column1]], 10)</f>
        <v>2000</v>
      </c>
      <c r="J1706" t="str">
        <f>IF(top_rated_tv[[#This Row],[popularity]]&lt;=$K$2, top_rated_tv[[#This Row],[name]], " ")</f>
        <v xml:space="preserve"> </v>
      </c>
    </row>
    <row r="1707" spans="1:10" x14ac:dyDescent="0.3">
      <c r="A1707" s="1">
        <v>42940</v>
      </c>
      <c r="B1707" t="s">
        <v>2920</v>
      </c>
      <c r="C1707" t="s">
        <v>2921</v>
      </c>
      <c r="D1707">
        <v>7.6554000000000002</v>
      </c>
      <c r="E1707">
        <v>7.4</v>
      </c>
      <c r="F1707">
        <v>289</v>
      </c>
      <c r="G1707" t="b">
        <v>0</v>
      </c>
      <c r="H1707">
        <f>YEAR(top_rated_tv[[#This Row],[first_air_date]])</f>
        <v>2017</v>
      </c>
      <c r="I1707">
        <f>FLOOR(top_rated_tv[[#This Row],[Column1]], 10)</f>
        <v>2010</v>
      </c>
      <c r="J1707" t="str">
        <f>IF(top_rated_tv[[#This Row],[popularity]]&lt;=$K$2, top_rated_tv[[#This Row],[name]], " ")</f>
        <v xml:space="preserve"> </v>
      </c>
    </row>
    <row r="1708" spans="1:10" x14ac:dyDescent="0.3">
      <c r="A1708" s="1">
        <v>44498</v>
      </c>
      <c r="B1708" t="s">
        <v>2837</v>
      </c>
      <c r="C1708" t="s">
        <v>2838</v>
      </c>
      <c r="D1708">
        <v>1.5382</v>
      </c>
      <c r="E1708">
        <v>7.4</v>
      </c>
      <c r="F1708">
        <v>647</v>
      </c>
      <c r="G1708" t="b">
        <v>0</v>
      </c>
      <c r="H1708">
        <f>YEAR(top_rated_tv[[#This Row],[first_air_date]])</f>
        <v>2021</v>
      </c>
      <c r="I1708">
        <f>FLOOR(top_rated_tv[[#This Row],[Column1]], 10)</f>
        <v>2020</v>
      </c>
      <c r="J1708" t="str">
        <f>IF(top_rated_tv[[#This Row],[popularity]]&lt;=$K$2, top_rated_tv[[#This Row],[name]], " ")</f>
        <v xml:space="preserve"> </v>
      </c>
    </row>
    <row r="1709" spans="1:10" x14ac:dyDescent="0.3">
      <c r="A1709" s="1">
        <v>42801</v>
      </c>
      <c r="B1709" t="s">
        <v>2966</v>
      </c>
      <c r="C1709" t="s">
        <v>2967</v>
      </c>
      <c r="D1709">
        <v>3.3188</v>
      </c>
      <c r="E1709">
        <v>7.4</v>
      </c>
      <c r="F1709">
        <v>356</v>
      </c>
      <c r="G1709" t="b">
        <v>0</v>
      </c>
      <c r="H1709">
        <f>YEAR(top_rated_tv[[#This Row],[first_air_date]])</f>
        <v>2017</v>
      </c>
      <c r="I1709">
        <f>FLOOR(top_rated_tv[[#This Row],[Column1]], 10)</f>
        <v>2010</v>
      </c>
      <c r="J1709" t="str">
        <f>IF(top_rated_tv[[#This Row],[popularity]]&lt;=$K$2, top_rated_tv[[#This Row],[name]], " ")</f>
        <v xml:space="preserve"> </v>
      </c>
    </row>
    <row r="1710" spans="1:10" x14ac:dyDescent="0.3">
      <c r="A1710" s="1">
        <v>44836</v>
      </c>
      <c r="B1710" t="s">
        <v>2914</v>
      </c>
      <c r="C1710" t="s">
        <v>2915</v>
      </c>
      <c r="D1710">
        <v>10.3955</v>
      </c>
      <c r="E1710">
        <v>7.4</v>
      </c>
      <c r="F1710">
        <v>343</v>
      </c>
      <c r="G1710" t="b">
        <v>0</v>
      </c>
      <c r="H1710">
        <f>YEAR(top_rated_tv[[#This Row],[first_air_date]])</f>
        <v>2022</v>
      </c>
      <c r="I1710">
        <f>FLOOR(top_rated_tv[[#This Row],[Column1]], 10)</f>
        <v>2020</v>
      </c>
      <c r="J1710" t="str">
        <f>IF(top_rated_tv[[#This Row],[popularity]]&lt;=$K$2, top_rated_tv[[#This Row],[name]], " ")</f>
        <v xml:space="preserve"> </v>
      </c>
    </row>
    <row r="1711" spans="1:10" x14ac:dyDescent="0.3">
      <c r="A1711" s="1">
        <v>44088</v>
      </c>
      <c r="B1711" t="s">
        <v>2818</v>
      </c>
      <c r="C1711" t="s">
        <v>4573</v>
      </c>
      <c r="D1711">
        <v>2.8795000000000002</v>
      </c>
      <c r="E1711">
        <v>7.4</v>
      </c>
      <c r="F1711">
        <v>348</v>
      </c>
      <c r="G1711" t="b">
        <v>0</v>
      </c>
      <c r="H1711">
        <f>YEAR(top_rated_tv[[#This Row],[first_air_date]])</f>
        <v>2020</v>
      </c>
      <c r="I1711">
        <f>FLOOR(top_rated_tv[[#This Row],[Column1]], 10)</f>
        <v>2020</v>
      </c>
      <c r="J1711" t="str">
        <f>IF(top_rated_tv[[#This Row],[popularity]]&lt;=$K$2, top_rated_tv[[#This Row],[name]], " ")</f>
        <v xml:space="preserve"> </v>
      </c>
    </row>
    <row r="1712" spans="1:10" x14ac:dyDescent="0.3">
      <c r="A1712" s="1">
        <v>41693</v>
      </c>
      <c r="B1712" t="s">
        <v>2891</v>
      </c>
      <c r="C1712" t="s">
        <v>4583</v>
      </c>
      <c r="D1712">
        <v>3.3795000000000002</v>
      </c>
      <c r="E1712">
        <v>7.4</v>
      </c>
      <c r="F1712">
        <v>346</v>
      </c>
      <c r="G1712" t="b">
        <v>0</v>
      </c>
      <c r="H1712">
        <f>YEAR(top_rated_tv[[#This Row],[first_air_date]])</f>
        <v>2014</v>
      </c>
      <c r="I1712">
        <f>FLOOR(top_rated_tv[[#This Row],[Column1]], 10)</f>
        <v>2010</v>
      </c>
      <c r="J1712" t="str">
        <f>IF(top_rated_tv[[#This Row],[popularity]]&lt;=$K$2, top_rated_tv[[#This Row],[name]], " ")</f>
        <v xml:space="preserve"> </v>
      </c>
    </row>
    <row r="1713" spans="1:10" x14ac:dyDescent="0.3">
      <c r="A1713" s="1">
        <v>43742</v>
      </c>
      <c r="B1713" t="s">
        <v>4591</v>
      </c>
      <c r="C1713" t="s">
        <v>2987</v>
      </c>
      <c r="D1713">
        <v>4.4447999999999999</v>
      </c>
      <c r="E1713">
        <v>7.4</v>
      </c>
      <c r="F1713">
        <v>453</v>
      </c>
      <c r="G1713" t="b">
        <v>0</v>
      </c>
      <c r="H1713">
        <f>YEAR(top_rated_tv[[#This Row],[first_air_date]])</f>
        <v>2019</v>
      </c>
      <c r="I1713">
        <f>FLOOR(top_rated_tv[[#This Row],[Column1]], 10)</f>
        <v>2010</v>
      </c>
      <c r="J1713" t="str">
        <f>IF(top_rated_tv[[#This Row],[popularity]]&lt;=$K$2, top_rated_tv[[#This Row],[name]], " ")</f>
        <v xml:space="preserve"> </v>
      </c>
    </row>
    <row r="1714" spans="1:10" x14ac:dyDescent="0.3">
      <c r="A1714" s="1">
        <v>43481</v>
      </c>
      <c r="B1714" t="s">
        <v>2971</v>
      </c>
      <c r="C1714" t="s">
        <v>2972</v>
      </c>
      <c r="D1714">
        <v>6.9535999999999998</v>
      </c>
      <c r="E1714">
        <v>7.4</v>
      </c>
      <c r="F1714">
        <v>327</v>
      </c>
      <c r="G1714" t="b">
        <v>0</v>
      </c>
      <c r="H1714">
        <f>YEAR(top_rated_tv[[#This Row],[first_air_date]])</f>
        <v>2019</v>
      </c>
      <c r="I1714">
        <f>FLOOR(top_rated_tv[[#This Row],[Column1]], 10)</f>
        <v>2010</v>
      </c>
      <c r="J1714" t="str">
        <f>IF(top_rated_tv[[#This Row],[popularity]]&lt;=$K$2, top_rated_tv[[#This Row],[name]], " ")</f>
        <v xml:space="preserve"> </v>
      </c>
    </row>
    <row r="1715" spans="1:10" x14ac:dyDescent="0.3">
      <c r="A1715" s="1">
        <v>42552</v>
      </c>
      <c r="B1715" t="s">
        <v>257</v>
      </c>
      <c r="C1715" t="s">
        <v>4582</v>
      </c>
      <c r="D1715">
        <v>8.2713999999999999</v>
      </c>
      <c r="E1715">
        <v>7.4</v>
      </c>
      <c r="F1715">
        <v>287</v>
      </c>
      <c r="G1715" t="b">
        <v>0</v>
      </c>
      <c r="H1715">
        <f>YEAR(top_rated_tv[[#This Row],[first_air_date]])</f>
        <v>2016</v>
      </c>
      <c r="I1715">
        <f>FLOOR(top_rated_tv[[#This Row],[Column1]], 10)</f>
        <v>2010</v>
      </c>
      <c r="J1715" t="str">
        <f>IF(top_rated_tv[[#This Row],[popularity]]&lt;=$K$2, top_rated_tv[[#This Row],[name]], " ")</f>
        <v xml:space="preserve"> </v>
      </c>
    </row>
    <row r="1716" spans="1:10" x14ac:dyDescent="0.3">
      <c r="A1716" s="1">
        <v>40931</v>
      </c>
      <c r="B1716" t="s">
        <v>2854</v>
      </c>
      <c r="C1716" t="s">
        <v>4576</v>
      </c>
      <c r="D1716">
        <v>3.7101000000000002</v>
      </c>
      <c r="E1716">
        <v>7.4</v>
      </c>
      <c r="F1716">
        <v>254</v>
      </c>
      <c r="G1716" t="b">
        <v>0</v>
      </c>
      <c r="H1716">
        <f>YEAR(top_rated_tv[[#This Row],[first_air_date]])</f>
        <v>2012</v>
      </c>
      <c r="I1716">
        <f>FLOOR(top_rated_tv[[#This Row],[Column1]], 10)</f>
        <v>2010</v>
      </c>
      <c r="J1716" t="str">
        <f>IF(top_rated_tv[[#This Row],[popularity]]&lt;=$K$2, top_rated_tv[[#This Row],[name]], " ")</f>
        <v xml:space="preserve"> </v>
      </c>
    </row>
    <row r="1717" spans="1:10" x14ac:dyDescent="0.3">
      <c r="A1717" s="1">
        <v>45483</v>
      </c>
      <c r="B1717" t="s">
        <v>2912</v>
      </c>
      <c r="C1717" t="s">
        <v>2913</v>
      </c>
      <c r="D1717">
        <v>8.0546000000000006</v>
      </c>
      <c r="E1717">
        <v>7.4</v>
      </c>
      <c r="F1717">
        <v>282</v>
      </c>
      <c r="G1717" t="b">
        <v>0</v>
      </c>
      <c r="H1717">
        <f>YEAR(top_rated_tv[[#This Row],[first_air_date]])</f>
        <v>2024</v>
      </c>
      <c r="I1717">
        <f>FLOOR(top_rated_tv[[#This Row],[Column1]], 10)</f>
        <v>2020</v>
      </c>
      <c r="J1717" t="str">
        <f>IF(top_rated_tv[[#This Row],[popularity]]&lt;=$K$2, top_rated_tv[[#This Row],[name]], " ")</f>
        <v xml:space="preserve"> </v>
      </c>
    </row>
    <row r="1718" spans="1:10" x14ac:dyDescent="0.3">
      <c r="A1718" s="1">
        <v>42020</v>
      </c>
      <c r="B1718" t="s">
        <v>2939</v>
      </c>
      <c r="C1718" t="s">
        <v>2940</v>
      </c>
      <c r="D1718">
        <v>13.178599999999999</v>
      </c>
      <c r="E1718">
        <v>7.4</v>
      </c>
      <c r="F1718">
        <v>1157</v>
      </c>
      <c r="G1718" t="b">
        <v>0</v>
      </c>
      <c r="H1718">
        <f>YEAR(top_rated_tv[[#This Row],[first_air_date]])</f>
        <v>2015</v>
      </c>
      <c r="I1718">
        <f>FLOOR(top_rated_tv[[#This Row],[Column1]], 10)</f>
        <v>2010</v>
      </c>
      <c r="J1718" t="str">
        <f>IF(top_rated_tv[[#This Row],[popularity]]&lt;=$K$2, top_rated_tv[[#This Row],[name]], " ")</f>
        <v xml:space="preserve"> </v>
      </c>
    </row>
    <row r="1719" spans="1:10" x14ac:dyDescent="0.3">
      <c r="A1719" s="1">
        <v>39369</v>
      </c>
      <c r="B1719" t="s">
        <v>2996</v>
      </c>
      <c r="C1719" t="s">
        <v>4594</v>
      </c>
      <c r="D1719">
        <v>22.9316</v>
      </c>
      <c r="E1719">
        <v>7.4</v>
      </c>
      <c r="F1719">
        <v>916</v>
      </c>
      <c r="G1719" t="b">
        <v>0</v>
      </c>
      <c r="H1719">
        <f>YEAR(top_rated_tv[[#This Row],[first_air_date]])</f>
        <v>2007</v>
      </c>
      <c r="I1719">
        <f>FLOOR(top_rated_tv[[#This Row],[Column1]], 10)</f>
        <v>2000</v>
      </c>
      <c r="J1719" t="str">
        <f>IF(top_rated_tv[[#This Row],[popularity]]&lt;=$K$2, top_rated_tv[[#This Row],[name]], " ")</f>
        <v xml:space="preserve"> </v>
      </c>
    </row>
    <row r="1720" spans="1:10" x14ac:dyDescent="0.3">
      <c r="A1720" s="1">
        <v>33498</v>
      </c>
      <c r="B1720" t="s">
        <v>2960</v>
      </c>
      <c r="C1720" t="s">
        <v>2961</v>
      </c>
      <c r="D1720">
        <v>27.013100000000001</v>
      </c>
      <c r="E1720">
        <v>7.4</v>
      </c>
      <c r="F1720">
        <v>695</v>
      </c>
      <c r="G1720" t="b">
        <v>0</v>
      </c>
      <c r="H1720">
        <f>YEAR(top_rated_tv[[#This Row],[first_air_date]])</f>
        <v>1991</v>
      </c>
      <c r="I1720">
        <f>FLOOR(top_rated_tv[[#This Row],[Column1]], 10)</f>
        <v>1990</v>
      </c>
      <c r="J1720" t="str">
        <f>IF(top_rated_tv[[#This Row],[popularity]]&lt;=$K$2, top_rated_tv[[#This Row],[name]], " ")</f>
        <v xml:space="preserve"> </v>
      </c>
    </row>
    <row r="1721" spans="1:10" x14ac:dyDescent="0.3">
      <c r="A1721" s="1">
        <v>41193</v>
      </c>
      <c r="B1721" t="s">
        <v>2844</v>
      </c>
      <c r="C1721" t="s">
        <v>4587</v>
      </c>
      <c r="D1721">
        <v>11.136900000000001</v>
      </c>
      <c r="E1721">
        <v>7.4</v>
      </c>
      <c r="F1721">
        <v>461</v>
      </c>
      <c r="G1721" t="b">
        <v>0</v>
      </c>
      <c r="H1721">
        <f>YEAR(top_rated_tv[[#This Row],[first_air_date]])</f>
        <v>2012</v>
      </c>
      <c r="I1721">
        <f>FLOOR(top_rated_tv[[#This Row],[Column1]], 10)</f>
        <v>2010</v>
      </c>
      <c r="J1721" t="str">
        <f>IF(top_rated_tv[[#This Row],[popularity]]&lt;=$K$2, top_rated_tv[[#This Row],[name]], " ")</f>
        <v xml:space="preserve"> </v>
      </c>
    </row>
    <row r="1722" spans="1:10" x14ac:dyDescent="0.3">
      <c r="A1722" s="1">
        <v>40743</v>
      </c>
      <c r="B1722" t="s">
        <v>2825</v>
      </c>
      <c r="C1722" t="s">
        <v>2826</v>
      </c>
      <c r="D1722">
        <v>13.0344</v>
      </c>
      <c r="E1722">
        <v>7.4</v>
      </c>
      <c r="F1722">
        <v>414</v>
      </c>
      <c r="G1722" t="b">
        <v>0</v>
      </c>
      <c r="H1722">
        <f>YEAR(top_rated_tv[[#This Row],[first_air_date]])</f>
        <v>2011</v>
      </c>
      <c r="I1722">
        <f>FLOOR(top_rated_tv[[#This Row],[Column1]], 10)</f>
        <v>2010</v>
      </c>
      <c r="J1722" t="str">
        <f>IF(top_rated_tv[[#This Row],[popularity]]&lt;=$K$2, top_rated_tv[[#This Row],[name]], " ")</f>
        <v xml:space="preserve"> </v>
      </c>
    </row>
    <row r="1723" spans="1:10" x14ac:dyDescent="0.3">
      <c r="A1723" s="1">
        <v>40303</v>
      </c>
      <c r="B1723" t="s">
        <v>2977</v>
      </c>
      <c r="C1723" t="s">
        <v>2978</v>
      </c>
      <c r="D1723">
        <v>16.525400000000001</v>
      </c>
      <c r="E1723">
        <v>7.4</v>
      </c>
      <c r="F1723">
        <v>392</v>
      </c>
      <c r="G1723" t="b">
        <v>0</v>
      </c>
      <c r="H1723">
        <f>YEAR(top_rated_tv[[#This Row],[first_air_date]])</f>
        <v>2010</v>
      </c>
      <c r="I1723">
        <f>FLOOR(top_rated_tv[[#This Row],[Column1]], 10)</f>
        <v>2010</v>
      </c>
      <c r="J1723" t="str">
        <f>IF(top_rated_tv[[#This Row],[popularity]]&lt;=$K$2, top_rated_tv[[#This Row],[name]], " ")</f>
        <v xml:space="preserve"> </v>
      </c>
    </row>
    <row r="1724" spans="1:10" x14ac:dyDescent="0.3">
      <c r="A1724" s="1">
        <v>34230</v>
      </c>
      <c r="B1724" t="s">
        <v>2910</v>
      </c>
      <c r="C1724" t="s">
        <v>2911</v>
      </c>
      <c r="D1724">
        <v>10.7082</v>
      </c>
      <c r="E1724">
        <v>7.4</v>
      </c>
      <c r="F1724">
        <v>308</v>
      </c>
      <c r="G1724" t="b">
        <v>0</v>
      </c>
      <c r="H1724">
        <f>YEAR(top_rated_tv[[#This Row],[first_air_date]])</f>
        <v>1993</v>
      </c>
      <c r="I1724">
        <f>FLOOR(top_rated_tv[[#This Row],[Column1]], 10)</f>
        <v>1990</v>
      </c>
      <c r="J1724" t="str">
        <f>IF(top_rated_tv[[#This Row],[popularity]]&lt;=$K$2, top_rated_tv[[#This Row],[name]], " ")</f>
        <v xml:space="preserve"> </v>
      </c>
    </row>
    <row r="1725" spans="1:10" x14ac:dyDescent="0.3">
      <c r="A1725" s="1">
        <v>23646</v>
      </c>
      <c r="B1725" t="s">
        <v>2821</v>
      </c>
      <c r="C1725" t="s">
        <v>2822</v>
      </c>
      <c r="D1725">
        <v>12.215299999999999</v>
      </c>
      <c r="E1725">
        <v>7.4</v>
      </c>
      <c r="F1725">
        <v>251</v>
      </c>
      <c r="G1725" t="b">
        <v>0</v>
      </c>
      <c r="H1725">
        <f>YEAR(top_rated_tv[[#This Row],[first_air_date]])</f>
        <v>1964</v>
      </c>
      <c r="I1725">
        <f>FLOOR(top_rated_tv[[#This Row],[Column1]], 10)</f>
        <v>1960</v>
      </c>
      <c r="J1725" t="str">
        <f>IF(top_rated_tv[[#This Row],[popularity]]&lt;=$K$2, top_rated_tv[[#This Row],[name]], " ")</f>
        <v xml:space="preserve"> </v>
      </c>
    </row>
    <row r="1726" spans="1:10" x14ac:dyDescent="0.3">
      <c r="A1726" s="1">
        <v>44564</v>
      </c>
      <c r="B1726" t="s">
        <v>2863</v>
      </c>
      <c r="C1726" t="s">
        <v>2864</v>
      </c>
      <c r="D1726">
        <v>98.864500000000007</v>
      </c>
      <c r="E1726">
        <v>7.4</v>
      </c>
      <c r="F1726">
        <v>226</v>
      </c>
      <c r="G1726" t="b">
        <v>0</v>
      </c>
      <c r="H1726">
        <f>YEAR(top_rated_tv[[#This Row],[first_air_date]])</f>
        <v>2022</v>
      </c>
      <c r="I1726">
        <f>FLOOR(top_rated_tv[[#This Row],[Column1]], 10)</f>
        <v>2020</v>
      </c>
      <c r="J1726" t="str">
        <f>IF(top_rated_tv[[#This Row],[popularity]]&lt;=$K$2, top_rated_tv[[#This Row],[name]], " ")</f>
        <v xml:space="preserve"> </v>
      </c>
    </row>
    <row r="1727" spans="1:10" x14ac:dyDescent="0.3">
      <c r="A1727" s="1">
        <v>42797</v>
      </c>
      <c r="B1727" t="s">
        <v>2874</v>
      </c>
      <c r="C1727" t="s">
        <v>2875</v>
      </c>
      <c r="D1727">
        <v>13.6843</v>
      </c>
      <c r="E1727">
        <v>7.4</v>
      </c>
      <c r="F1727">
        <v>213</v>
      </c>
      <c r="G1727" t="b">
        <v>0</v>
      </c>
      <c r="H1727">
        <f>YEAR(top_rated_tv[[#This Row],[first_air_date]])</f>
        <v>2017</v>
      </c>
      <c r="I1727">
        <f>FLOOR(top_rated_tv[[#This Row],[Column1]], 10)</f>
        <v>2010</v>
      </c>
      <c r="J1727" t="str">
        <f>IF(top_rated_tv[[#This Row],[popularity]]&lt;=$K$2, top_rated_tv[[#This Row],[name]], " ")</f>
        <v xml:space="preserve"> </v>
      </c>
    </row>
    <row r="1728" spans="1:10" x14ac:dyDescent="0.3">
      <c r="A1728" s="1">
        <v>40805</v>
      </c>
      <c r="B1728" t="s">
        <v>2990</v>
      </c>
      <c r="C1728" t="s">
        <v>2991</v>
      </c>
      <c r="D1728">
        <v>11.0596</v>
      </c>
      <c r="E1728">
        <v>7.4</v>
      </c>
      <c r="F1728">
        <v>207</v>
      </c>
      <c r="G1728" t="b">
        <v>0</v>
      </c>
      <c r="H1728">
        <f>YEAR(top_rated_tv[[#This Row],[first_air_date]])</f>
        <v>2011</v>
      </c>
      <c r="I1728">
        <f>FLOOR(top_rated_tv[[#This Row],[Column1]], 10)</f>
        <v>2010</v>
      </c>
      <c r="J1728" t="str">
        <f>IF(top_rated_tv[[#This Row],[popularity]]&lt;=$K$2, top_rated_tv[[#This Row],[name]], " ")</f>
        <v xml:space="preserve"> </v>
      </c>
    </row>
    <row r="1729" spans="1:10" x14ac:dyDescent="0.3">
      <c r="A1729" s="1">
        <v>41134</v>
      </c>
      <c r="B1729" t="s">
        <v>2983</v>
      </c>
      <c r="C1729" t="s">
        <v>2984</v>
      </c>
      <c r="D1729">
        <v>16.971699999999998</v>
      </c>
      <c r="E1729">
        <v>7.4</v>
      </c>
      <c r="F1729">
        <v>204</v>
      </c>
      <c r="G1729" t="b">
        <v>0</v>
      </c>
      <c r="H1729">
        <f>YEAR(top_rated_tv[[#This Row],[first_air_date]])</f>
        <v>2012</v>
      </c>
      <c r="I1729">
        <f>FLOOR(top_rated_tv[[#This Row],[Column1]], 10)</f>
        <v>2010</v>
      </c>
      <c r="J1729" t="str">
        <f>IF(top_rated_tv[[#This Row],[popularity]]&lt;=$K$2, top_rated_tv[[#This Row],[name]], " ")</f>
        <v xml:space="preserve"> </v>
      </c>
    </row>
    <row r="1730" spans="1:10" x14ac:dyDescent="0.3">
      <c r="A1730" s="1">
        <v>45058</v>
      </c>
      <c r="B1730" t="s">
        <v>2941</v>
      </c>
      <c r="C1730" t="s">
        <v>4586</v>
      </c>
      <c r="D1730">
        <v>5.5758999999999999</v>
      </c>
      <c r="E1730">
        <v>7.399</v>
      </c>
      <c r="F1730">
        <v>301</v>
      </c>
      <c r="G1730" t="b">
        <v>0</v>
      </c>
      <c r="H1730">
        <f>YEAR(top_rated_tv[[#This Row],[first_air_date]])</f>
        <v>2023</v>
      </c>
      <c r="I1730">
        <f>FLOOR(top_rated_tv[[#This Row],[Column1]], 10)</f>
        <v>2020</v>
      </c>
      <c r="J1730" t="str">
        <f>IF(top_rated_tv[[#This Row],[popularity]]&lt;=$K$2, top_rated_tv[[#This Row],[name]], " ")</f>
        <v xml:space="preserve"> </v>
      </c>
    </row>
    <row r="1731" spans="1:10" x14ac:dyDescent="0.3">
      <c r="A1731" s="1">
        <v>41595</v>
      </c>
      <c r="B1731" t="s">
        <v>2944</v>
      </c>
      <c r="C1731" t="s">
        <v>2945</v>
      </c>
      <c r="D1731">
        <v>6.9180999999999999</v>
      </c>
      <c r="E1731">
        <v>7.3970000000000002</v>
      </c>
      <c r="F1731">
        <v>549</v>
      </c>
      <c r="G1731" t="b">
        <v>0</v>
      </c>
      <c r="H1731">
        <f>YEAR(top_rated_tv[[#This Row],[first_air_date]])</f>
        <v>2013</v>
      </c>
      <c r="I1731">
        <f>FLOOR(top_rated_tv[[#This Row],[Column1]], 10)</f>
        <v>2010</v>
      </c>
      <c r="J1731" t="str">
        <f>IF(top_rated_tv[[#This Row],[popularity]]&lt;=$K$2, top_rated_tv[[#This Row],[name]], " ")</f>
        <v xml:space="preserve"> </v>
      </c>
    </row>
    <row r="1732" spans="1:10" x14ac:dyDescent="0.3">
      <c r="A1732" s="1">
        <v>45636</v>
      </c>
      <c r="B1732" t="s">
        <v>2942</v>
      </c>
      <c r="C1732" t="s">
        <v>2943</v>
      </c>
      <c r="D1732">
        <v>11.298</v>
      </c>
      <c r="E1732">
        <v>7.3970000000000002</v>
      </c>
      <c r="F1732">
        <v>514</v>
      </c>
      <c r="G1732" t="b">
        <v>0</v>
      </c>
      <c r="H1732">
        <f>YEAR(top_rated_tv[[#This Row],[first_air_date]])</f>
        <v>2024</v>
      </c>
      <c r="I1732">
        <f>FLOOR(top_rated_tv[[#This Row],[Column1]], 10)</f>
        <v>2020</v>
      </c>
      <c r="J1732" t="str">
        <f>IF(top_rated_tv[[#This Row],[popularity]]&lt;=$K$2, top_rated_tv[[#This Row],[name]], " ")</f>
        <v xml:space="preserve"> </v>
      </c>
    </row>
    <row r="1733" spans="1:10" x14ac:dyDescent="0.3">
      <c r="A1733" s="1">
        <v>45387</v>
      </c>
      <c r="B1733" t="s">
        <v>2946</v>
      </c>
      <c r="C1733" t="s">
        <v>2947</v>
      </c>
      <c r="D1733">
        <v>8.1561000000000003</v>
      </c>
      <c r="E1733">
        <v>7.3959999999999999</v>
      </c>
      <c r="F1733">
        <v>308</v>
      </c>
      <c r="G1733" t="b">
        <v>0</v>
      </c>
      <c r="H1733">
        <f>YEAR(top_rated_tv[[#This Row],[first_air_date]])</f>
        <v>2024</v>
      </c>
      <c r="I1733">
        <f>FLOOR(top_rated_tv[[#This Row],[Column1]], 10)</f>
        <v>2020</v>
      </c>
      <c r="J1733" t="str">
        <f>IF(top_rated_tv[[#This Row],[popularity]]&lt;=$K$2, top_rated_tv[[#This Row],[name]], " ")</f>
        <v xml:space="preserve"> </v>
      </c>
    </row>
    <row r="1734" spans="1:10" x14ac:dyDescent="0.3">
      <c r="A1734" s="1">
        <v>36191</v>
      </c>
      <c r="B1734" t="s">
        <v>2950</v>
      </c>
      <c r="C1734" t="s">
        <v>2951</v>
      </c>
      <c r="D1734">
        <v>129.2749</v>
      </c>
      <c r="E1734">
        <v>7.3959999999999999</v>
      </c>
      <c r="F1734">
        <v>4890</v>
      </c>
      <c r="G1734" t="b">
        <v>0</v>
      </c>
      <c r="H1734">
        <f>YEAR(top_rated_tv[[#This Row],[first_air_date]])</f>
        <v>1999</v>
      </c>
      <c r="I1734">
        <f>FLOOR(top_rated_tv[[#This Row],[Column1]], 10)</f>
        <v>1990</v>
      </c>
      <c r="J1734" t="str">
        <f>IF(top_rated_tv[[#This Row],[popularity]]&lt;=$K$2, top_rated_tv[[#This Row],[name]], " ")</f>
        <v xml:space="preserve"> </v>
      </c>
    </row>
    <row r="1735" spans="1:10" x14ac:dyDescent="0.3">
      <c r="A1735" s="1">
        <v>42748</v>
      </c>
      <c r="B1735" t="s">
        <v>2948</v>
      </c>
      <c r="C1735" t="s">
        <v>2949</v>
      </c>
      <c r="D1735">
        <v>29.6907</v>
      </c>
      <c r="E1735">
        <v>7.3959999999999999</v>
      </c>
      <c r="F1735">
        <v>1008</v>
      </c>
      <c r="G1735" t="b">
        <v>0</v>
      </c>
      <c r="H1735">
        <f>YEAR(top_rated_tv[[#This Row],[first_air_date]])</f>
        <v>2017</v>
      </c>
      <c r="I1735">
        <f>FLOOR(top_rated_tv[[#This Row],[Column1]], 10)</f>
        <v>2010</v>
      </c>
      <c r="J1735" t="str">
        <f>IF(top_rated_tv[[#This Row],[popularity]]&lt;=$K$2, top_rated_tv[[#This Row],[name]], " ")</f>
        <v xml:space="preserve"> </v>
      </c>
    </row>
    <row r="1736" spans="1:10" x14ac:dyDescent="0.3">
      <c r="A1736" s="1">
        <v>44440</v>
      </c>
      <c r="B1736" t="s">
        <v>2952</v>
      </c>
      <c r="C1736" t="s">
        <v>4588</v>
      </c>
      <c r="D1736">
        <v>3.1214</v>
      </c>
      <c r="E1736">
        <v>7.3940000000000001</v>
      </c>
      <c r="F1736">
        <v>539</v>
      </c>
      <c r="G1736" t="b">
        <v>0</v>
      </c>
      <c r="H1736">
        <f>YEAR(top_rated_tv[[#This Row],[first_air_date]])</f>
        <v>2021</v>
      </c>
      <c r="I1736">
        <f>FLOOR(top_rated_tv[[#This Row],[Column1]], 10)</f>
        <v>2020</v>
      </c>
      <c r="J1736" t="str">
        <f>IF(top_rated_tv[[#This Row],[popularity]]&lt;=$K$2, top_rated_tv[[#This Row],[name]], " ")</f>
        <v xml:space="preserve"> </v>
      </c>
    </row>
    <row r="1737" spans="1:10" x14ac:dyDescent="0.3">
      <c r="A1737" s="1">
        <v>28148</v>
      </c>
      <c r="B1737" t="s">
        <v>2956</v>
      </c>
      <c r="C1737" t="s">
        <v>2957</v>
      </c>
      <c r="D1737">
        <v>9.0012000000000008</v>
      </c>
      <c r="E1737">
        <v>7.3929999999999998</v>
      </c>
      <c r="F1737">
        <v>238</v>
      </c>
      <c r="G1737" t="b">
        <v>0</v>
      </c>
      <c r="H1737">
        <f>YEAR(top_rated_tv[[#This Row],[first_air_date]])</f>
        <v>1977</v>
      </c>
      <c r="I1737">
        <f>FLOOR(top_rated_tv[[#This Row],[Column1]], 10)</f>
        <v>1970</v>
      </c>
      <c r="J1737" t="str">
        <f>IF(top_rated_tv[[#This Row],[popularity]]&lt;=$K$2, top_rated_tv[[#This Row],[name]], " ")</f>
        <v xml:space="preserve"> </v>
      </c>
    </row>
    <row r="1738" spans="1:10" x14ac:dyDescent="0.3">
      <c r="A1738" s="1">
        <v>42426</v>
      </c>
      <c r="B1738" t="s">
        <v>2954</v>
      </c>
      <c r="C1738" t="s">
        <v>2955</v>
      </c>
      <c r="D1738">
        <v>12.479699999999999</v>
      </c>
      <c r="E1738">
        <v>7.3929999999999998</v>
      </c>
      <c r="F1738">
        <v>574</v>
      </c>
      <c r="G1738" t="b">
        <v>0</v>
      </c>
      <c r="H1738">
        <f>YEAR(top_rated_tv[[#This Row],[first_air_date]])</f>
        <v>2016</v>
      </c>
      <c r="I1738">
        <f>FLOOR(top_rated_tv[[#This Row],[Column1]], 10)</f>
        <v>2010</v>
      </c>
      <c r="J1738" t="str">
        <f>IF(top_rated_tv[[#This Row],[popularity]]&lt;=$K$2, top_rated_tv[[#This Row],[name]], " ")</f>
        <v xml:space="preserve"> </v>
      </c>
    </row>
    <row r="1739" spans="1:10" x14ac:dyDescent="0.3">
      <c r="A1739" s="1">
        <v>45561</v>
      </c>
      <c r="B1739" t="s">
        <v>2958</v>
      </c>
      <c r="C1739" t="s">
        <v>2959</v>
      </c>
      <c r="D1739">
        <v>7.8543000000000003</v>
      </c>
      <c r="E1739">
        <v>7.391</v>
      </c>
      <c r="F1739">
        <v>258</v>
      </c>
      <c r="G1739" t="b">
        <v>0</v>
      </c>
      <c r="H1739">
        <f>YEAR(top_rated_tv[[#This Row],[first_air_date]])</f>
        <v>2024</v>
      </c>
      <c r="I1739">
        <f>FLOOR(top_rated_tv[[#This Row],[Column1]], 10)</f>
        <v>2020</v>
      </c>
      <c r="J1739" t="str">
        <f>IF(top_rated_tv[[#This Row],[popularity]]&lt;=$K$2, top_rated_tv[[#This Row],[name]], " ")</f>
        <v xml:space="preserve"> </v>
      </c>
    </row>
    <row r="1740" spans="1:10" x14ac:dyDescent="0.3">
      <c r="A1740" s="1">
        <v>40839</v>
      </c>
      <c r="B1740" t="s">
        <v>2962</v>
      </c>
      <c r="C1740" t="s">
        <v>2963</v>
      </c>
      <c r="D1740">
        <v>42.327599999999997</v>
      </c>
      <c r="E1740">
        <v>7.39</v>
      </c>
      <c r="F1740">
        <v>2450</v>
      </c>
      <c r="G1740" t="b">
        <v>0</v>
      </c>
      <c r="H1740">
        <f>YEAR(top_rated_tv[[#This Row],[first_air_date]])</f>
        <v>2011</v>
      </c>
      <c r="I1740">
        <f>FLOOR(top_rated_tv[[#This Row],[Column1]], 10)</f>
        <v>2010</v>
      </c>
      <c r="J1740" t="str">
        <f>IF(top_rated_tv[[#This Row],[popularity]]&lt;=$K$2, top_rated_tv[[#This Row],[name]], " ")</f>
        <v xml:space="preserve"> </v>
      </c>
    </row>
    <row r="1741" spans="1:10" x14ac:dyDescent="0.3">
      <c r="A1741" s="1">
        <v>35442</v>
      </c>
      <c r="B1741" t="s">
        <v>2964</v>
      </c>
      <c r="C1741" t="s">
        <v>2965</v>
      </c>
      <c r="D1741">
        <v>47.009799999999998</v>
      </c>
      <c r="E1741">
        <v>7.3879999999999999</v>
      </c>
      <c r="F1741">
        <v>656</v>
      </c>
      <c r="G1741" t="b">
        <v>0</v>
      </c>
      <c r="H1741">
        <f>YEAR(top_rated_tv[[#This Row],[first_air_date]])</f>
        <v>1997</v>
      </c>
      <c r="I1741">
        <f>FLOOR(top_rated_tv[[#This Row],[Column1]], 10)</f>
        <v>1990</v>
      </c>
      <c r="J1741" t="str">
        <f>IF(top_rated_tv[[#This Row],[popularity]]&lt;=$K$2, top_rated_tv[[#This Row],[name]], " ")</f>
        <v xml:space="preserve"> </v>
      </c>
    </row>
    <row r="1742" spans="1:10" x14ac:dyDescent="0.3">
      <c r="A1742" s="1">
        <v>35952</v>
      </c>
      <c r="B1742" t="s">
        <v>2968</v>
      </c>
      <c r="C1742" t="s">
        <v>4590</v>
      </c>
      <c r="D1742">
        <v>39.734499999999997</v>
      </c>
      <c r="E1742">
        <v>7.3869999999999996</v>
      </c>
      <c r="F1742">
        <v>2137</v>
      </c>
      <c r="G1742" t="b">
        <v>0</v>
      </c>
      <c r="H1742">
        <f>YEAR(top_rated_tv[[#This Row],[first_air_date]])</f>
        <v>1998</v>
      </c>
      <c r="I1742">
        <f>FLOOR(top_rated_tv[[#This Row],[Column1]], 10)</f>
        <v>1990</v>
      </c>
      <c r="J1742" t="str">
        <f>IF(top_rated_tv[[#This Row],[popularity]]&lt;=$K$2, top_rated_tv[[#This Row],[name]], " ")</f>
        <v xml:space="preserve"> </v>
      </c>
    </row>
    <row r="1743" spans="1:10" x14ac:dyDescent="0.3">
      <c r="A1743" s="1">
        <v>42461</v>
      </c>
      <c r="B1743" t="s">
        <v>2981</v>
      </c>
      <c r="C1743" t="s">
        <v>2982</v>
      </c>
      <c r="D1743">
        <v>10.065899999999999</v>
      </c>
      <c r="E1743">
        <v>7.383</v>
      </c>
      <c r="F1743">
        <v>273</v>
      </c>
      <c r="G1743" t="b">
        <v>0</v>
      </c>
      <c r="H1743">
        <f>YEAR(top_rated_tv[[#This Row],[first_air_date]])</f>
        <v>2016</v>
      </c>
      <c r="I1743">
        <f>FLOOR(top_rated_tv[[#This Row],[Column1]], 10)</f>
        <v>2010</v>
      </c>
      <c r="J1743" t="str">
        <f>IF(top_rated_tv[[#This Row],[popularity]]&lt;=$K$2, top_rated_tv[[#This Row],[name]], " ")</f>
        <v xml:space="preserve"> </v>
      </c>
    </row>
    <row r="1744" spans="1:10" x14ac:dyDescent="0.3">
      <c r="A1744" s="1">
        <v>43427</v>
      </c>
      <c r="B1744" t="s">
        <v>2979</v>
      </c>
      <c r="C1744" t="s">
        <v>2980</v>
      </c>
      <c r="D1744">
        <v>6.3849</v>
      </c>
      <c r="E1744">
        <v>7.383</v>
      </c>
      <c r="F1744">
        <v>443</v>
      </c>
      <c r="G1744" t="b">
        <v>0</v>
      </c>
      <c r="H1744">
        <f>YEAR(top_rated_tv[[#This Row],[first_air_date]])</f>
        <v>2018</v>
      </c>
      <c r="I1744">
        <f>FLOOR(top_rated_tv[[#This Row],[Column1]], 10)</f>
        <v>2010</v>
      </c>
      <c r="J1744" t="str">
        <f>IF(top_rated_tv[[#This Row],[popularity]]&lt;=$K$2, top_rated_tv[[#This Row],[name]], " ")</f>
        <v xml:space="preserve"> </v>
      </c>
    </row>
    <row r="1745" spans="1:10" x14ac:dyDescent="0.3">
      <c r="A1745" s="1">
        <v>38186</v>
      </c>
      <c r="B1745" t="s">
        <v>2985</v>
      </c>
      <c r="C1745" t="s">
        <v>2986</v>
      </c>
      <c r="D1745">
        <v>31.0046</v>
      </c>
      <c r="E1745">
        <v>7.3819999999999997</v>
      </c>
      <c r="F1745">
        <v>633</v>
      </c>
      <c r="G1745" t="b">
        <v>0</v>
      </c>
      <c r="H1745">
        <f>YEAR(top_rated_tv[[#This Row],[first_air_date]])</f>
        <v>2004</v>
      </c>
      <c r="I1745">
        <f>FLOOR(top_rated_tv[[#This Row],[Column1]], 10)</f>
        <v>2000</v>
      </c>
      <c r="J1745" t="str">
        <f>IF(top_rated_tv[[#This Row],[popularity]]&lt;=$K$2, top_rated_tv[[#This Row],[name]], " ")</f>
        <v xml:space="preserve"> </v>
      </c>
    </row>
    <row r="1746" spans="1:10" x14ac:dyDescent="0.3">
      <c r="A1746" s="1">
        <v>33487</v>
      </c>
      <c r="B1746" t="s">
        <v>2973</v>
      </c>
      <c r="C1746" t="s">
        <v>2974</v>
      </c>
      <c r="D1746">
        <v>10.836399999999999</v>
      </c>
      <c r="E1746">
        <v>7.3819999999999997</v>
      </c>
      <c r="F1746">
        <v>326</v>
      </c>
      <c r="G1746" t="b">
        <v>0</v>
      </c>
      <c r="H1746">
        <f>YEAR(top_rated_tv[[#This Row],[first_air_date]])</f>
        <v>1991</v>
      </c>
      <c r="I1746">
        <f>FLOOR(top_rated_tv[[#This Row],[Column1]], 10)</f>
        <v>1990</v>
      </c>
      <c r="J1746" t="str">
        <f>IF(top_rated_tv[[#This Row],[popularity]]&lt;=$K$2, top_rated_tv[[#This Row],[name]], " ")</f>
        <v xml:space="preserve"> </v>
      </c>
    </row>
    <row r="1747" spans="1:10" x14ac:dyDescent="0.3">
      <c r="A1747" s="1">
        <v>44364</v>
      </c>
      <c r="B1747" t="s">
        <v>2988</v>
      </c>
      <c r="C1747" t="s">
        <v>2989</v>
      </c>
      <c r="D1747">
        <v>1.8119000000000001</v>
      </c>
      <c r="E1747">
        <v>7.3789999999999996</v>
      </c>
      <c r="F1747">
        <v>330</v>
      </c>
      <c r="G1747" t="b">
        <v>0</v>
      </c>
      <c r="H1747">
        <f>YEAR(top_rated_tv[[#This Row],[first_air_date]])</f>
        <v>2021</v>
      </c>
      <c r="I1747">
        <f>FLOOR(top_rated_tv[[#This Row],[Column1]], 10)</f>
        <v>2020</v>
      </c>
      <c r="J1747" t="str">
        <f>IF(top_rated_tv[[#This Row],[popularity]]&lt;=$K$2, top_rated_tv[[#This Row],[name]], " ")</f>
        <v xml:space="preserve"> </v>
      </c>
    </row>
    <row r="1748" spans="1:10" x14ac:dyDescent="0.3">
      <c r="A1748" s="1">
        <v>42703</v>
      </c>
      <c r="B1748" t="s">
        <v>4592</v>
      </c>
      <c r="C1748" t="s">
        <v>4593</v>
      </c>
      <c r="D1748">
        <v>7.4691000000000001</v>
      </c>
      <c r="E1748">
        <v>7.3780000000000001</v>
      </c>
      <c r="F1748">
        <v>638</v>
      </c>
      <c r="G1748" t="b">
        <v>0</v>
      </c>
      <c r="H1748">
        <f>YEAR(top_rated_tv[[#This Row],[first_air_date]])</f>
        <v>2016</v>
      </c>
      <c r="I1748">
        <f>FLOOR(top_rated_tv[[#This Row],[Column1]], 10)</f>
        <v>2010</v>
      </c>
      <c r="J1748" t="str">
        <f>IF(top_rated_tv[[#This Row],[popularity]]&lt;=$K$2, top_rated_tv[[#This Row],[name]], " ")</f>
        <v xml:space="preserve"> </v>
      </c>
    </row>
    <row r="1749" spans="1:10" x14ac:dyDescent="0.3">
      <c r="A1749" s="1">
        <v>42268</v>
      </c>
      <c r="B1749" t="s">
        <v>2992</v>
      </c>
      <c r="C1749" t="s">
        <v>2993</v>
      </c>
      <c r="D1749">
        <v>32.243400000000001</v>
      </c>
      <c r="E1749">
        <v>7.3760000000000003</v>
      </c>
      <c r="F1749">
        <v>2526</v>
      </c>
      <c r="G1749" t="b">
        <v>0</v>
      </c>
      <c r="H1749">
        <f>YEAR(top_rated_tv[[#This Row],[first_air_date]])</f>
        <v>2015</v>
      </c>
      <c r="I1749">
        <f>FLOOR(top_rated_tv[[#This Row],[Column1]], 10)</f>
        <v>2010</v>
      </c>
      <c r="J1749" t="str">
        <f>IF(top_rated_tv[[#This Row],[popularity]]&lt;=$K$2, top_rated_tv[[#This Row],[name]], " ")</f>
        <v xml:space="preserve"> </v>
      </c>
    </row>
    <row r="1750" spans="1:10" x14ac:dyDescent="0.3">
      <c r="A1750" s="1">
        <v>42314</v>
      </c>
      <c r="B1750" t="s">
        <v>2997</v>
      </c>
      <c r="C1750" t="s">
        <v>2998</v>
      </c>
      <c r="D1750">
        <v>6.9836</v>
      </c>
      <c r="E1750">
        <v>7.3719999999999999</v>
      </c>
      <c r="F1750">
        <v>571</v>
      </c>
      <c r="G1750" t="b">
        <v>0</v>
      </c>
      <c r="H1750">
        <f>YEAR(top_rated_tv[[#This Row],[first_air_date]])</f>
        <v>2015</v>
      </c>
      <c r="I1750">
        <f>FLOOR(top_rated_tv[[#This Row],[Column1]], 10)</f>
        <v>2010</v>
      </c>
      <c r="J1750" t="str">
        <f>IF(top_rated_tv[[#This Row],[popularity]]&lt;=$K$2, top_rated_tv[[#This Row],[name]], " ")</f>
        <v xml:space="preserve"> </v>
      </c>
    </row>
    <row r="1751" spans="1:10" x14ac:dyDescent="0.3">
      <c r="A1751" s="1">
        <v>41837</v>
      </c>
      <c r="B1751" t="s">
        <v>2999</v>
      </c>
      <c r="C1751" t="s">
        <v>3000</v>
      </c>
      <c r="D1751">
        <v>7.9081000000000001</v>
      </c>
      <c r="E1751">
        <v>7.3710000000000004</v>
      </c>
      <c r="F1751">
        <v>248</v>
      </c>
      <c r="G1751" t="b">
        <v>0</v>
      </c>
      <c r="H1751">
        <f>YEAR(top_rated_tv[[#This Row],[first_air_date]])</f>
        <v>2014</v>
      </c>
      <c r="I1751">
        <f>FLOOR(top_rated_tv[[#This Row],[Column1]], 10)</f>
        <v>2010</v>
      </c>
      <c r="J1751" t="str">
        <f>IF(top_rated_tv[[#This Row],[popularity]]&lt;=$K$2, top_rated_tv[[#This Row],[name]], " ")</f>
        <v xml:space="preserve"> </v>
      </c>
    </row>
    <row r="1752" spans="1:10" x14ac:dyDescent="0.3">
      <c r="A1752" s="1">
        <v>45191</v>
      </c>
      <c r="B1752" t="s">
        <v>3004</v>
      </c>
      <c r="C1752" t="s">
        <v>3005</v>
      </c>
      <c r="D1752">
        <v>7.4214000000000002</v>
      </c>
      <c r="E1752">
        <v>7.37</v>
      </c>
      <c r="F1752">
        <v>656</v>
      </c>
      <c r="G1752" t="b">
        <v>0</v>
      </c>
      <c r="H1752">
        <f>YEAR(top_rated_tv[[#This Row],[first_air_date]])</f>
        <v>2023</v>
      </c>
      <c r="I1752">
        <f>FLOOR(top_rated_tv[[#This Row],[Column1]], 10)</f>
        <v>2020</v>
      </c>
      <c r="J1752" t="str">
        <f>IF(top_rated_tv[[#This Row],[popularity]]&lt;=$K$2, top_rated_tv[[#This Row],[name]], " ")</f>
        <v xml:space="preserve"> </v>
      </c>
    </row>
    <row r="1753" spans="1:10" x14ac:dyDescent="0.3">
      <c r="A1753" s="1">
        <v>45470</v>
      </c>
      <c r="B1753" t="s">
        <v>3021</v>
      </c>
      <c r="C1753" t="s">
        <v>3022</v>
      </c>
      <c r="D1753">
        <v>4.7897999999999996</v>
      </c>
      <c r="E1753">
        <v>7.37</v>
      </c>
      <c r="F1753">
        <v>247</v>
      </c>
      <c r="G1753" t="b">
        <v>0</v>
      </c>
      <c r="H1753">
        <f>YEAR(top_rated_tv[[#This Row],[first_air_date]])</f>
        <v>2024</v>
      </c>
      <c r="I1753">
        <f>FLOOR(top_rated_tv[[#This Row],[Column1]], 10)</f>
        <v>2020</v>
      </c>
      <c r="J1753" t="str">
        <f>IF(top_rated_tv[[#This Row],[popularity]]&lt;=$K$2, top_rated_tv[[#This Row],[name]], " ")</f>
        <v xml:space="preserve"> </v>
      </c>
    </row>
    <row r="1754" spans="1:10" x14ac:dyDescent="0.3">
      <c r="A1754" s="1">
        <v>43842</v>
      </c>
      <c r="B1754" t="s">
        <v>3007</v>
      </c>
      <c r="C1754" t="s">
        <v>3008</v>
      </c>
      <c r="D1754">
        <v>8.6735000000000007</v>
      </c>
      <c r="E1754">
        <v>7.3680000000000003</v>
      </c>
      <c r="F1754">
        <v>1652</v>
      </c>
      <c r="G1754" t="b">
        <v>0</v>
      </c>
      <c r="H1754">
        <f>YEAR(top_rated_tv[[#This Row],[first_air_date]])</f>
        <v>2020</v>
      </c>
      <c r="I1754">
        <f>FLOOR(top_rated_tv[[#This Row],[Column1]], 10)</f>
        <v>2020</v>
      </c>
      <c r="J1754" t="str">
        <f>IF(top_rated_tv[[#This Row],[popularity]]&lt;=$K$2, top_rated_tv[[#This Row],[name]], " ")</f>
        <v xml:space="preserve"> </v>
      </c>
    </row>
    <row r="1755" spans="1:10" x14ac:dyDescent="0.3">
      <c r="A1755" s="1">
        <v>43910</v>
      </c>
      <c r="B1755" t="s">
        <v>3006</v>
      </c>
      <c r="C1755" t="s">
        <v>4596</v>
      </c>
      <c r="D1755">
        <v>2.9597000000000002</v>
      </c>
      <c r="E1755">
        <v>7.3680000000000003</v>
      </c>
      <c r="F1755">
        <v>212</v>
      </c>
      <c r="G1755" t="b">
        <v>0</v>
      </c>
      <c r="H1755">
        <f>YEAR(top_rated_tv[[#This Row],[first_air_date]])</f>
        <v>2020</v>
      </c>
      <c r="I1755">
        <f>FLOOR(top_rated_tv[[#This Row],[Column1]], 10)</f>
        <v>2020</v>
      </c>
      <c r="J1755" t="str">
        <f>IF(top_rated_tv[[#This Row],[popularity]]&lt;=$K$2, top_rated_tv[[#This Row],[name]], " ")</f>
        <v xml:space="preserve"> </v>
      </c>
    </row>
    <row r="1756" spans="1:10" x14ac:dyDescent="0.3">
      <c r="A1756" s="1">
        <v>43968</v>
      </c>
      <c r="B1756" t="s">
        <v>3009</v>
      </c>
      <c r="C1756" t="s">
        <v>3010</v>
      </c>
      <c r="D1756">
        <v>24.747299999999999</v>
      </c>
      <c r="E1756">
        <v>7.367</v>
      </c>
      <c r="F1756">
        <v>1395</v>
      </c>
      <c r="G1756" t="b">
        <v>0</v>
      </c>
      <c r="H1756">
        <f>YEAR(top_rated_tv[[#This Row],[first_air_date]])</f>
        <v>2020</v>
      </c>
      <c r="I1756">
        <f>FLOOR(top_rated_tv[[#This Row],[Column1]], 10)</f>
        <v>2020</v>
      </c>
      <c r="J1756" t="str">
        <f>IF(top_rated_tv[[#This Row],[popularity]]&lt;=$K$2, top_rated_tv[[#This Row],[name]], " ")</f>
        <v xml:space="preserve"> </v>
      </c>
    </row>
    <row r="1757" spans="1:10" x14ac:dyDescent="0.3">
      <c r="A1757" s="1">
        <v>44108</v>
      </c>
      <c r="B1757" t="s">
        <v>3011</v>
      </c>
      <c r="C1757" t="s">
        <v>3012</v>
      </c>
      <c r="D1757">
        <v>8.4870999999999999</v>
      </c>
      <c r="E1757">
        <v>7.3659999999999997</v>
      </c>
      <c r="F1757">
        <v>1197</v>
      </c>
      <c r="G1757" t="b">
        <v>0</v>
      </c>
      <c r="H1757">
        <f>YEAR(top_rated_tv[[#This Row],[first_air_date]])</f>
        <v>2020</v>
      </c>
      <c r="I1757">
        <f>FLOOR(top_rated_tv[[#This Row],[Column1]], 10)</f>
        <v>2020</v>
      </c>
      <c r="J1757" t="str">
        <f>IF(top_rated_tv[[#This Row],[popularity]]&lt;=$K$2, top_rated_tv[[#This Row],[name]], " ")</f>
        <v xml:space="preserve"> </v>
      </c>
    </row>
    <row r="1758" spans="1:10" x14ac:dyDescent="0.3">
      <c r="A1758" s="1">
        <v>41336</v>
      </c>
      <c r="B1758" t="s">
        <v>3013</v>
      </c>
      <c r="C1758" t="s">
        <v>3014</v>
      </c>
      <c r="D1758">
        <v>5.8651999999999997</v>
      </c>
      <c r="E1758">
        <v>7.3630000000000004</v>
      </c>
      <c r="F1758">
        <v>944</v>
      </c>
      <c r="G1758" t="b">
        <v>0</v>
      </c>
      <c r="H1758">
        <f>YEAR(top_rated_tv[[#This Row],[first_air_date]])</f>
        <v>2013</v>
      </c>
      <c r="I1758">
        <f>FLOOR(top_rated_tv[[#This Row],[Column1]], 10)</f>
        <v>2010</v>
      </c>
      <c r="J1758" t="str">
        <f>IF(top_rated_tv[[#This Row],[popularity]]&lt;=$K$2, top_rated_tv[[#This Row],[name]], " ")</f>
        <v xml:space="preserve"> </v>
      </c>
    </row>
    <row r="1759" spans="1:10" x14ac:dyDescent="0.3">
      <c r="A1759" s="1">
        <v>44204</v>
      </c>
      <c r="B1759" t="s">
        <v>3016</v>
      </c>
      <c r="C1759" t="s">
        <v>4598</v>
      </c>
      <c r="D1759">
        <v>10.063499999999999</v>
      </c>
      <c r="E1759">
        <v>7.3620000000000001</v>
      </c>
      <c r="F1759">
        <v>689</v>
      </c>
      <c r="G1759" t="b">
        <v>0</v>
      </c>
      <c r="H1759">
        <f>YEAR(top_rated_tv[[#This Row],[first_air_date]])</f>
        <v>2021</v>
      </c>
      <c r="I1759">
        <f>FLOOR(top_rated_tv[[#This Row],[Column1]], 10)</f>
        <v>2020</v>
      </c>
      <c r="J1759" t="str">
        <f>IF(top_rated_tv[[#This Row],[popularity]]&lt;=$K$2, top_rated_tv[[#This Row],[name]], " ")</f>
        <v xml:space="preserve"> </v>
      </c>
    </row>
    <row r="1760" spans="1:10" x14ac:dyDescent="0.3">
      <c r="A1760" s="1">
        <v>45416</v>
      </c>
      <c r="B1760" t="s">
        <v>3001</v>
      </c>
      <c r="C1760" t="s">
        <v>3002</v>
      </c>
      <c r="D1760">
        <v>5.8055000000000003</v>
      </c>
      <c r="E1760">
        <v>7.359</v>
      </c>
      <c r="F1760">
        <v>216</v>
      </c>
      <c r="G1760" t="b">
        <v>0</v>
      </c>
      <c r="H1760">
        <f>YEAR(top_rated_tv[[#This Row],[first_air_date]])</f>
        <v>2024</v>
      </c>
      <c r="I1760">
        <f>FLOOR(top_rated_tv[[#This Row],[Column1]], 10)</f>
        <v>2020</v>
      </c>
      <c r="J1760" t="str">
        <f>IF(top_rated_tv[[#This Row],[popularity]]&lt;=$K$2, top_rated_tv[[#This Row],[name]], " ")</f>
        <v xml:space="preserve"> </v>
      </c>
    </row>
    <row r="1761" spans="1:10" x14ac:dyDescent="0.3">
      <c r="A1761" s="1">
        <v>40806</v>
      </c>
      <c r="B1761" t="s">
        <v>3025</v>
      </c>
      <c r="C1761" t="s">
        <v>4599</v>
      </c>
      <c r="D1761">
        <v>38.364699999999999</v>
      </c>
      <c r="E1761">
        <v>7.359</v>
      </c>
      <c r="F1761">
        <v>1640</v>
      </c>
      <c r="G1761" t="b">
        <v>0</v>
      </c>
      <c r="H1761">
        <f>YEAR(top_rated_tv[[#This Row],[first_air_date]])</f>
        <v>2011</v>
      </c>
      <c r="I1761">
        <f>FLOOR(top_rated_tv[[#This Row],[Column1]], 10)</f>
        <v>2010</v>
      </c>
      <c r="J1761" t="str">
        <f>IF(top_rated_tv[[#This Row],[popularity]]&lt;=$K$2, top_rated_tv[[#This Row],[name]], " ")</f>
        <v xml:space="preserve"> </v>
      </c>
    </row>
    <row r="1762" spans="1:10" x14ac:dyDescent="0.3">
      <c r="A1762" s="1">
        <v>33880</v>
      </c>
      <c r="B1762" t="s">
        <v>3023</v>
      </c>
      <c r="C1762" t="s">
        <v>3024</v>
      </c>
      <c r="D1762">
        <v>25.925999999999998</v>
      </c>
      <c r="E1762">
        <v>7.359</v>
      </c>
      <c r="F1762">
        <v>415</v>
      </c>
      <c r="G1762" t="b">
        <v>0</v>
      </c>
      <c r="H1762">
        <f>YEAR(top_rated_tv[[#This Row],[first_air_date]])</f>
        <v>1992</v>
      </c>
      <c r="I1762">
        <f>FLOOR(top_rated_tv[[#This Row],[Column1]], 10)</f>
        <v>1990</v>
      </c>
      <c r="J1762" t="str">
        <f>IF(top_rated_tv[[#This Row],[popularity]]&lt;=$K$2, top_rated_tv[[#This Row],[name]], " ")</f>
        <v xml:space="preserve"> </v>
      </c>
    </row>
    <row r="1763" spans="1:10" x14ac:dyDescent="0.3">
      <c r="A1763" s="1">
        <v>43497</v>
      </c>
      <c r="B1763" t="s">
        <v>3019</v>
      </c>
      <c r="C1763" t="s">
        <v>3020</v>
      </c>
      <c r="D1763">
        <v>7.8284000000000002</v>
      </c>
      <c r="E1763">
        <v>7.3579999999999997</v>
      </c>
      <c r="F1763">
        <v>981</v>
      </c>
      <c r="G1763" t="b">
        <v>0</v>
      </c>
      <c r="H1763">
        <f>YEAR(top_rated_tv[[#This Row],[first_air_date]])</f>
        <v>2019</v>
      </c>
      <c r="I1763">
        <f>FLOOR(top_rated_tv[[#This Row],[Column1]], 10)</f>
        <v>2010</v>
      </c>
      <c r="J1763" t="str">
        <f>IF(top_rated_tv[[#This Row],[popularity]]&lt;=$K$2, top_rated_tv[[#This Row],[name]], " ")</f>
        <v xml:space="preserve"> </v>
      </c>
    </row>
    <row r="1764" spans="1:10" x14ac:dyDescent="0.3">
      <c r="A1764" s="1">
        <v>44129</v>
      </c>
      <c r="B1764" t="s">
        <v>3026</v>
      </c>
      <c r="C1764" t="s">
        <v>3027</v>
      </c>
      <c r="D1764">
        <v>7.8727999999999998</v>
      </c>
      <c r="E1764">
        <v>7.3570000000000002</v>
      </c>
      <c r="F1764">
        <v>839</v>
      </c>
      <c r="G1764" t="b">
        <v>0</v>
      </c>
      <c r="H1764">
        <f>YEAR(top_rated_tv[[#This Row],[first_air_date]])</f>
        <v>2020</v>
      </c>
      <c r="I1764">
        <f>FLOOR(top_rated_tv[[#This Row],[Column1]], 10)</f>
        <v>2020</v>
      </c>
      <c r="J1764" t="str">
        <f>IF(top_rated_tv[[#This Row],[popularity]]&lt;=$K$2, top_rated_tv[[#This Row],[name]], " ")</f>
        <v xml:space="preserve"> </v>
      </c>
    </row>
    <row r="1765" spans="1:10" x14ac:dyDescent="0.3">
      <c r="A1765" s="1">
        <v>43714</v>
      </c>
      <c r="B1765" t="s">
        <v>3017</v>
      </c>
      <c r="C1765" t="s">
        <v>3018</v>
      </c>
      <c r="D1765">
        <v>5.2095000000000002</v>
      </c>
      <c r="E1765">
        <v>7.3559999999999999</v>
      </c>
      <c r="F1765">
        <v>331</v>
      </c>
      <c r="G1765" t="b">
        <v>0</v>
      </c>
      <c r="H1765">
        <f>YEAR(top_rated_tv[[#This Row],[first_air_date]])</f>
        <v>2019</v>
      </c>
      <c r="I1765">
        <f>FLOOR(top_rated_tv[[#This Row],[Column1]], 10)</f>
        <v>2010</v>
      </c>
      <c r="J1765" t="str">
        <f>IF(top_rated_tv[[#This Row],[popularity]]&lt;=$K$2, top_rated_tv[[#This Row],[name]], " ")</f>
        <v xml:space="preserve"> </v>
      </c>
    </row>
    <row r="1766" spans="1:10" x14ac:dyDescent="0.3">
      <c r="A1766" s="1">
        <v>41985</v>
      </c>
      <c r="B1766" t="s">
        <v>3030</v>
      </c>
      <c r="C1766" t="s">
        <v>3031</v>
      </c>
      <c r="D1766">
        <v>10.103899999999999</v>
      </c>
      <c r="E1766">
        <v>7.3550000000000004</v>
      </c>
      <c r="F1766">
        <v>595</v>
      </c>
      <c r="G1766" t="b">
        <v>0</v>
      </c>
      <c r="H1766">
        <f>YEAR(top_rated_tv[[#This Row],[first_air_date]])</f>
        <v>2014</v>
      </c>
      <c r="I1766">
        <f>FLOOR(top_rated_tv[[#This Row],[Column1]], 10)</f>
        <v>2010</v>
      </c>
      <c r="J1766" t="str">
        <f>IF(top_rated_tv[[#This Row],[popularity]]&lt;=$K$2, top_rated_tv[[#This Row],[name]], " ")</f>
        <v xml:space="preserve"> </v>
      </c>
    </row>
    <row r="1767" spans="1:10" x14ac:dyDescent="0.3">
      <c r="A1767" s="1">
        <v>44386</v>
      </c>
      <c r="B1767" t="s">
        <v>3028</v>
      </c>
      <c r="C1767" t="s">
        <v>3029</v>
      </c>
      <c r="D1767">
        <v>2.8062999999999998</v>
      </c>
      <c r="E1767">
        <v>7.3550000000000004</v>
      </c>
      <c r="F1767">
        <v>238</v>
      </c>
      <c r="G1767" t="b">
        <v>0</v>
      </c>
      <c r="H1767">
        <f>YEAR(top_rated_tv[[#This Row],[first_air_date]])</f>
        <v>2021</v>
      </c>
      <c r="I1767">
        <f>FLOOR(top_rated_tv[[#This Row],[Column1]], 10)</f>
        <v>2020</v>
      </c>
      <c r="J1767" t="str">
        <f>IF(top_rated_tv[[#This Row],[popularity]]&lt;=$K$2, top_rated_tv[[#This Row],[name]], " ")</f>
        <v xml:space="preserve"> </v>
      </c>
    </row>
    <row r="1768" spans="1:10" x14ac:dyDescent="0.3">
      <c r="A1768" s="1">
        <v>43959</v>
      </c>
      <c r="B1768" t="s">
        <v>3032</v>
      </c>
      <c r="C1768" t="s">
        <v>3033</v>
      </c>
      <c r="D1768">
        <v>8.7312999999999992</v>
      </c>
      <c r="E1768">
        <v>7.3540000000000001</v>
      </c>
      <c r="F1768">
        <v>250</v>
      </c>
      <c r="G1768" t="b">
        <v>0</v>
      </c>
      <c r="H1768">
        <f>YEAR(top_rated_tv[[#This Row],[first_air_date]])</f>
        <v>2020</v>
      </c>
      <c r="I1768">
        <f>FLOOR(top_rated_tv[[#This Row],[Column1]], 10)</f>
        <v>2020</v>
      </c>
      <c r="J1768" t="str">
        <f>IF(top_rated_tv[[#This Row],[popularity]]&lt;=$K$2, top_rated_tv[[#This Row],[name]], " ")</f>
        <v xml:space="preserve"> </v>
      </c>
    </row>
    <row r="1769" spans="1:10" x14ac:dyDescent="0.3">
      <c r="A1769" s="1">
        <v>43364</v>
      </c>
      <c r="B1769" t="s">
        <v>3034</v>
      </c>
      <c r="C1769" t="s">
        <v>3035</v>
      </c>
      <c r="D1769">
        <v>5.7408000000000001</v>
      </c>
      <c r="E1769">
        <v>7.3540000000000001</v>
      </c>
      <c r="F1769">
        <v>986</v>
      </c>
      <c r="G1769" t="b">
        <v>0</v>
      </c>
      <c r="H1769">
        <f>YEAR(top_rated_tv[[#This Row],[first_air_date]])</f>
        <v>2018</v>
      </c>
      <c r="I1769">
        <f>FLOOR(top_rated_tv[[#This Row],[Column1]], 10)</f>
        <v>2010</v>
      </c>
      <c r="J1769" t="str">
        <f>IF(top_rated_tv[[#This Row],[popularity]]&lt;=$K$2, top_rated_tv[[#This Row],[name]], " ")</f>
        <v xml:space="preserve"> </v>
      </c>
    </row>
    <row r="1770" spans="1:10" x14ac:dyDescent="0.3">
      <c r="A1770" s="1">
        <v>42610</v>
      </c>
      <c r="B1770" t="s">
        <v>3036</v>
      </c>
      <c r="C1770" t="s">
        <v>4600</v>
      </c>
      <c r="D1770">
        <v>13.8284</v>
      </c>
      <c r="E1770">
        <v>7.3529999999999998</v>
      </c>
      <c r="F1770">
        <v>282</v>
      </c>
      <c r="G1770" t="b">
        <v>0</v>
      </c>
      <c r="H1770">
        <f>YEAR(top_rated_tv[[#This Row],[first_air_date]])</f>
        <v>2016</v>
      </c>
      <c r="I1770">
        <f>FLOOR(top_rated_tv[[#This Row],[Column1]], 10)</f>
        <v>2010</v>
      </c>
      <c r="J1770" t="str">
        <f>IF(top_rated_tv[[#This Row],[popularity]]&lt;=$K$2, top_rated_tv[[#This Row],[name]], " ")</f>
        <v xml:space="preserve"> </v>
      </c>
    </row>
    <row r="1771" spans="1:10" x14ac:dyDescent="0.3">
      <c r="A1771" s="1">
        <v>42190</v>
      </c>
      <c r="B1771" t="s">
        <v>65</v>
      </c>
      <c r="C1771" t="s">
        <v>3037</v>
      </c>
      <c r="D1771">
        <v>5.5896999999999997</v>
      </c>
      <c r="E1771">
        <v>7.351</v>
      </c>
      <c r="F1771">
        <v>228</v>
      </c>
      <c r="G1771" t="b">
        <v>0</v>
      </c>
      <c r="H1771">
        <f>YEAR(top_rated_tv[[#This Row],[first_air_date]])</f>
        <v>2015</v>
      </c>
      <c r="I1771">
        <f>FLOOR(top_rated_tv[[#This Row],[Column1]], 10)</f>
        <v>2010</v>
      </c>
      <c r="J1771" t="str">
        <f>IF(top_rated_tv[[#This Row],[popularity]]&lt;=$K$2, top_rated_tv[[#This Row],[name]], " ")</f>
        <v xml:space="preserve"> </v>
      </c>
    </row>
    <row r="1772" spans="1:10" x14ac:dyDescent="0.3">
      <c r="A1772" s="1">
        <v>30945</v>
      </c>
      <c r="B1772" t="s">
        <v>3040</v>
      </c>
      <c r="C1772" t="s">
        <v>3041</v>
      </c>
      <c r="D1772">
        <v>15.815899999999999</v>
      </c>
      <c r="E1772">
        <v>7.35</v>
      </c>
      <c r="F1772">
        <v>294</v>
      </c>
      <c r="G1772" t="b">
        <v>0</v>
      </c>
      <c r="H1772">
        <f>YEAR(top_rated_tv[[#This Row],[first_air_date]])</f>
        <v>1984</v>
      </c>
      <c r="I1772">
        <f>FLOOR(top_rated_tv[[#This Row],[Column1]], 10)</f>
        <v>1980</v>
      </c>
      <c r="J1772" t="str">
        <f>IF(top_rated_tv[[#This Row],[popularity]]&lt;=$K$2, top_rated_tv[[#This Row],[name]], " ")</f>
        <v xml:space="preserve"> </v>
      </c>
    </row>
    <row r="1773" spans="1:10" x14ac:dyDescent="0.3">
      <c r="A1773" s="1">
        <v>43602</v>
      </c>
      <c r="B1773" t="s">
        <v>3038</v>
      </c>
      <c r="C1773" t="s">
        <v>3039</v>
      </c>
      <c r="D1773">
        <v>4.6292999999999997</v>
      </c>
      <c r="E1773">
        <v>7.3490000000000002</v>
      </c>
      <c r="F1773">
        <v>273</v>
      </c>
      <c r="G1773" t="b">
        <v>0</v>
      </c>
      <c r="H1773">
        <f>YEAR(top_rated_tv[[#This Row],[first_air_date]])</f>
        <v>2019</v>
      </c>
      <c r="I1773">
        <f>FLOOR(top_rated_tv[[#This Row],[Column1]], 10)</f>
        <v>2010</v>
      </c>
      <c r="J1773" t="str">
        <f>IF(top_rated_tv[[#This Row],[popularity]]&lt;=$K$2, top_rated_tv[[#This Row],[name]], " ")</f>
        <v xml:space="preserve"> </v>
      </c>
    </row>
    <row r="1774" spans="1:10" x14ac:dyDescent="0.3">
      <c r="A1774" s="1">
        <v>38783</v>
      </c>
      <c r="B1774" t="s">
        <v>3042</v>
      </c>
      <c r="C1774" t="s">
        <v>3043</v>
      </c>
      <c r="D1774">
        <v>15.6274</v>
      </c>
      <c r="E1774">
        <v>7.3490000000000002</v>
      </c>
      <c r="F1774">
        <v>209</v>
      </c>
      <c r="G1774" t="b">
        <v>0</v>
      </c>
      <c r="H1774">
        <f>YEAR(top_rated_tv[[#This Row],[first_air_date]])</f>
        <v>2006</v>
      </c>
      <c r="I1774">
        <f>FLOOR(top_rated_tv[[#This Row],[Column1]], 10)</f>
        <v>2000</v>
      </c>
      <c r="J1774" t="str">
        <f>IF(top_rated_tv[[#This Row],[popularity]]&lt;=$K$2, top_rated_tv[[#This Row],[name]], " ")</f>
        <v xml:space="preserve"> </v>
      </c>
    </row>
    <row r="1775" spans="1:10" x14ac:dyDescent="0.3">
      <c r="A1775" s="1">
        <v>43896</v>
      </c>
      <c r="B1775" t="s">
        <v>2784</v>
      </c>
      <c r="C1775" t="s">
        <v>3046</v>
      </c>
      <c r="D1775">
        <v>7.6562999999999999</v>
      </c>
      <c r="E1775">
        <v>7.3470000000000004</v>
      </c>
      <c r="F1775">
        <v>454</v>
      </c>
      <c r="G1775" t="b">
        <v>0</v>
      </c>
      <c r="H1775">
        <f>YEAR(top_rated_tv[[#This Row],[first_air_date]])</f>
        <v>2020</v>
      </c>
      <c r="I1775">
        <f>FLOOR(top_rated_tv[[#This Row],[Column1]], 10)</f>
        <v>2020</v>
      </c>
      <c r="J1775" t="str">
        <f>IF(top_rated_tv[[#This Row],[popularity]]&lt;=$K$2, top_rated_tv[[#This Row],[name]], " ")</f>
        <v xml:space="preserve"> </v>
      </c>
    </row>
    <row r="1776" spans="1:10" x14ac:dyDescent="0.3">
      <c r="A1776" s="1">
        <v>44315</v>
      </c>
      <c r="B1776" t="s">
        <v>3047</v>
      </c>
      <c r="C1776" t="s">
        <v>3048</v>
      </c>
      <c r="D1776">
        <v>6.6905000000000001</v>
      </c>
      <c r="E1776">
        <v>7.3460000000000001</v>
      </c>
      <c r="F1776">
        <v>253</v>
      </c>
      <c r="G1776" t="b">
        <v>0</v>
      </c>
      <c r="H1776">
        <f>YEAR(top_rated_tv[[#This Row],[first_air_date]])</f>
        <v>2021</v>
      </c>
      <c r="I1776">
        <f>FLOOR(top_rated_tv[[#This Row],[Column1]], 10)</f>
        <v>2020</v>
      </c>
      <c r="J1776" t="str">
        <f>IF(top_rated_tv[[#This Row],[popularity]]&lt;=$K$2, top_rated_tv[[#This Row],[name]], " ")</f>
        <v xml:space="preserve"> </v>
      </c>
    </row>
    <row r="1777" spans="1:10" x14ac:dyDescent="0.3">
      <c r="A1777" s="1">
        <v>43185</v>
      </c>
      <c r="B1777" t="s">
        <v>3049</v>
      </c>
      <c r="C1777" t="s">
        <v>3050</v>
      </c>
      <c r="D1777">
        <v>9.1403999999999996</v>
      </c>
      <c r="E1777">
        <v>7.3460000000000001</v>
      </c>
      <c r="F1777">
        <v>963</v>
      </c>
      <c r="G1777" t="b">
        <v>0</v>
      </c>
      <c r="H1777">
        <f>YEAR(top_rated_tv[[#This Row],[first_air_date]])</f>
        <v>2018</v>
      </c>
      <c r="I1777">
        <f>FLOOR(top_rated_tv[[#This Row],[Column1]], 10)</f>
        <v>2010</v>
      </c>
      <c r="J1777" t="str">
        <f>IF(top_rated_tv[[#This Row],[popularity]]&lt;=$K$2, top_rated_tv[[#This Row],[name]], " ")</f>
        <v xml:space="preserve"> </v>
      </c>
    </row>
    <row r="1778" spans="1:10" x14ac:dyDescent="0.3">
      <c r="A1778" s="1">
        <v>42098</v>
      </c>
      <c r="B1778" t="s">
        <v>3051</v>
      </c>
      <c r="C1778" t="s">
        <v>3052</v>
      </c>
      <c r="D1778">
        <v>3.5070000000000001</v>
      </c>
      <c r="E1778">
        <v>7.3440000000000003</v>
      </c>
      <c r="F1778">
        <v>288</v>
      </c>
      <c r="G1778" t="b">
        <v>0</v>
      </c>
      <c r="H1778">
        <f>YEAR(top_rated_tv[[#This Row],[first_air_date]])</f>
        <v>2015</v>
      </c>
      <c r="I1778">
        <f>FLOOR(top_rated_tv[[#This Row],[Column1]], 10)</f>
        <v>2010</v>
      </c>
      <c r="J1778" t="str">
        <f>IF(top_rated_tv[[#This Row],[popularity]]&lt;=$K$2, top_rated_tv[[#This Row],[name]], " ")</f>
        <v xml:space="preserve"> </v>
      </c>
    </row>
    <row r="1779" spans="1:10" x14ac:dyDescent="0.3">
      <c r="A1779" s="1">
        <v>43859</v>
      </c>
      <c r="B1779" t="s">
        <v>3053</v>
      </c>
      <c r="C1779" t="s">
        <v>4601</v>
      </c>
      <c r="D1779">
        <v>2.1680000000000001</v>
      </c>
      <c r="E1779">
        <v>7.3419999999999996</v>
      </c>
      <c r="F1779">
        <v>224</v>
      </c>
      <c r="G1779" t="b">
        <v>0</v>
      </c>
      <c r="H1779">
        <f>YEAR(top_rated_tv[[#This Row],[first_air_date]])</f>
        <v>2020</v>
      </c>
      <c r="I1779">
        <f>FLOOR(top_rated_tv[[#This Row],[Column1]], 10)</f>
        <v>2020</v>
      </c>
      <c r="J1779" t="str">
        <f>IF(top_rated_tv[[#This Row],[popularity]]&lt;=$K$2, top_rated_tv[[#This Row],[name]], " ")</f>
        <v xml:space="preserve"> </v>
      </c>
    </row>
    <row r="1780" spans="1:10" x14ac:dyDescent="0.3">
      <c r="A1780" s="1">
        <v>43756</v>
      </c>
      <c r="B1780" t="s">
        <v>3054</v>
      </c>
      <c r="C1780" t="s">
        <v>3055</v>
      </c>
      <c r="D1780">
        <v>8.2100000000000009</v>
      </c>
      <c r="E1780">
        <v>7.3419999999999996</v>
      </c>
      <c r="F1780">
        <v>373</v>
      </c>
      <c r="G1780" t="b">
        <v>0</v>
      </c>
      <c r="H1780">
        <f>YEAR(top_rated_tv[[#This Row],[first_air_date]])</f>
        <v>2019</v>
      </c>
      <c r="I1780">
        <f>FLOOR(top_rated_tv[[#This Row],[Column1]], 10)</f>
        <v>2010</v>
      </c>
      <c r="J1780" t="str">
        <f>IF(top_rated_tv[[#This Row],[popularity]]&lt;=$K$2, top_rated_tv[[#This Row],[name]], " ")</f>
        <v xml:space="preserve"> </v>
      </c>
    </row>
    <row r="1781" spans="1:10" x14ac:dyDescent="0.3">
      <c r="A1781" s="1">
        <v>40115</v>
      </c>
      <c r="B1781" t="s">
        <v>3056</v>
      </c>
      <c r="C1781" t="s">
        <v>3057</v>
      </c>
      <c r="D1781">
        <v>14.4564</v>
      </c>
      <c r="E1781">
        <v>7.3419999999999996</v>
      </c>
      <c r="F1781">
        <v>224</v>
      </c>
      <c r="G1781" t="b">
        <v>0</v>
      </c>
      <c r="H1781">
        <f>YEAR(top_rated_tv[[#This Row],[first_air_date]])</f>
        <v>2009</v>
      </c>
      <c r="I1781">
        <f>FLOOR(top_rated_tv[[#This Row],[Column1]], 10)</f>
        <v>2000</v>
      </c>
      <c r="J1781" t="str">
        <f>IF(top_rated_tv[[#This Row],[popularity]]&lt;=$K$2, top_rated_tv[[#This Row],[name]], " ")</f>
        <v xml:space="preserve"> </v>
      </c>
    </row>
    <row r="1782" spans="1:10" x14ac:dyDescent="0.3">
      <c r="A1782" s="1">
        <v>34925</v>
      </c>
      <c r="B1782" t="s">
        <v>4602</v>
      </c>
      <c r="C1782" t="s">
        <v>3058</v>
      </c>
      <c r="D1782">
        <v>13.7698</v>
      </c>
      <c r="E1782">
        <v>7.3390000000000004</v>
      </c>
      <c r="F1782">
        <v>573</v>
      </c>
      <c r="G1782" t="b">
        <v>0</v>
      </c>
      <c r="H1782">
        <f>YEAR(top_rated_tv[[#This Row],[first_air_date]])</f>
        <v>1995</v>
      </c>
      <c r="I1782">
        <f>FLOOR(top_rated_tv[[#This Row],[Column1]], 10)</f>
        <v>1990</v>
      </c>
      <c r="J1782" t="str">
        <f>IF(top_rated_tv[[#This Row],[popularity]]&lt;=$K$2, top_rated_tv[[#This Row],[name]], " ")</f>
        <v xml:space="preserve"> </v>
      </c>
    </row>
    <row r="1783" spans="1:10" x14ac:dyDescent="0.3">
      <c r="A1783" s="1">
        <v>45176</v>
      </c>
      <c r="B1783" t="s">
        <v>3059</v>
      </c>
      <c r="C1783" t="s">
        <v>3060</v>
      </c>
      <c r="D1783">
        <v>2.9929000000000001</v>
      </c>
      <c r="E1783">
        <v>7.3369999999999997</v>
      </c>
      <c r="F1783">
        <v>362</v>
      </c>
      <c r="G1783" t="b">
        <v>0</v>
      </c>
      <c r="H1783">
        <f>YEAR(top_rated_tv[[#This Row],[first_air_date]])</f>
        <v>2023</v>
      </c>
      <c r="I1783">
        <f>FLOOR(top_rated_tv[[#This Row],[Column1]], 10)</f>
        <v>2020</v>
      </c>
      <c r="J1783" t="str">
        <f>IF(top_rated_tv[[#This Row],[popularity]]&lt;=$K$2, top_rated_tv[[#This Row],[name]], " ")</f>
        <v xml:space="preserve"> </v>
      </c>
    </row>
    <row r="1784" spans="1:10" x14ac:dyDescent="0.3">
      <c r="A1784" s="1">
        <v>28881</v>
      </c>
      <c r="B1784" t="s">
        <v>3061</v>
      </c>
      <c r="C1784" t="s">
        <v>3062</v>
      </c>
      <c r="D1784">
        <v>13.797599999999999</v>
      </c>
      <c r="E1784">
        <v>7.3369999999999997</v>
      </c>
      <c r="F1784">
        <v>334</v>
      </c>
      <c r="G1784" t="b">
        <v>0</v>
      </c>
      <c r="H1784">
        <f>YEAR(top_rated_tv[[#This Row],[first_air_date]])</f>
        <v>1979</v>
      </c>
      <c r="I1784">
        <f>FLOOR(top_rated_tv[[#This Row],[Column1]], 10)</f>
        <v>1970</v>
      </c>
      <c r="J1784" t="str">
        <f>IF(top_rated_tv[[#This Row],[popularity]]&lt;=$K$2, top_rated_tv[[#This Row],[name]], " ")</f>
        <v xml:space="preserve"> </v>
      </c>
    </row>
    <row r="1785" spans="1:10" x14ac:dyDescent="0.3">
      <c r="A1785" s="1">
        <v>43895</v>
      </c>
      <c r="B1785" t="s">
        <v>3069</v>
      </c>
      <c r="C1785" t="s">
        <v>3070</v>
      </c>
      <c r="D1785">
        <v>7.2108999999999996</v>
      </c>
      <c r="E1785">
        <v>7.3339999999999996</v>
      </c>
      <c r="F1785">
        <v>787</v>
      </c>
      <c r="G1785" t="b">
        <v>0</v>
      </c>
      <c r="H1785">
        <f>YEAR(top_rated_tv[[#This Row],[first_air_date]])</f>
        <v>2020</v>
      </c>
      <c r="I1785">
        <f>FLOOR(top_rated_tv[[#This Row],[Column1]], 10)</f>
        <v>2020</v>
      </c>
      <c r="J1785" t="str">
        <f>IF(top_rated_tv[[#This Row],[popularity]]&lt;=$K$2, top_rated_tv[[#This Row],[name]], " ")</f>
        <v xml:space="preserve"> </v>
      </c>
    </row>
    <row r="1786" spans="1:10" x14ac:dyDescent="0.3">
      <c r="A1786" s="1">
        <v>44366</v>
      </c>
      <c r="B1786" t="s">
        <v>3067</v>
      </c>
      <c r="C1786" t="s">
        <v>3068</v>
      </c>
      <c r="D1786">
        <v>6.7286000000000001</v>
      </c>
      <c r="E1786">
        <v>7.3330000000000002</v>
      </c>
      <c r="F1786">
        <v>218</v>
      </c>
      <c r="G1786" t="b">
        <v>0</v>
      </c>
      <c r="H1786">
        <f>YEAR(top_rated_tv[[#This Row],[first_air_date]])</f>
        <v>2021</v>
      </c>
      <c r="I1786">
        <f>FLOOR(top_rated_tv[[#This Row],[Column1]], 10)</f>
        <v>2020</v>
      </c>
      <c r="J1786" t="str">
        <f>IF(top_rated_tv[[#This Row],[popularity]]&lt;=$K$2, top_rated_tv[[#This Row],[name]], " ")</f>
        <v xml:space="preserve"> </v>
      </c>
    </row>
    <row r="1787" spans="1:10" x14ac:dyDescent="0.3">
      <c r="A1787" s="1">
        <v>42699</v>
      </c>
      <c r="B1787" t="s">
        <v>3065</v>
      </c>
      <c r="C1787" t="s">
        <v>3066</v>
      </c>
      <c r="D1787">
        <v>5.5156999999999998</v>
      </c>
      <c r="E1787">
        <v>7.3319999999999999</v>
      </c>
      <c r="F1787">
        <v>429</v>
      </c>
      <c r="G1787" t="b">
        <v>0</v>
      </c>
      <c r="H1787">
        <f>YEAR(top_rated_tv[[#This Row],[first_air_date]])</f>
        <v>2016</v>
      </c>
      <c r="I1787">
        <f>FLOOR(top_rated_tv[[#This Row],[Column1]], 10)</f>
        <v>2010</v>
      </c>
      <c r="J1787" t="str">
        <f>IF(top_rated_tv[[#This Row],[popularity]]&lt;=$K$2, top_rated_tv[[#This Row],[name]], " ")</f>
        <v xml:space="preserve"> </v>
      </c>
    </row>
    <row r="1788" spans="1:10" x14ac:dyDescent="0.3">
      <c r="A1788" s="1">
        <v>45505</v>
      </c>
      <c r="B1788" t="s">
        <v>3071</v>
      </c>
      <c r="C1788" t="s">
        <v>4605</v>
      </c>
      <c r="D1788">
        <v>8.0922999999999998</v>
      </c>
      <c r="E1788">
        <v>7.3310000000000004</v>
      </c>
      <c r="F1788">
        <v>240</v>
      </c>
      <c r="G1788" t="b">
        <v>0</v>
      </c>
      <c r="H1788">
        <f>YEAR(top_rated_tv[[#This Row],[first_air_date]])</f>
        <v>2024</v>
      </c>
      <c r="I1788">
        <f>FLOOR(top_rated_tv[[#This Row],[Column1]], 10)</f>
        <v>2020</v>
      </c>
      <c r="J1788" t="str">
        <f>IF(top_rated_tv[[#This Row],[popularity]]&lt;=$K$2, top_rated_tv[[#This Row],[name]], " ")</f>
        <v xml:space="preserve"> </v>
      </c>
    </row>
    <row r="1789" spans="1:10" x14ac:dyDescent="0.3">
      <c r="A1789" s="1">
        <v>40382</v>
      </c>
      <c r="B1789" t="s">
        <v>3075</v>
      </c>
      <c r="C1789" t="s">
        <v>3076</v>
      </c>
      <c r="D1789">
        <v>3.5830000000000002</v>
      </c>
      <c r="E1789">
        <v>7.327</v>
      </c>
      <c r="F1789">
        <v>1112</v>
      </c>
      <c r="G1789" t="b">
        <v>0</v>
      </c>
      <c r="H1789">
        <f>YEAR(top_rated_tv[[#This Row],[first_air_date]])</f>
        <v>2010</v>
      </c>
      <c r="I1789">
        <f>FLOOR(top_rated_tv[[#This Row],[Column1]], 10)</f>
        <v>2010</v>
      </c>
      <c r="J1789" t="str">
        <f>IF(top_rated_tv[[#This Row],[popularity]]&lt;=$K$2, top_rated_tv[[#This Row],[name]], " ")</f>
        <v xml:space="preserve"> </v>
      </c>
    </row>
    <row r="1790" spans="1:10" x14ac:dyDescent="0.3">
      <c r="A1790" s="1">
        <v>27035</v>
      </c>
      <c r="B1790" t="s">
        <v>3077</v>
      </c>
      <c r="C1790" t="s">
        <v>3078</v>
      </c>
      <c r="D1790">
        <v>8.0221</v>
      </c>
      <c r="E1790">
        <v>7.327</v>
      </c>
      <c r="F1790">
        <v>211</v>
      </c>
      <c r="G1790" t="b">
        <v>0</v>
      </c>
      <c r="H1790">
        <f>YEAR(top_rated_tv[[#This Row],[first_air_date]])</f>
        <v>1974</v>
      </c>
      <c r="I1790">
        <f>FLOOR(top_rated_tv[[#This Row],[Column1]], 10)</f>
        <v>1970</v>
      </c>
      <c r="J1790" t="str">
        <f>IF(top_rated_tv[[#This Row],[popularity]]&lt;=$K$2, top_rated_tv[[#This Row],[name]], " ")</f>
        <v xml:space="preserve"> </v>
      </c>
    </row>
    <row r="1791" spans="1:10" x14ac:dyDescent="0.3">
      <c r="A1791" s="1">
        <v>45881</v>
      </c>
      <c r="B1791" t="s">
        <v>3073</v>
      </c>
      <c r="C1791" t="s">
        <v>3074</v>
      </c>
      <c r="D1791">
        <v>20.3872</v>
      </c>
      <c r="E1791">
        <v>7.327</v>
      </c>
      <c r="F1791">
        <v>986</v>
      </c>
      <c r="G1791" t="b">
        <v>0</v>
      </c>
      <c r="H1791">
        <f>YEAR(top_rated_tv[[#This Row],[first_air_date]])</f>
        <v>2025</v>
      </c>
      <c r="I1791">
        <f>FLOOR(top_rated_tv[[#This Row],[Column1]], 10)</f>
        <v>2020</v>
      </c>
      <c r="J1791" t="str">
        <f>IF(top_rated_tv[[#This Row],[popularity]]&lt;=$K$2, top_rated_tv[[#This Row],[name]], " ")</f>
        <v xml:space="preserve"> </v>
      </c>
    </row>
    <row r="1792" spans="1:10" x14ac:dyDescent="0.3">
      <c r="A1792" s="1">
        <v>38252</v>
      </c>
      <c r="B1792" t="s">
        <v>3079</v>
      </c>
      <c r="C1792" t="s">
        <v>3080</v>
      </c>
      <c r="D1792">
        <v>48.720599999999997</v>
      </c>
      <c r="E1792">
        <v>7.327</v>
      </c>
      <c r="F1792">
        <v>739</v>
      </c>
      <c r="G1792" t="b">
        <v>0</v>
      </c>
      <c r="H1792">
        <f>YEAR(top_rated_tv[[#This Row],[first_air_date]])</f>
        <v>2004</v>
      </c>
      <c r="I1792">
        <f>FLOOR(top_rated_tv[[#This Row],[Column1]], 10)</f>
        <v>2000</v>
      </c>
      <c r="J1792" t="str">
        <f>IF(top_rated_tv[[#This Row],[popularity]]&lt;=$K$2, top_rated_tv[[#This Row],[name]], " ")</f>
        <v xml:space="preserve"> </v>
      </c>
    </row>
    <row r="1793" spans="1:10" x14ac:dyDescent="0.3">
      <c r="A1793" s="1">
        <v>44519</v>
      </c>
      <c r="B1793" t="s">
        <v>3085</v>
      </c>
      <c r="C1793" t="s">
        <v>3086</v>
      </c>
      <c r="D1793">
        <v>8.75</v>
      </c>
      <c r="E1793">
        <v>7.3250000000000002</v>
      </c>
      <c r="F1793">
        <v>982</v>
      </c>
      <c r="G1793" t="b">
        <v>0</v>
      </c>
      <c r="H1793">
        <f>YEAR(top_rated_tv[[#This Row],[first_air_date]])</f>
        <v>2021</v>
      </c>
      <c r="I1793">
        <f>FLOOR(top_rated_tv[[#This Row],[Column1]], 10)</f>
        <v>2020</v>
      </c>
      <c r="J1793" t="str">
        <f>IF(top_rated_tv[[#This Row],[popularity]]&lt;=$K$2, top_rated_tv[[#This Row],[name]], " ")</f>
        <v xml:space="preserve"> </v>
      </c>
    </row>
    <row r="1794" spans="1:10" x14ac:dyDescent="0.3">
      <c r="A1794" s="1">
        <v>25095</v>
      </c>
      <c r="B1794" t="s">
        <v>3089</v>
      </c>
      <c r="C1794" t="s">
        <v>3090</v>
      </c>
      <c r="D1794">
        <v>5.8098999999999998</v>
      </c>
      <c r="E1794">
        <v>7.3220000000000001</v>
      </c>
      <c r="F1794">
        <v>236</v>
      </c>
      <c r="G1794" t="b">
        <v>0</v>
      </c>
      <c r="H1794">
        <f>YEAR(top_rated_tv[[#This Row],[first_air_date]])</f>
        <v>1968</v>
      </c>
      <c r="I1794">
        <f>FLOOR(top_rated_tv[[#This Row],[Column1]], 10)</f>
        <v>1960</v>
      </c>
      <c r="J1794" t="str">
        <f>IF(top_rated_tv[[#This Row],[popularity]]&lt;=$K$2, top_rated_tv[[#This Row],[name]], " ")</f>
        <v xml:space="preserve"> </v>
      </c>
    </row>
    <row r="1795" spans="1:10" x14ac:dyDescent="0.3">
      <c r="A1795" s="1">
        <v>33129</v>
      </c>
      <c r="B1795" t="s">
        <v>3083</v>
      </c>
      <c r="C1795" t="s">
        <v>3084</v>
      </c>
      <c r="D1795">
        <v>151.48910000000001</v>
      </c>
      <c r="E1795">
        <v>7.3209999999999997</v>
      </c>
      <c r="F1795">
        <v>676</v>
      </c>
      <c r="G1795" t="b">
        <v>0</v>
      </c>
      <c r="H1795">
        <f>YEAR(top_rated_tv[[#This Row],[first_air_date]])</f>
        <v>1990</v>
      </c>
      <c r="I1795">
        <f>FLOOR(top_rated_tv[[#This Row],[Column1]], 10)</f>
        <v>1990</v>
      </c>
      <c r="J1795" t="str">
        <f>IF(top_rated_tv[[#This Row],[popularity]]&lt;=$K$2, top_rated_tv[[#This Row],[name]], " ")</f>
        <v xml:space="preserve"> </v>
      </c>
    </row>
    <row r="1796" spans="1:10" x14ac:dyDescent="0.3">
      <c r="A1796" s="1">
        <v>44477</v>
      </c>
      <c r="B1796" t="s">
        <v>3091</v>
      </c>
      <c r="C1796" t="s">
        <v>3092</v>
      </c>
      <c r="D1796">
        <v>10.413500000000001</v>
      </c>
      <c r="E1796">
        <v>7.32</v>
      </c>
      <c r="F1796">
        <v>369</v>
      </c>
      <c r="G1796" t="b">
        <v>0</v>
      </c>
      <c r="H1796">
        <f>YEAR(top_rated_tv[[#This Row],[first_air_date]])</f>
        <v>2021</v>
      </c>
      <c r="I1796">
        <f>FLOOR(top_rated_tv[[#This Row],[Column1]], 10)</f>
        <v>2020</v>
      </c>
      <c r="J1796" t="str">
        <f>IF(top_rated_tv[[#This Row],[popularity]]&lt;=$K$2, top_rated_tv[[#This Row],[name]], " ")</f>
        <v xml:space="preserve"> </v>
      </c>
    </row>
    <row r="1797" spans="1:10" x14ac:dyDescent="0.3">
      <c r="A1797" s="1">
        <v>29566</v>
      </c>
      <c r="B1797" t="s">
        <v>3093</v>
      </c>
      <c r="C1797" t="s">
        <v>3094</v>
      </c>
      <c r="D1797">
        <v>26.2911</v>
      </c>
      <c r="E1797">
        <v>7.319</v>
      </c>
      <c r="F1797">
        <v>436</v>
      </c>
      <c r="G1797" t="b">
        <v>0</v>
      </c>
      <c r="H1797">
        <f>YEAR(top_rated_tv[[#This Row],[first_air_date]])</f>
        <v>1980</v>
      </c>
      <c r="I1797">
        <f>FLOOR(top_rated_tv[[#This Row],[Column1]], 10)</f>
        <v>1980</v>
      </c>
      <c r="J1797" t="str">
        <f>IF(top_rated_tv[[#This Row],[popularity]]&lt;=$K$2, top_rated_tv[[#This Row],[name]], " ")</f>
        <v xml:space="preserve"> </v>
      </c>
    </row>
    <row r="1798" spans="1:10" x14ac:dyDescent="0.3">
      <c r="A1798" s="1">
        <v>22912</v>
      </c>
      <c r="B1798" t="s">
        <v>3095</v>
      </c>
      <c r="C1798" t="s">
        <v>3096</v>
      </c>
      <c r="D1798">
        <v>12.828099999999999</v>
      </c>
      <c r="E1798">
        <v>7.3179999999999996</v>
      </c>
      <c r="F1798">
        <v>497</v>
      </c>
      <c r="G1798" t="b">
        <v>0</v>
      </c>
      <c r="H1798">
        <f>YEAR(top_rated_tv[[#This Row],[first_air_date]])</f>
        <v>1962</v>
      </c>
      <c r="I1798">
        <f>FLOOR(top_rated_tv[[#This Row],[Column1]], 10)</f>
        <v>1960</v>
      </c>
      <c r="J1798" t="str">
        <f>IF(top_rated_tv[[#This Row],[popularity]]&lt;=$K$2, top_rated_tv[[#This Row],[name]], " ")</f>
        <v xml:space="preserve"> </v>
      </c>
    </row>
    <row r="1799" spans="1:10" x14ac:dyDescent="0.3">
      <c r="A1799" s="1">
        <v>30564</v>
      </c>
      <c r="B1799" t="s">
        <v>3097</v>
      </c>
      <c r="C1799" t="s">
        <v>3098</v>
      </c>
      <c r="D1799">
        <v>12.929600000000001</v>
      </c>
      <c r="E1799">
        <v>7.3179999999999996</v>
      </c>
      <c r="F1799">
        <v>402</v>
      </c>
      <c r="G1799" t="b">
        <v>0</v>
      </c>
      <c r="H1799">
        <f>YEAR(top_rated_tv[[#This Row],[first_air_date]])</f>
        <v>1983</v>
      </c>
      <c r="I1799">
        <f>FLOOR(top_rated_tv[[#This Row],[Column1]], 10)</f>
        <v>1980</v>
      </c>
      <c r="J1799" t="str">
        <f>IF(top_rated_tv[[#This Row],[popularity]]&lt;=$K$2, top_rated_tv[[#This Row],[name]], " ")</f>
        <v xml:space="preserve"> </v>
      </c>
    </row>
    <row r="1800" spans="1:10" x14ac:dyDescent="0.3">
      <c r="A1800" s="1">
        <v>45869</v>
      </c>
      <c r="B1800" t="s">
        <v>3099</v>
      </c>
      <c r="C1800" t="s">
        <v>4607</v>
      </c>
      <c r="D1800">
        <v>9.8621999999999996</v>
      </c>
      <c r="E1800">
        <v>7.3159999999999998</v>
      </c>
      <c r="F1800">
        <v>223</v>
      </c>
      <c r="G1800" t="b">
        <v>0</v>
      </c>
      <c r="H1800">
        <f>YEAR(top_rated_tv[[#This Row],[first_air_date]])</f>
        <v>2025</v>
      </c>
      <c r="I1800">
        <f>FLOOR(top_rated_tv[[#This Row],[Column1]], 10)</f>
        <v>2020</v>
      </c>
      <c r="J1800" t="str">
        <f>IF(top_rated_tv[[#This Row],[popularity]]&lt;=$K$2, top_rated_tv[[#This Row],[name]], " ")</f>
        <v xml:space="preserve"> </v>
      </c>
    </row>
    <row r="1801" spans="1:10" x14ac:dyDescent="0.3">
      <c r="A1801" s="1">
        <v>44244</v>
      </c>
      <c r="B1801" t="s">
        <v>3111</v>
      </c>
      <c r="C1801" t="s">
        <v>3112</v>
      </c>
      <c r="D1801">
        <v>9.2045999999999992</v>
      </c>
      <c r="E1801">
        <v>7.3159999999999998</v>
      </c>
      <c r="F1801">
        <v>678</v>
      </c>
      <c r="G1801" t="b">
        <v>0</v>
      </c>
      <c r="H1801">
        <f>YEAR(top_rated_tv[[#This Row],[first_air_date]])</f>
        <v>2021</v>
      </c>
      <c r="I1801">
        <f>FLOOR(top_rated_tv[[#This Row],[Column1]], 10)</f>
        <v>2020</v>
      </c>
      <c r="J1801" t="str">
        <f>IF(top_rated_tv[[#This Row],[popularity]]&lt;=$K$2, top_rated_tv[[#This Row],[name]], " ")</f>
        <v xml:space="preserve"> </v>
      </c>
    </row>
    <row r="1802" spans="1:10" x14ac:dyDescent="0.3">
      <c r="A1802" s="1">
        <v>42634</v>
      </c>
      <c r="B1802" t="s">
        <v>3100</v>
      </c>
      <c r="C1802" t="s">
        <v>3101</v>
      </c>
      <c r="D1802">
        <v>21.932099999999998</v>
      </c>
      <c r="E1802">
        <v>7.3159999999999998</v>
      </c>
      <c r="F1802">
        <v>785</v>
      </c>
      <c r="G1802" t="b">
        <v>0</v>
      </c>
      <c r="H1802">
        <f>YEAR(top_rated_tv[[#This Row],[first_air_date]])</f>
        <v>2016</v>
      </c>
      <c r="I1802">
        <f>FLOOR(top_rated_tv[[#This Row],[Column1]], 10)</f>
        <v>2010</v>
      </c>
      <c r="J1802" t="str">
        <f>IF(top_rated_tv[[#This Row],[popularity]]&lt;=$K$2, top_rated_tv[[#This Row],[name]], " ")</f>
        <v xml:space="preserve"> </v>
      </c>
    </row>
    <row r="1803" spans="1:10" x14ac:dyDescent="0.3">
      <c r="A1803" s="1">
        <v>41540</v>
      </c>
      <c r="B1803" t="s">
        <v>3102</v>
      </c>
      <c r="C1803" t="s">
        <v>4608</v>
      </c>
      <c r="D1803">
        <v>37.365099999999998</v>
      </c>
      <c r="E1803">
        <v>7.3150000000000004</v>
      </c>
      <c r="F1803">
        <v>628</v>
      </c>
      <c r="G1803" t="b">
        <v>0</v>
      </c>
      <c r="H1803">
        <f>YEAR(top_rated_tv[[#This Row],[first_air_date]])</f>
        <v>2013</v>
      </c>
      <c r="I1803">
        <f>FLOOR(top_rated_tv[[#This Row],[Column1]], 10)</f>
        <v>2010</v>
      </c>
      <c r="J1803" t="str">
        <f>IF(top_rated_tv[[#This Row],[popularity]]&lt;=$K$2, top_rated_tv[[#This Row],[name]], " ")</f>
        <v xml:space="preserve"> </v>
      </c>
    </row>
    <row r="1804" spans="1:10" x14ac:dyDescent="0.3">
      <c r="A1804" s="1">
        <v>35815</v>
      </c>
      <c r="B1804" t="s">
        <v>3103</v>
      </c>
      <c r="C1804" t="s">
        <v>3104</v>
      </c>
      <c r="D1804">
        <v>43.279699999999998</v>
      </c>
      <c r="E1804">
        <v>7.3150000000000004</v>
      </c>
      <c r="F1804">
        <v>600</v>
      </c>
      <c r="G1804" t="b">
        <v>0</v>
      </c>
      <c r="H1804">
        <f>YEAR(top_rated_tv[[#This Row],[first_air_date]])</f>
        <v>1998</v>
      </c>
      <c r="I1804">
        <f>FLOOR(top_rated_tv[[#This Row],[Column1]], 10)</f>
        <v>1990</v>
      </c>
      <c r="J1804" t="str">
        <f>IF(top_rated_tv[[#This Row],[popularity]]&lt;=$K$2, top_rated_tv[[#This Row],[name]], " ")</f>
        <v xml:space="preserve"> </v>
      </c>
    </row>
    <row r="1805" spans="1:10" x14ac:dyDescent="0.3">
      <c r="A1805" s="1">
        <v>39086</v>
      </c>
      <c r="B1805" t="s">
        <v>3105</v>
      </c>
      <c r="C1805" t="s">
        <v>3106</v>
      </c>
      <c r="D1805">
        <v>5.3409000000000004</v>
      </c>
      <c r="E1805">
        <v>7.3140000000000001</v>
      </c>
      <c r="F1805">
        <v>318</v>
      </c>
      <c r="G1805" t="b">
        <v>0</v>
      </c>
      <c r="H1805">
        <f>YEAR(top_rated_tv[[#This Row],[first_air_date]])</f>
        <v>2007</v>
      </c>
      <c r="I1805">
        <f>FLOOR(top_rated_tv[[#This Row],[Column1]], 10)</f>
        <v>2000</v>
      </c>
      <c r="J1805" t="str">
        <f>IF(top_rated_tv[[#This Row],[popularity]]&lt;=$K$2, top_rated_tv[[#This Row],[name]], " ")</f>
        <v xml:space="preserve"> </v>
      </c>
    </row>
    <row r="1806" spans="1:10" x14ac:dyDescent="0.3">
      <c r="A1806" s="1">
        <v>33150</v>
      </c>
      <c r="B1806" t="s">
        <v>3108</v>
      </c>
      <c r="C1806" t="s">
        <v>3109</v>
      </c>
      <c r="D1806">
        <v>47.586300000000001</v>
      </c>
      <c r="E1806">
        <v>7.3140000000000001</v>
      </c>
      <c r="F1806">
        <v>807</v>
      </c>
      <c r="G1806" t="b">
        <v>0</v>
      </c>
      <c r="H1806">
        <f>YEAR(top_rated_tv[[#This Row],[first_air_date]])</f>
        <v>1990</v>
      </c>
      <c r="I1806">
        <f>FLOOR(top_rated_tv[[#This Row],[Column1]], 10)</f>
        <v>1990</v>
      </c>
      <c r="J1806" t="str">
        <f>IF(top_rated_tv[[#This Row],[popularity]]&lt;=$K$2, top_rated_tv[[#This Row],[name]], " ")</f>
        <v xml:space="preserve"> </v>
      </c>
    </row>
    <row r="1807" spans="1:10" x14ac:dyDescent="0.3">
      <c r="A1807" s="1">
        <v>43101</v>
      </c>
      <c r="B1807" t="s">
        <v>3087</v>
      </c>
      <c r="C1807" t="s">
        <v>3088</v>
      </c>
      <c r="D1807">
        <v>6.1513</v>
      </c>
      <c r="E1807">
        <v>7.3129999999999997</v>
      </c>
      <c r="F1807">
        <v>225</v>
      </c>
      <c r="G1807" t="b">
        <v>0</v>
      </c>
      <c r="H1807">
        <f>YEAR(top_rated_tv[[#This Row],[first_air_date]])</f>
        <v>2018</v>
      </c>
      <c r="I1807">
        <f>FLOOR(top_rated_tv[[#This Row],[Column1]], 10)</f>
        <v>2010</v>
      </c>
      <c r="J1807" t="str">
        <f>IF(top_rated_tv[[#This Row],[popularity]]&lt;=$K$2, top_rated_tv[[#This Row],[name]], " ")</f>
        <v xml:space="preserve"> </v>
      </c>
    </row>
    <row r="1808" spans="1:10" x14ac:dyDescent="0.3">
      <c r="A1808" s="1">
        <v>43783</v>
      </c>
      <c r="B1808" t="s">
        <v>3113</v>
      </c>
      <c r="C1808" t="s">
        <v>3114</v>
      </c>
      <c r="D1808">
        <v>4.8958000000000004</v>
      </c>
      <c r="E1808">
        <v>7.3120000000000003</v>
      </c>
      <c r="F1808">
        <v>276</v>
      </c>
      <c r="G1808" t="b">
        <v>0</v>
      </c>
      <c r="H1808">
        <f>YEAR(top_rated_tv[[#This Row],[first_air_date]])</f>
        <v>2019</v>
      </c>
      <c r="I1808">
        <f>FLOOR(top_rated_tv[[#This Row],[Column1]], 10)</f>
        <v>2010</v>
      </c>
      <c r="J1808" t="str">
        <f>IF(top_rated_tv[[#This Row],[popularity]]&lt;=$K$2, top_rated_tv[[#This Row],[name]], " ")</f>
        <v xml:space="preserve"> </v>
      </c>
    </row>
    <row r="1809" spans="1:10" x14ac:dyDescent="0.3">
      <c r="A1809" s="1">
        <v>38724</v>
      </c>
      <c r="B1809" t="s">
        <v>3115</v>
      </c>
      <c r="C1809" t="s">
        <v>3116</v>
      </c>
      <c r="D1809">
        <v>10.495900000000001</v>
      </c>
      <c r="E1809">
        <v>7.3120000000000003</v>
      </c>
      <c r="F1809">
        <v>232</v>
      </c>
      <c r="G1809" t="b">
        <v>0</v>
      </c>
      <c r="H1809">
        <f>YEAR(top_rated_tv[[#This Row],[first_air_date]])</f>
        <v>2006</v>
      </c>
      <c r="I1809">
        <f>FLOOR(top_rated_tv[[#This Row],[Column1]], 10)</f>
        <v>2000</v>
      </c>
      <c r="J1809" t="str">
        <f>IF(top_rated_tv[[#This Row],[popularity]]&lt;=$K$2, top_rated_tv[[#This Row],[name]], " ")</f>
        <v xml:space="preserve"> </v>
      </c>
    </row>
    <row r="1810" spans="1:10" x14ac:dyDescent="0.3">
      <c r="A1810" s="1">
        <v>44637</v>
      </c>
      <c r="B1810" t="s">
        <v>3117</v>
      </c>
      <c r="C1810" t="s">
        <v>4611</v>
      </c>
      <c r="D1810">
        <v>8.0875000000000004</v>
      </c>
      <c r="E1810">
        <v>7.3109999999999999</v>
      </c>
      <c r="F1810">
        <v>209</v>
      </c>
      <c r="G1810" t="b">
        <v>0</v>
      </c>
      <c r="H1810">
        <f>YEAR(top_rated_tv[[#This Row],[first_air_date]])</f>
        <v>2022</v>
      </c>
      <c r="I1810">
        <f>FLOOR(top_rated_tv[[#This Row],[Column1]], 10)</f>
        <v>2020</v>
      </c>
      <c r="J1810" t="str">
        <f>IF(top_rated_tv[[#This Row],[popularity]]&lt;=$K$2, top_rated_tv[[#This Row],[name]], " ")</f>
        <v xml:space="preserve"> </v>
      </c>
    </row>
    <row r="1811" spans="1:10" x14ac:dyDescent="0.3">
      <c r="A1811" s="1">
        <v>44475</v>
      </c>
      <c r="B1811" t="s">
        <v>3118</v>
      </c>
      <c r="C1811" t="s">
        <v>3119</v>
      </c>
      <c r="D1811">
        <v>3.9436</v>
      </c>
      <c r="E1811">
        <v>7.31</v>
      </c>
      <c r="F1811">
        <v>274</v>
      </c>
      <c r="G1811" t="b">
        <v>0</v>
      </c>
      <c r="H1811">
        <f>YEAR(top_rated_tv[[#This Row],[first_air_date]])</f>
        <v>2021</v>
      </c>
      <c r="I1811">
        <f>FLOOR(top_rated_tv[[#This Row],[Column1]], 10)</f>
        <v>2020</v>
      </c>
      <c r="J1811" t="str">
        <f>IF(top_rated_tv[[#This Row],[popularity]]&lt;=$K$2, top_rated_tv[[#This Row],[name]], " ")</f>
        <v xml:space="preserve"> </v>
      </c>
    </row>
    <row r="1812" spans="1:10" x14ac:dyDescent="0.3">
      <c r="A1812" s="1">
        <v>44027</v>
      </c>
      <c r="B1812" t="s">
        <v>3120</v>
      </c>
      <c r="C1812" t="s">
        <v>3121</v>
      </c>
      <c r="D1812">
        <v>9.6637000000000004</v>
      </c>
      <c r="E1812">
        <v>7.3090000000000002</v>
      </c>
      <c r="F1812">
        <v>4265</v>
      </c>
      <c r="G1812" t="b">
        <v>0</v>
      </c>
      <c r="H1812">
        <f>YEAR(top_rated_tv[[#This Row],[first_air_date]])</f>
        <v>2020</v>
      </c>
      <c r="I1812">
        <f>FLOOR(top_rated_tv[[#This Row],[Column1]], 10)</f>
        <v>2020</v>
      </c>
      <c r="J1812" t="str">
        <f>IF(top_rated_tv[[#This Row],[popularity]]&lt;=$K$2, top_rated_tv[[#This Row],[name]], " ")</f>
        <v xml:space="preserve"> </v>
      </c>
    </row>
    <row r="1813" spans="1:10" x14ac:dyDescent="0.3">
      <c r="A1813" s="1">
        <v>44623</v>
      </c>
      <c r="B1813" t="s">
        <v>3122</v>
      </c>
      <c r="C1813" t="s">
        <v>3123</v>
      </c>
      <c r="D1813">
        <v>7.1477000000000004</v>
      </c>
      <c r="E1813">
        <v>7.3049999999999997</v>
      </c>
      <c r="F1813">
        <v>334</v>
      </c>
      <c r="G1813" t="b">
        <v>0</v>
      </c>
      <c r="H1813">
        <f>YEAR(top_rated_tv[[#This Row],[first_air_date]])</f>
        <v>2022</v>
      </c>
      <c r="I1813">
        <f>FLOOR(top_rated_tv[[#This Row],[Column1]], 10)</f>
        <v>2020</v>
      </c>
      <c r="J1813" t="str">
        <f>IF(top_rated_tv[[#This Row],[popularity]]&lt;=$K$2, top_rated_tv[[#This Row],[name]], " ")</f>
        <v xml:space="preserve"> </v>
      </c>
    </row>
    <row r="1814" spans="1:10" x14ac:dyDescent="0.3">
      <c r="A1814" s="1">
        <v>42269</v>
      </c>
      <c r="B1814" t="s">
        <v>3126</v>
      </c>
      <c r="C1814" t="s">
        <v>3127</v>
      </c>
      <c r="D1814">
        <v>7.8936999999999999</v>
      </c>
      <c r="E1814">
        <v>7.3029999999999999</v>
      </c>
      <c r="F1814">
        <v>926</v>
      </c>
      <c r="G1814" t="b">
        <v>0</v>
      </c>
      <c r="H1814">
        <f>YEAR(top_rated_tv[[#This Row],[first_air_date]])</f>
        <v>2015</v>
      </c>
      <c r="I1814">
        <f>FLOOR(top_rated_tv[[#This Row],[Column1]], 10)</f>
        <v>2010</v>
      </c>
      <c r="J1814" t="str">
        <f>IF(top_rated_tv[[#This Row],[popularity]]&lt;=$K$2, top_rated_tv[[#This Row],[name]], " ")</f>
        <v xml:space="preserve"> </v>
      </c>
    </row>
    <row r="1815" spans="1:10" x14ac:dyDescent="0.3">
      <c r="A1815" s="1">
        <v>44343</v>
      </c>
      <c r="B1815" t="s">
        <v>3128</v>
      </c>
      <c r="C1815" t="s">
        <v>4612</v>
      </c>
      <c r="D1815">
        <v>3.0152000000000001</v>
      </c>
      <c r="E1815">
        <v>7.3019999999999996</v>
      </c>
      <c r="F1815">
        <v>291</v>
      </c>
      <c r="G1815" t="b">
        <v>0</v>
      </c>
      <c r="H1815">
        <f>YEAR(top_rated_tv[[#This Row],[first_air_date]])</f>
        <v>2021</v>
      </c>
      <c r="I1815">
        <f>FLOOR(top_rated_tv[[#This Row],[Column1]], 10)</f>
        <v>2020</v>
      </c>
      <c r="J1815" t="str">
        <f>IF(top_rated_tv[[#This Row],[popularity]]&lt;=$K$2, top_rated_tv[[#This Row],[name]], " ")</f>
        <v xml:space="preserve"> </v>
      </c>
    </row>
    <row r="1816" spans="1:10" x14ac:dyDescent="0.3">
      <c r="A1816" s="1">
        <v>42636</v>
      </c>
      <c r="B1816" t="s">
        <v>2098</v>
      </c>
      <c r="C1816" t="s">
        <v>3129</v>
      </c>
      <c r="D1816">
        <v>29.670400000000001</v>
      </c>
      <c r="E1816">
        <v>7.3019999999999996</v>
      </c>
      <c r="F1816">
        <v>965</v>
      </c>
      <c r="G1816" t="b">
        <v>0</v>
      </c>
      <c r="H1816">
        <f>YEAR(top_rated_tv[[#This Row],[first_air_date]])</f>
        <v>2016</v>
      </c>
      <c r="I1816">
        <f>FLOOR(top_rated_tv[[#This Row],[Column1]], 10)</f>
        <v>2010</v>
      </c>
      <c r="J1816" t="str">
        <f>IF(top_rated_tv[[#This Row],[popularity]]&lt;=$K$2, top_rated_tv[[#This Row],[name]], " ")</f>
        <v xml:space="preserve"> </v>
      </c>
    </row>
    <row r="1817" spans="1:10" x14ac:dyDescent="0.3">
      <c r="A1817" s="1">
        <v>41553</v>
      </c>
      <c r="B1817" t="s">
        <v>3138</v>
      </c>
      <c r="C1817" t="s">
        <v>3139</v>
      </c>
      <c r="D1817">
        <v>7.6748000000000003</v>
      </c>
      <c r="E1817">
        <v>7.3</v>
      </c>
      <c r="F1817">
        <v>252</v>
      </c>
      <c r="G1817" t="b">
        <v>0</v>
      </c>
      <c r="H1817">
        <f>YEAR(top_rated_tv[[#This Row],[first_air_date]])</f>
        <v>2013</v>
      </c>
      <c r="I1817">
        <f>FLOOR(top_rated_tv[[#This Row],[Column1]], 10)</f>
        <v>2010</v>
      </c>
      <c r="J1817" t="str">
        <f>IF(top_rated_tv[[#This Row],[popularity]]&lt;=$K$2, top_rated_tv[[#This Row],[name]], " ")</f>
        <v xml:space="preserve"> </v>
      </c>
    </row>
    <row r="1818" spans="1:10" x14ac:dyDescent="0.3">
      <c r="A1818" s="1">
        <v>34197</v>
      </c>
      <c r="B1818" t="s">
        <v>3217</v>
      </c>
      <c r="C1818" t="s">
        <v>3218</v>
      </c>
      <c r="D1818">
        <v>2.2477</v>
      </c>
      <c r="E1818">
        <v>7.3</v>
      </c>
      <c r="F1818">
        <v>297</v>
      </c>
      <c r="G1818" t="b">
        <v>0</v>
      </c>
      <c r="H1818">
        <f>YEAR(top_rated_tv[[#This Row],[first_air_date]])</f>
        <v>1993</v>
      </c>
      <c r="I1818">
        <f>FLOOR(top_rated_tv[[#This Row],[Column1]], 10)</f>
        <v>1990</v>
      </c>
      <c r="J1818" t="str">
        <f>IF(top_rated_tv[[#This Row],[popularity]]&lt;=$K$2, top_rated_tv[[#This Row],[name]], " ")</f>
        <v xml:space="preserve"> </v>
      </c>
    </row>
    <row r="1819" spans="1:10" x14ac:dyDescent="0.3">
      <c r="A1819" s="1">
        <v>44076</v>
      </c>
      <c r="B1819" t="s">
        <v>3187</v>
      </c>
      <c r="C1819" t="s">
        <v>4621</v>
      </c>
      <c r="D1819">
        <v>1.7161</v>
      </c>
      <c r="E1819">
        <v>7.3</v>
      </c>
      <c r="F1819">
        <v>224</v>
      </c>
      <c r="G1819" t="b">
        <v>0</v>
      </c>
      <c r="H1819">
        <f>YEAR(top_rated_tv[[#This Row],[first_air_date]])</f>
        <v>2020</v>
      </c>
      <c r="I1819">
        <f>FLOOR(top_rated_tv[[#This Row],[Column1]], 10)</f>
        <v>2020</v>
      </c>
      <c r="J1819" t="str">
        <f>IF(top_rated_tv[[#This Row],[popularity]]&lt;=$K$2, top_rated_tv[[#This Row],[name]], " ")</f>
        <v xml:space="preserve"> </v>
      </c>
    </row>
    <row r="1820" spans="1:10" x14ac:dyDescent="0.3">
      <c r="A1820" s="1">
        <v>37924</v>
      </c>
      <c r="B1820" t="s">
        <v>3124</v>
      </c>
      <c r="C1820" t="s">
        <v>3125</v>
      </c>
      <c r="D1820">
        <v>8.9993999999999996</v>
      </c>
      <c r="E1820">
        <v>7.3</v>
      </c>
      <c r="F1820">
        <v>259</v>
      </c>
      <c r="G1820" t="b">
        <v>0</v>
      </c>
      <c r="H1820">
        <f>YEAR(top_rated_tv[[#This Row],[first_air_date]])</f>
        <v>2003</v>
      </c>
      <c r="I1820">
        <f>FLOOR(top_rated_tv[[#This Row],[Column1]], 10)</f>
        <v>2000</v>
      </c>
      <c r="J1820" t="str">
        <f>IF(top_rated_tv[[#This Row],[popularity]]&lt;=$K$2, top_rated_tv[[#This Row],[name]], " ")</f>
        <v xml:space="preserve"> </v>
      </c>
    </row>
    <row r="1821" spans="1:10" x14ac:dyDescent="0.3">
      <c r="A1821" s="1">
        <v>41337</v>
      </c>
      <c r="B1821" t="s">
        <v>4603</v>
      </c>
      <c r="C1821" t="s">
        <v>4604</v>
      </c>
      <c r="D1821">
        <v>1.4442999999999999</v>
      </c>
      <c r="E1821">
        <v>7.3</v>
      </c>
      <c r="F1821">
        <v>259</v>
      </c>
      <c r="G1821" t="b">
        <v>0</v>
      </c>
      <c r="H1821">
        <f>YEAR(top_rated_tv[[#This Row],[first_air_date]])</f>
        <v>2013</v>
      </c>
      <c r="I1821">
        <f>FLOOR(top_rated_tv[[#This Row],[Column1]], 10)</f>
        <v>2010</v>
      </c>
      <c r="J1821" t="str">
        <f>IF(top_rated_tv[[#This Row],[popularity]]&lt;=$K$2, top_rated_tv[[#This Row],[name]], " ")</f>
        <v xml:space="preserve"> </v>
      </c>
    </row>
    <row r="1822" spans="1:10" x14ac:dyDescent="0.3">
      <c r="A1822" s="1">
        <v>42365</v>
      </c>
      <c r="B1822" t="s">
        <v>3163</v>
      </c>
      <c r="C1822" t="s">
        <v>3164</v>
      </c>
      <c r="D1822">
        <v>7.1177000000000001</v>
      </c>
      <c r="E1822">
        <v>7.3</v>
      </c>
      <c r="F1822">
        <v>270</v>
      </c>
      <c r="G1822" t="b">
        <v>0</v>
      </c>
      <c r="H1822">
        <f>YEAR(top_rated_tv[[#This Row],[first_air_date]])</f>
        <v>2015</v>
      </c>
      <c r="I1822">
        <f>FLOOR(top_rated_tv[[#This Row],[Column1]], 10)</f>
        <v>2010</v>
      </c>
      <c r="J1822" t="str">
        <f>IF(top_rated_tv[[#This Row],[popularity]]&lt;=$K$2, top_rated_tv[[#This Row],[name]], " ")</f>
        <v xml:space="preserve"> </v>
      </c>
    </row>
    <row r="1823" spans="1:10" x14ac:dyDescent="0.3">
      <c r="A1823" s="1">
        <v>44215</v>
      </c>
      <c r="B1823" t="s">
        <v>3206</v>
      </c>
      <c r="C1823" t="s">
        <v>3207</v>
      </c>
      <c r="D1823">
        <v>1.5860000000000001</v>
      </c>
      <c r="E1823">
        <v>7.3</v>
      </c>
      <c r="F1823">
        <v>243</v>
      </c>
      <c r="G1823" t="b">
        <v>0</v>
      </c>
      <c r="H1823">
        <f>YEAR(top_rated_tv[[#This Row],[first_air_date]])</f>
        <v>2021</v>
      </c>
      <c r="I1823">
        <f>FLOOR(top_rated_tv[[#This Row],[Column1]], 10)</f>
        <v>2020</v>
      </c>
      <c r="J1823" t="str">
        <f>IF(top_rated_tv[[#This Row],[popularity]]&lt;=$K$2, top_rated_tv[[#This Row],[name]], " ")</f>
        <v xml:space="preserve"> </v>
      </c>
    </row>
    <row r="1824" spans="1:10" x14ac:dyDescent="0.3">
      <c r="A1824" s="1">
        <v>44179</v>
      </c>
      <c r="B1824" t="s">
        <v>3167</v>
      </c>
      <c r="C1824" t="s">
        <v>3168</v>
      </c>
      <c r="D1824">
        <v>2.4796</v>
      </c>
      <c r="E1824">
        <v>7.3</v>
      </c>
      <c r="F1824">
        <v>250</v>
      </c>
      <c r="G1824" t="b">
        <v>0</v>
      </c>
      <c r="H1824">
        <f>YEAR(top_rated_tv[[#This Row],[first_air_date]])</f>
        <v>2020</v>
      </c>
      <c r="I1824">
        <f>FLOOR(top_rated_tv[[#This Row],[Column1]], 10)</f>
        <v>2020</v>
      </c>
      <c r="J1824" t="str">
        <f>IF(top_rated_tv[[#This Row],[popularity]]&lt;=$K$2, top_rated_tv[[#This Row],[name]], " ")</f>
        <v xml:space="preserve"> </v>
      </c>
    </row>
    <row r="1825" spans="1:10" x14ac:dyDescent="0.3">
      <c r="A1825" s="1">
        <v>41441</v>
      </c>
      <c r="B1825" t="s">
        <v>3081</v>
      </c>
      <c r="C1825" t="s">
        <v>3082</v>
      </c>
      <c r="D1825">
        <v>6.7643000000000004</v>
      </c>
      <c r="E1825">
        <v>7.3</v>
      </c>
      <c r="F1825">
        <v>357</v>
      </c>
      <c r="G1825" t="b">
        <v>0</v>
      </c>
      <c r="H1825">
        <f>YEAR(top_rated_tv[[#This Row],[first_air_date]])</f>
        <v>2013</v>
      </c>
      <c r="I1825">
        <f>FLOOR(top_rated_tv[[#This Row],[Column1]], 10)</f>
        <v>2010</v>
      </c>
      <c r="J1825" t="str">
        <f>IF(top_rated_tv[[#This Row],[popularity]]&lt;=$K$2, top_rated_tv[[#This Row],[name]], " ")</f>
        <v xml:space="preserve"> </v>
      </c>
    </row>
    <row r="1826" spans="1:10" x14ac:dyDescent="0.3">
      <c r="A1826" s="1">
        <v>44341</v>
      </c>
      <c r="B1826" t="s">
        <v>3146</v>
      </c>
      <c r="C1826" t="s">
        <v>4160</v>
      </c>
      <c r="D1826">
        <v>2.9975000000000001</v>
      </c>
      <c r="E1826">
        <v>7.3</v>
      </c>
      <c r="F1826">
        <v>387</v>
      </c>
      <c r="G1826" t="b">
        <v>0</v>
      </c>
      <c r="H1826">
        <f>YEAR(top_rated_tv[[#This Row],[first_air_date]])</f>
        <v>2021</v>
      </c>
      <c r="I1826">
        <f>FLOOR(top_rated_tv[[#This Row],[Column1]], 10)</f>
        <v>2020</v>
      </c>
      <c r="J1826" t="str">
        <f>IF(top_rated_tv[[#This Row],[popularity]]&lt;=$K$2, top_rated_tv[[#This Row],[name]], " ")</f>
        <v xml:space="preserve"> </v>
      </c>
    </row>
    <row r="1827" spans="1:10" x14ac:dyDescent="0.3">
      <c r="A1827" s="1">
        <v>44057</v>
      </c>
      <c r="B1827" t="s">
        <v>3212</v>
      </c>
      <c r="C1827" t="s">
        <v>3213</v>
      </c>
      <c r="D1827">
        <v>2.0205000000000002</v>
      </c>
      <c r="E1827">
        <v>7.3</v>
      </c>
      <c r="F1827">
        <v>608</v>
      </c>
      <c r="G1827" t="b">
        <v>0</v>
      </c>
      <c r="H1827">
        <f>YEAR(top_rated_tv[[#This Row],[first_air_date]])</f>
        <v>2020</v>
      </c>
      <c r="I1827">
        <f>FLOOR(top_rated_tv[[#This Row],[Column1]], 10)</f>
        <v>2020</v>
      </c>
      <c r="J1827" t="str">
        <f>IF(top_rated_tv[[#This Row],[popularity]]&lt;=$K$2, top_rated_tv[[#This Row],[name]], " ")</f>
        <v xml:space="preserve"> </v>
      </c>
    </row>
    <row r="1828" spans="1:10" x14ac:dyDescent="0.3">
      <c r="A1828" s="1">
        <v>39818</v>
      </c>
      <c r="B1828" t="s">
        <v>3136</v>
      </c>
      <c r="C1828" t="s">
        <v>3137</v>
      </c>
      <c r="D1828">
        <v>2.5495000000000001</v>
      </c>
      <c r="E1828">
        <v>7.3</v>
      </c>
      <c r="F1828">
        <v>369</v>
      </c>
      <c r="G1828" t="b">
        <v>0</v>
      </c>
      <c r="H1828">
        <f>YEAR(top_rated_tv[[#This Row],[first_air_date]])</f>
        <v>2009</v>
      </c>
      <c r="I1828">
        <f>FLOOR(top_rated_tv[[#This Row],[Column1]], 10)</f>
        <v>2000</v>
      </c>
      <c r="J1828" t="str">
        <f>IF(top_rated_tv[[#This Row],[popularity]]&lt;=$K$2, top_rated_tv[[#This Row],[name]], " ")</f>
        <v xml:space="preserve"> </v>
      </c>
    </row>
    <row r="1829" spans="1:10" x14ac:dyDescent="0.3">
      <c r="A1829" s="1">
        <v>45429</v>
      </c>
      <c r="B1829" t="s">
        <v>3210</v>
      </c>
      <c r="C1829" t="s">
        <v>3211</v>
      </c>
      <c r="D1829">
        <v>6.6071999999999997</v>
      </c>
      <c r="E1829">
        <v>7.3</v>
      </c>
      <c r="F1829">
        <v>317</v>
      </c>
      <c r="G1829" t="b">
        <v>0</v>
      </c>
      <c r="H1829">
        <f>YEAR(top_rated_tv[[#This Row],[first_air_date]])</f>
        <v>2024</v>
      </c>
      <c r="I1829">
        <f>FLOOR(top_rated_tv[[#This Row],[Column1]], 10)</f>
        <v>2020</v>
      </c>
      <c r="J1829" t="str">
        <f>IF(top_rated_tv[[#This Row],[popularity]]&lt;=$K$2, top_rated_tv[[#This Row],[name]], " ")</f>
        <v xml:space="preserve"> </v>
      </c>
    </row>
    <row r="1830" spans="1:10" x14ac:dyDescent="0.3">
      <c r="A1830" s="1">
        <v>41549</v>
      </c>
      <c r="B1830" t="s">
        <v>4613</v>
      </c>
      <c r="C1830" t="s">
        <v>4614</v>
      </c>
      <c r="D1830">
        <v>3.9064999999999999</v>
      </c>
      <c r="E1830">
        <v>7.3</v>
      </c>
      <c r="F1830">
        <v>343</v>
      </c>
      <c r="G1830" t="b">
        <v>0</v>
      </c>
      <c r="H1830">
        <f>YEAR(top_rated_tv[[#This Row],[first_air_date]])</f>
        <v>2013</v>
      </c>
      <c r="I1830">
        <f>FLOOR(top_rated_tv[[#This Row],[Column1]], 10)</f>
        <v>2010</v>
      </c>
      <c r="J1830" t="str">
        <f>IF(top_rated_tv[[#This Row],[popularity]]&lt;=$K$2, top_rated_tv[[#This Row],[name]], " ")</f>
        <v xml:space="preserve"> </v>
      </c>
    </row>
    <row r="1831" spans="1:10" x14ac:dyDescent="0.3">
      <c r="A1831" s="1">
        <v>43434</v>
      </c>
      <c r="B1831" t="s">
        <v>3132</v>
      </c>
      <c r="C1831" t="s">
        <v>3133</v>
      </c>
      <c r="D1831">
        <v>2.2431999999999999</v>
      </c>
      <c r="E1831">
        <v>7.3</v>
      </c>
      <c r="F1831">
        <v>545</v>
      </c>
      <c r="G1831" t="b">
        <v>0</v>
      </c>
      <c r="H1831">
        <f>YEAR(top_rated_tv[[#This Row],[first_air_date]])</f>
        <v>2018</v>
      </c>
      <c r="I1831">
        <f>FLOOR(top_rated_tv[[#This Row],[Column1]], 10)</f>
        <v>2010</v>
      </c>
      <c r="J1831" t="str">
        <f>IF(top_rated_tv[[#This Row],[popularity]]&lt;=$K$2, top_rated_tv[[#This Row],[name]], " ")</f>
        <v xml:space="preserve"> </v>
      </c>
    </row>
    <row r="1832" spans="1:10" x14ac:dyDescent="0.3">
      <c r="A1832" s="1">
        <v>44586</v>
      </c>
      <c r="B1832" t="s">
        <v>3063</v>
      </c>
      <c r="C1832" t="s">
        <v>3064</v>
      </c>
      <c r="D1832">
        <v>1.4729000000000001</v>
      </c>
      <c r="E1832">
        <v>7.3</v>
      </c>
      <c r="F1832">
        <v>281</v>
      </c>
      <c r="G1832" t="b">
        <v>0</v>
      </c>
      <c r="H1832">
        <f>YEAR(top_rated_tv[[#This Row],[first_air_date]])</f>
        <v>2022</v>
      </c>
      <c r="I1832">
        <f>FLOOR(top_rated_tv[[#This Row],[Column1]], 10)</f>
        <v>2020</v>
      </c>
      <c r="J1832" t="str">
        <f>IF(top_rated_tv[[#This Row],[popularity]]&lt;=$K$2, top_rated_tv[[#This Row],[name]], " ")</f>
        <v xml:space="preserve"> </v>
      </c>
    </row>
    <row r="1833" spans="1:10" x14ac:dyDescent="0.3">
      <c r="A1833" s="1">
        <v>43765</v>
      </c>
      <c r="B1833" t="s">
        <v>3228</v>
      </c>
      <c r="C1833" t="s">
        <v>4633</v>
      </c>
      <c r="D1833">
        <v>3.8845999999999998</v>
      </c>
      <c r="E1833">
        <v>7.3</v>
      </c>
      <c r="F1833">
        <v>322</v>
      </c>
      <c r="G1833" t="b">
        <v>0</v>
      </c>
      <c r="H1833">
        <f>YEAR(top_rated_tv[[#This Row],[first_air_date]])</f>
        <v>2019</v>
      </c>
      <c r="I1833">
        <f>FLOOR(top_rated_tv[[#This Row],[Column1]], 10)</f>
        <v>2010</v>
      </c>
      <c r="J1833" t="str">
        <f>IF(top_rated_tv[[#This Row],[popularity]]&lt;=$K$2, top_rated_tv[[#This Row],[name]], " ")</f>
        <v xml:space="preserve"> </v>
      </c>
    </row>
    <row r="1834" spans="1:10" x14ac:dyDescent="0.3">
      <c r="A1834" s="1">
        <v>33861</v>
      </c>
      <c r="B1834" t="s">
        <v>3226</v>
      </c>
      <c r="C1834" t="s">
        <v>4631</v>
      </c>
      <c r="D1834">
        <v>5.3358999999999996</v>
      </c>
      <c r="E1834">
        <v>7.3</v>
      </c>
      <c r="F1834">
        <v>228</v>
      </c>
      <c r="G1834" t="b">
        <v>0</v>
      </c>
      <c r="H1834">
        <f>YEAR(top_rated_tv[[#This Row],[first_air_date]])</f>
        <v>1992</v>
      </c>
      <c r="I1834">
        <f>FLOOR(top_rated_tv[[#This Row],[Column1]], 10)</f>
        <v>1990</v>
      </c>
      <c r="J1834" t="str">
        <f>IF(top_rated_tv[[#This Row],[popularity]]&lt;=$K$2, top_rated_tv[[#This Row],[name]], " ")</f>
        <v xml:space="preserve"> </v>
      </c>
    </row>
    <row r="1835" spans="1:10" x14ac:dyDescent="0.3">
      <c r="A1835" s="1">
        <v>35646</v>
      </c>
      <c r="B1835" t="s">
        <v>4618</v>
      </c>
      <c r="C1835" t="s">
        <v>3172</v>
      </c>
      <c r="D1835">
        <v>3.8079000000000001</v>
      </c>
      <c r="E1835">
        <v>7.3</v>
      </c>
      <c r="F1835">
        <v>282</v>
      </c>
      <c r="G1835" t="b">
        <v>0</v>
      </c>
      <c r="H1835">
        <f>YEAR(top_rated_tv[[#This Row],[first_air_date]])</f>
        <v>1997</v>
      </c>
      <c r="I1835">
        <f>FLOOR(top_rated_tv[[#This Row],[Column1]], 10)</f>
        <v>1990</v>
      </c>
      <c r="J1835" t="str">
        <f>IF(top_rated_tv[[#This Row],[popularity]]&lt;=$K$2, top_rated_tv[[#This Row],[name]], " ")</f>
        <v xml:space="preserve"> </v>
      </c>
    </row>
    <row r="1836" spans="1:10" x14ac:dyDescent="0.3">
      <c r="A1836" s="1">
        <v>38614</v>
      </c>
      <c r="B1836" t="s">
        <v>3072</v>
      </c>
      <c r="C1836" t="s">
        <v>4606</v>
      </c>
      <c r="D1836">
        <v>5.5917000000000003</v>
      </c>
      <c r="E1836">
        <v>7.3</v>
      </c>
      <c r="F1836">
        <v>340</v>
      </c>
      <c r="G1836" t="b">
        <v>0</v>
      </c>
      <c r="H1836">
        <f>YEAR(top_rated_tv[[#This Row],[first_air_date]])</f>
        <v>2005</v>
      </c>
      <c r="I1836">
        <f>FLOOR(top_rated_tv[[#This Row],[Column1]], 10)</f>
        <v>2000</v>
      </c>
      <c r="J1836" t="str">
        <f>IF(top_rated_tv[[#This Row],[popularity]]&lt;=$K$2, top_rated_tv[[#This Row],[name]], " ")</f>
        <v xml:space="preserve"> </v>
      </c>
    </row>
    <row r="1837" spans="1:10" x14ac:dyDescent="0.3">
      <c r="A1837" s="1">
        <v>41444</v>
      </c>
      <c r="B1837" t="s">
        <v>3234</v>
      </c>
      <c r="C1837" t="s">
        <v>3235</v>
      </c>
      <c r="D1837">
        <v>1.333</v>
      </c>
      <c r="E1837">
        <v>7.3</v>
      </c>
      <c r="F1837">
        <v>224</v>
      </c>
      <c r="G1837" t="b">
        <v>0</v>
      </c>
      <c r="H1837">
        <f>YEAR(top_rated_tv[[#This Row],[first_air_date]])</f>
        <v>2013</v>
      </c>
      <c r="I1837">
        <f>FLOOR(top_rated_tv[[#This Row],[Column1]], 10)</f>
        <v>2010</v>
      </c>
      <c r="J1837" t="str">
        <f>IF(top_rated_tv[[#This Row],[popularity]]&lt;=$K$2, top_rated_tv[[#This Row],[name]], " ")</f>
        <v xml:space="preserve"> </v>
      </c>
    </row>
    <row r="1838" spans="1:10" x14ac:dyDescent="0.3">
      <c r="A1838" s="1">
        <v>44286</v>
      </c>
      <c r="B1838" t="s">
        <v>3147</v>
      </c>
      <c r="C1838" t="s">
        <v>3148</v>
      </c>
      <c r="D1838">
        <v>0.99370000000000003</v>
      </c>
      <c r="E1838">
        <v>7.3</v>
      </c>
      <c r="F1838">
        <v>285</v>
      </c>
      <c r="G1838" t="b">
        <v>0</v>
      </c>
      <c r="H1838">
        <f>YEAR(top_rated_tv[[#This Row],[first_air_date]])</f>
        <v>2021</v>
      </c>
      <c r="I1838">
        <f>FLOOR(top_rated_tv[[#This Row],[Column1]], 10)</f>
        <v>2020</v>
      </c>
      <c r="J1838" t="str">
        <f>IF(top_rated_tv[[#This Row],[popularity]]&lt;=$K$2, top_rated_tv[[#This Row],[name]], " ")</f>
        <v xml:space="preserve"> </v>
      </c>
    </row>
    <row r="1839" spans="1:10" x14ac:dyDescent="0.3">
      <c r="A1839" s="1">
        <v>44528</v>
      </c>
      <c r="B1839" t="s">
        <v>3161</v>
      </c>
      <c r="C1839" t="s">
        <v>3162</v>
      </c>
      <c r="D1839">
        <v>3.5114999999999998</v>
      </c>
      <c r="E1839">
        <v>7.3</v>
      </c>
      <c r="F1839">
        <v>298</v>
      </c>
      <c r="G1839" t="b">
        <v>0</v>
      </c>
      <c r="H1839">
        <f>YEAR(top_rated_tv[[#This Row],[first_air_date]])</f>
        <v>2021</v>
      </c>
      <c r="I1839">
        <f>FLOOR(top_rated_tv[[#This Row],[Column1]], 10)</f>
        <v>2020</v>
      </c>
      <c r="J1839" t="str">
        <f>IF(top_rated_tv[[#This Row],[popularity]]&lt;=$K$2, top_rated_tv[[#This Row],[name]], " ")</f>
        <v xml:space="preserve"> </v>
      </c>
    </row>
    <row r="1840" spans="1:10" x14ac:dyDescent="0.3">
      <c r="A1840" s="1">
        <v>44385</v>
      </c>
      <c r="B1840" t="s">
        <v>924</v>
      </c>
      <c r="C1840" t="s">
        <v>3193</v>
      </c>
      <c r="D1840">
        <v>7.7545999999999999</v>
      </c>
      <c r="E1840">
        <v>7.3</v>
      </c>
      <c r="F1840">
        <v>315</v>
      </c>
      <c r="G1840" t="b">
        <v>0</v>
      </c>
      <c r="H1840">
        <f>YEAR(top_rated_tv[[#This Row],[first_air_date]])</f>
        <v>2021</v>
      </c>
      <c r="I1840">
        <f>FLOOR(top_rated_tv[[#This Row],[Column1]], 10)</f>
        <v>2020</v>
      </c>
      <c r="J1840" t="str">
        <f>IF(top_rated_tv[[#This Row],[popularity]]&lt;=$K$2, top_rated_tv[[#This Row],[name]], " ")</f>
        <v xml:space="preserve"> </v>
      </c>
    </row>
    <row r="1841" spans="1:10" x14ac:dyDescent="0.3">
      <c r="A1841" s="1">
        <v>44951</v>
      </c>
      <c r="B1841" t="s">
        <v>3190</v>
      </c>
      <c r="C1841" t="s">
        <v>3191</v>
      </c>
      <c r="D1841">
        <v>4.6753999999999998</v>
      </c>
      <c r="E1841">
        <v>7.3</v>
      </c>
      <c r="F1841">
        <v>211</v>
      </c>
      <c r="G1841" t="b">
        <v>0</v>
      </c>
      <c r="H1841">
        <f>YEAR(top_rated_tv[[#This Row],[first_air_date]])</f>
        <v>2023</v>
      </c>
      <c r="I1841">
        <f>FLOOR(top_rated_tv[[#This Row],[Column1]], 10)</f>
        <v>2020</v>
      </c>
      <c r="J1841" t="str">
        <f>IF(top_rated_tv[[#This Row],[popularity]]&lt;=$K$2, top_rated_tv[[#This Row],[name]], " ")</f>
        <v xml:space="preserve"> </v>
      </c>
    </row>
    <row r="1842" spans="1:10" x14ac:dyDescent="0.3">
      <c r="A1842" s="1">
        <v>44430</v>
      </c>
      <c r="B1842" t="s">
        <v>3110</v>
      </c>
      <c r="C1842" t="s">
        <v>4610</v>
      </c>
      <c r="D1842">
        <v>4.3746999999999998</v>
      </c>
      <c r="E1842">
        <v>7.3</v>
      </c>
      <c r="F1842">
        <v>255</v>
      </c>
      <c r="G1842" t="b">
        <v>0</v>
      </c>
      <c r="H1842">
        <f>YEAR(top_rated_tv[[#This Row],[first_air_date]])</f>
        <v>2021</v>
      </c>
      <c r="I1842">
        <f>FLOOR(top_rated_tv[[#This Row],[Column1]], 10)</f>
        <v>2020</v>
      </c>
      <c r="J1842" t="str">
        <f>IF(top_rated_tv[[#This Row],[popularity]]&lt;=$K$2, top_rated_tv[[#This Row],[name]], " ")</f>
        <v xml:space="preserve"> </v>
      </c>
    </row>
    <row r="1843" spans="1:10" x14ac:dyDescent="0.3">
      <c r="A1843" s="1">
        <v>41337</v>
      </c>
      <c r="B1843" t="s">
        <v>3229</v>
      </c>
      <c r="C1843" t="s">
        <v>3230</v>
      </c>
      <c r="D1843">
        <v>1.8360000000000001</v>
      </c>
      <c r="E1843">
        <v>7.3</v>
      </c>
      <c r="F1843">
        <v>333</v>
      </c>
      <c r="G1843" t="b">
        <v>0</v>
      </c>
      <c r="H1843">
        <f>YEAR(top_rated_tv[[#This Row],[first_air_date]])</f>
        <v>2013</v>
      </c>
      <c r="I1843">
        <f>FLOOR(top_rated_tv[[#This Row],[Column1]], 10)</f>
        <v>2010</v>
      </c>
      <c r="J1843" t="str">
        <f>IF(top_rated_tv[[#This Row],[popularity]]&lt;=$K$2, top_rated_tv[[#This Row],[name]], " ")</f>
        <v xml:space="preserve"> </v>
      </c>
    </row>
    <row r="1844" spans="1:10" x14ac:dyDescent="0.3">
      <c r="A1844" s="1">
        <v>42303</v>
      </c>
      <c r="B1844" t="s">
        <v>3185</v>
      </c>
      <c r="C1844" t="s">
        <v>3186</v>
      </c>
      <c r="D1844">
        <v>48.505299999999998</v>
      </c>
      <c r="E1844">
        <v>7.3</v>
      </c>
      <c r="F1844">
        <v>4357</v>
      </c>
      <c r="G1844" t="b">
        <v>0</v>
      </c>
      <c r="H1844">
        <f>YEAR(top_rated_tv[[#This Row],[first_air_date]])</f>
        <v>2015</v>
      </c>
      <c r="I1844">
        <f>FLOOR(top_rated_tv[[#This Row],[Column1]], 10)</f>
        <v>2010</v>
      </c>
      <c r="J1844" t="str">
        <f>IF(top_rated_tv[[#This Row],[popularity]]&lt;=$K$2, top_rated_tv[[#This Row],[name]], " ")</f>
        <v xml:space="preserve"> </v>
      </c>
    </row>
    <row r="1845" spans="1:10" x14ac:dyDescent="0.3">
      <c r="A1845" s="1">
        <v>41894</v>
      </c>
      <c r="B1845" t="s">
        <v>3238</v>
      </c>
      <c r="C1845" t="s">
        <v>3239</v>
      </c>
      <c r="D1845">
        <v>17.914899999999999</v>
      </c>
      <c r="E1845">
        <v>7.3</v>
      </c>
      <c r="F1845">
        <v>934</v>
      </c>
      <c r="G1845" t="b">
        <v>0</v>
      </c>
      <c r="H1845">
        <f>YEAR(top_rated_tv[[#This Row],[first_air_date]])</f>
        <v>2014</v>
      </c>
      <c r="I1845">
        <f>FLOOR(top_rated_tv[[#This Row],[Column1]], 10)</f>
        <v>2010</v>
      </c>
      <c r="J1845" t="str">
        <f>IF(top_rated_tv[[#This Row],[popularity]]&lt;=$K$2, top_rated_tv[[#This Row],[name]], " ")</f>
        <v xml:space="preserve"> </v>
      </c>
    </row>
    <row r="1846" spans="1:10" x14ac:dyDescent="0.3">
      <c r="A1846" s="1">
        <v>45613</v>
      </c>
      <c r="B1846" t="s">
        <v>3232</v>
      </c>
      <c r="C1846" t="s">
        <v>3233</v>
      </c>
      <c r="D1846">
        <v>13.801</v>
      </c>
      <c r="E1846">
        <v>7.3</v>
      </c>
      <c r="F1846">
        <v>559</v>
      </c>
      <c r="G1846" t="b">
        <v>0</v>
      </c>
      <c r="H1846">
        <f>YEAR(top_rated_tv[[#This Row],[first_air_date]])</f>
        <v>2024</v>
      </c>
      <c r="I1846">
        <f>FLOOR(top_rated_tv[[#This Row],[Column1]], 10)</f>
        <v>2020</v>
      </c>
      <c r="J1846" t="str">
        <f>IF(top_rated_tv[[#This Row],[popularity]]&lt;=$K$2, top_rated_tv[[#This Row],[name]], " ")</f>
        <v xml:space="preserve"> </v>
      </c>
    </row>
    <row r="1847" spans="1:10" x14ac:dyDescent="0.3">
      <c r="A1847" s="1">
        <v>41905</v>
      </c>
      <c r="B1847" t="s">
        <v>3130</v>
      </c>
      <c r="C1847" t="s">
        <v>3131</v>
      </c>
      <c r="D1847">
        <v>25.9831</v>
      </c>
      <c r="E1847">
        <v>7.3</v>
      </c>
      <c r="F1847">
        <v>459</v>
      </c>
      <c r="G1847" t="b">
        <v>0</v>
      </c>
      <c r="H1847">
        <f>YEAR(top_rated_tv[[#This Row],[first_air_date]])</f>
        <v>2014</v>
      </c>
      <c r="I1847">
        <f>FLOOR(top_rated_tv[[#This Row],[Column1]], 10)</f>
        <v>2010</v>
      </c>
      <c r="J1847" t="str">
        <f>IF(top_rated_tv[[#This Row],[popularity]]&lt;=$K$2, top_rated_tv[[#This Row],[name]], " ")</f>
        <v xml:space="preserve"> </v>
      </c>
    </row>
    <row r="1848" spans="1:10" x14ac:dyDescent="0.3">
      <c r="A1848" s="1">
        <v>36677</v>
      </c>
      <c r="B1848" t="s">
        <v>3107</v>
      </c>
      <c r="C1848" t="s">
        <v>4609</v>
      </c>
      <c r="D1848">
        <v>35.827300000000001</v>
      </c>
      <c r="E1848">
        <v>7.3</v>
      </c>
      <c r="F1848">
        <v>422</v>
      </c>
      <c r="G1848" t="b">
        <v>0</v>
      </c>
      <c r="H1848">
        <f>YEAR(top_rated_tv[[#This Row],[first_air_date]])</f>
        <v>2000</v>
      </c>
      <c r="I1848">
        <f>FLOOR(top_rated_tv[[#This Row],[Column1]], 10)</f>
        <v>2000</v>
      </c>
      <c r="J1848" t="str">
        <f>IF(top_rated_tv[[#This Row],[popularity]]&lt;=$K$2, top_rated_tv[[#This Row],[name]], " ")</f>
        <v xml:space="preserve"> </v>
      </c>
    </row>
    <row r="1849" spans="1:10" x14ac:dyDescent="0.3">
      <c r="A1849" s="1">
        <v>32403</v>
      </c>
      <c r="B1849" t="s">
        <v>3200</v>
      </c>
      <c r="C1849" t="s">
        <v>3201</v>
      </c>
      <c r="D1849">
        <v>18.209399999999999</v>
      </c>
      <c r="E1849">
        <v>7.3</v>
      </c>
      <c r="F1849">
        <v>390</v>
      </c>
      <c r="G1849" t="b">
        <v>0</v>
      </c>
      <c r="H1849">
        <f>YEAR(top_rated_tv[[#This Row],[first_air_date]])</f>
        <v>1988</v>
      </c>
      <c r="I1849">
        <f>FLOOR(top_rated_tv[[#This Row],[Column1]], 10)</f>
        <v>1980</v>
      </c>
      <c r="J1849" t="str">
        <f>IF(top_rated_tv[[#This Row],[popularity]]&lt;=$K$2, top_rated_tv[[#This Row],[name]], " ")</f>
        <v xml:space="preserve"> </v>
      </c>
    </row>
    <row r="1850" spans="1:10" x14ac:dyDescent="0.3">
      <c r="A1850" s="1">
        <v>34965</v>
      </c>
      <c r="B1850" t="s">
        <v>3196</v>
      </c>
      <c r="C1850" t="s">
        <v>3197</v>
      </c>
      <c r="D1850">
        <v>52.136299999999999</v>
      </c>
      <c r="E1850">
        <v>7.3</v>
      </c>
      <c r="F1850">
        <v>380</v>
      </c>
      <c r="G1850" t="b">
        <v>0</v>
      </c>
      <c r="H1850">
        <f>YEAR(top_rated_tv[[#This Row],[first_air_date]])</f>
        <v>1995</v>
      </c>
      <c r="I1850">
        <f>FLOOR(top_rated_tv[[#This Row],[Column1]], 10)</f>
        <v>1990</v>
      </c>
      <c r="J1850" t="str">
        <f>IF(top_rated_tv[[#This Row],[popularity]]&lt;=$K$2, top_rated_tv[[#This Row],[name]], " ")</f>
        <v xml:space="preserve"> </v>
      </c>
    </row>
    <row r="1851" spans="1:10" x14ac:dyDescent="0.3">
      <c r="A1851" s="1">
        <v>39724</v>
      </c>
      <c r="B1851" t="s">
        <v>3221</v>
      </c>
      <c r="C1851" t="s">
        <v>4628</v>
      </c>
      <c r="D1851">
        <v>13.499700000000001</v>
      </c>
      <c r="E1851">
        <v>7.3</v>
      </c>
      <c r="F1851">
        <v>291</v>
      </c>
      <c r="G1851" t="b">
        <v>0</v>
      </c>
      <c r="H1851">
        <f>YEAR(top_rated_tv[[#This Row],[first_air_date]])</f>
        <v>2008</v>
      </c>
      <c r="I1851">
        <f>FLOOR(top_rated_tv[[#This Row],[Column1]], 10)</f>
        <v>2000</v>
      </c>
      <c r="J1851" t="str">
        <f>IF(top_rated_tv[[#This Row],[popularity]]&lt;=$K$2, top_rated_tv[[#This Row],[name]], " ")</f>
        <v xml:space="preserve"> </v>
      </c>
    </row>
    <row r="1852" spans="1:10" x14ac:dyDescent="0.3">
      <c r="A1852" s="1">
        <v>44562</v>
      </c>
      <c r="B1852" t="s">
        <v>3214</v>
      </c>
      <c r="C1852" t="s">
        <v>4625</v>
      </c>
      <c r="D1852">
        <v>30.017299999999999</v>
      </c>
      <c r="E1852">
        <v>7.3</v>
      </c>
      <c r="F1852">
        <v>276</v>
      </c>
      <c r="G1852" t="b">
        <v>0</v>
      </c>
      <c r="H1852">
        <f>YEAR(top_rated_tv[[#This Row],[first_air_date]])</f>
        <v>2022</v>
      </c>
      <c r="I1852">
        <f>FLOOR(top_rated_tv[[#This Row],[Column1]], 10)</f>
        <v>2020</v>
      </c>
      <c r="J1852" t="str">
        <f>IF(top_rated_tv[[#This Row],[popularity]]&lt;=$K$2, top_rated_tv[[#This Row],[name]], " ")</f>
        <v xml:space="preserve"> </v>
      </c>
    </row>
    <row r="1853" spans="1:10" x14ac:dyDescent="0.3">
      <c r="A1853" s="1">
        <v>32053</v>
      </c>
      <c r="B1853" t="s">
        <v>3241</v>
      </c>
      <c r="C1853" t="s">
        <v>3242</v>
      </c>
      <c r="D1853">
        <v>13.780900000000001</v>
      </c>
      <c r="E1853">
        <v>7.3</v>
      </c>
      <c r="F1853">
        <v>225</v>
      </c>
      <c r="G1853" t="b">
        <v>0</v>
      </c>
      <c r="H1853">
        <f>YEAR(top_rated_tv[[#This Row],[first_air_date]])</f>
        <v>1987</v>
      </c>
      <c r="I1853">
        <f>FLOOR(top_rated_tv[[#This Row],[Column1]], 10)</f>
        <v>1980</v>
      </c>
      <c r="J1853" t="str">
        <f>IF(top_rated_tv[[#This Row],[popularity]]&lt;=$K$2, top_rated_tv[[#This Row],[name]], " ")</f>
        <v xml:space="preserve"> </v>
      </c>
    </row>
    <row r="1854" spans="1:10" x14ac:dyDescent="0.3">
      <c r="A1854" s="1">
        <v>35327</v>
      </c>
      <c r="B1854" t="s">
        <v>3044</v>
      </c>
      <c r="C1854" t="s">
        <v>3045</v>
      </c>
      <c r="D1854">
        <v>16.944500000000001</v>
      </c>
      <c r="E1854">
        <v>7.3</v>
      </c>
      <c r="F1854">
        <v>209</v>
      </c>
      <c r="G1854" t="b">
        <v>0</v>
      </c>
      <c r="H1854">
        <f>YEAR(top_rated_tv[[#This Row],[first_air_date]])</f>
        <v>1996</v>
      </c>
      <c r="I1854">
        <f>FLOOR(top_rated_tv[[#This Row],[Column1]], 10)</f>
        <v>1990</v>
      </c>
      <c r="J1854" t="str">
        <f>IF(top_rated_tv[[#This Row],[popularity]]&lt;=$K$2, top_rated_tv[[#This Row],[name]], " ")</f>
        <v xml:space="preserve"> </v>
      </c>
    </row>
    <row r="1855" spans="1:10" x14ac:dyDescent="0.3">
      <c r="A1855" s="1">
        <v>41749</v>
      </c>
      <c r="B1855" t="s">
        <v>3134</v>
      </c>
      <c r="C1855" t="s">
        <v>3135</v>
      </c>
      <c r="D1855">
        <v>6.8479999999999999</v>
      </c>
      <c r="E1855">
        <v>7.2990000000000004</v>
      </c>
      <c r="F1855">
        <v>375</v>
      </c>
      <c r="G1855" t="b">
        <v>0</v>
      </c>
      <c r="H1855">
        <f>YEAR(top_rated_tv[[#This Row],[first_air_date]])</f>
        <v>2014</v>
      </c>
      <c r="I1855">
        <f>FLOOR(top_rated_tv[[#This Row],[Column1]], 10)</f>
        <v>2010</v>
      </c>
      <c r="J1855" t="str">
        <f>IF(top_rated_tv[[#This Row],[popularity]]&lt;=$K$2, top_rated_tv[[#This Row],[name]], " ")</f>
        <v xml:space="preserve"> </v>
      </c>
    </row>
    <row r="1856" spans="1:10" x14ac:dyDescent="0.3">
      <c r="A1856" s="1">
        <v>45792</v>
      </c>
      <c r="B1856" t="s">
        <v>3144</v>
      </c>
      <c r="C1856" t="s">
        <v>3145</v>
      </c>
      <c r="D1856">
        <v>9.1155000000000008</v>
      </c>
      <c r="E1856">
        <v>7.2990000000000004</v>
      </c>
      <c r="F1856">
        <v>432</v>
      </c>
      <c r="G1856" t="b">
        <v>0</v>
      </c>
      <c r="H1856">
        <f>YEAR(top_rated_tv[[#This Row],[first_air_date]])</f>
        <v>2025</v>
      </c>
      <c r="I1856">
        <f>FLOOR(top_rated_tv[[#This Row],[Column1]], 10)</f>
        <v>2020</v>
      </c>
      <c r="J1856" t="str">
        <f>IF(top_rated_tv[[#This Row],[popularity]]&lt;=$K$2, top_rated_tv[[#This Row],[name]], " ")</f>
        <v xml:space="preserve"> </v>
      </c>
    </row>
    <row r="1857" spans="1:10" x14ac:dyDescent="0.3">
      <c r="A1857" s="1">
        <v>44127</v>
      </c>
      <c r="B1857" t="s">
        <v>3140</v>
      </c>
      <c r="C1857" t="s">
        <v>3141</v>
      </c>
      <c r="D1857">
        <v>6.4122000000000003</v>
      </c>
      <c r="E1857">
        <v>7.2969999999999997</v>
      </c>
      <c r="F1857">
        <v>649</v>
      </c>
      <c r="G1857" t="b">
        <v>0</v>
      </c>
      <c r="H1857">
        <f>YEAR(top_rated_tv[[#This Row],[first_air_date]])</f>
        <v>2020</v>
      </c>
      <c r="I1857">
        <f>FLOOR(top_rated_tv[[#This Row],[Column1]], 10)</f>
        <v>2020</v>
      </c>
      <c r="J1857" t="str">
        <f>IF(top_rated_tv[[#This Row],[popularity]]&lt;=$K$2, top_rated_tv[[#This Row],[name]], " ")</f>
        <v xml:space="preserve"> </v>
      </c>
    </row>
    <row r="1858" spans="1:10" x14ac:dyDescent="0.3">
      <c r="A1858" s="1">
        <v>39012</v>
      </c>
      <c r="B1858" t="s">
        <v>3142</v>
      </c>
      <c r="C1858" t="s">
        <v>3143</v>
      </c>
      <c r="D1858">
        <v>15.694000000000001</v>
      </c>
      <c r="E1858">
        <v>7.2969999999999997</v>
      </c>
      <c r="F1858">
        <v>555</v>
      </c>
      <c r="G1858" t="b">
        <v>0</v>
      </c>
      <c r="H1858">
        <f>YEAR(top_rated_tv[[#This Row],[first_air_date]])</f>
        <v>2006</v>
      </c>
      <c r="I1858">
        <f>FLOOR(top_rated_tv[[#This Row],[Column1]], 10)</f>
        <v>2000</v>
      </c>
      <c r="J1858" t="str">
        <f>IF(top_rated_tv[[#This Row],[popularity]]&lt;=$K$2, top_rated_tv[[#This Row],[name]], " ")</f>
        <v xml:space="preserve"> </v>
      </c>
    </row>
    <row r="1859" spans="1:10" x14ac:dyDescent="0.3">
      <c r="A1859" s="1">
        <v>43060</v>
      </c>
      <c r="B1859" t="s">
        <v>3149</v>
      </c>
      <c r="C1859" t="s">
        <v>4615</v>
      </c>
      <c r="D1859">
        <v>7.6143000000000001</v>
      </c>
      <c r="E1859">
        <v>7.2960000000000003</v>
      </c>
      <c r="F1859">
        <v>964</v>
      </c>
      <c r="G1859" t="b">
        <v>0</v>
      </c>
      <c r="H1859">
        <f>YEAR(top_rated_tv[[#This Row],[first_air_date]])</f>
        <v>2017</v>
      </c>
      <c r="I1859">
        <f>FLOOR(top_rated_tv[[#This Row],[Column1]], 10)</f>
        <v>2010</v>
      </c>
      <c r="J1859" t="str">
        <f>IF(top_rated_tv[[#This Row],[popularity]]&lt;=$K$2, top_rated_tv[[#This Row],[name]], " ")</f>
        <v xml:space="preserve"> </v>
      </c>
    </row>
    <row r="1860" spans="1:10" x14ac:dyDescent="0.3">
      <c r="A1860" s="1">
        <v>45408</v>
      </c>
      <c r="B1860" t="s">
        <v>3150</v>
      </c>
      <c r="C1860" t="s">
        <v>4616</v>
      </c>
      <c r="D1860">
        <v>6.7046999999999999</v>
      </c>
      <c r="E1860">
        <v>7.2949999999999999</v>
      </c>
      <c r="F1860">
        <v>461</v>
      </c>
      <c r="G1860" t="b">
        <v>0</v>
      </c>
      <c r="H1860">
        <f>YEAR(top_rated_tv[[#This Row],[first_air_date]])</f>
        <v>2024</v>
      </c>
      <c r="I1860">
        <f>FLOOR(top_rated_tv[[#This Row],[Column1]], 10)</f>
        <v>2020</v>
      </c>
      <c r="J1860" t="str">
        <f>IF(top_rated_tv[[#This Row],[popularity]]&lt;=$K$2, top_rated_tv[[#This Row],[name]], " ")</f>
        <v xml:space="preserve"> </v>
      </c>
    </row>
    <row r="1861" spans="1:10" x14ac:dyDescent="0.3">
      <c r="A1861" s="1">
        <v>44234</v>
      </c>
      <c r="B1861" t="s">
        <v>3151</v>
      </c>
      <c r="C1861" t="s">
        <v>3152</v>
      </c>
      <c r="D1861">
        <v>25.656400000000001</v>
      </c>
      <c r="E1861">
        <v>7.2939999999999996</v>
      </c>
      <c r="F1861">
        <v>315</v>
      </c>
      <c r="G1861" t="b">
        <v>0</v>
      </c>
      <c r="H1861">
        <f>YEAR(top_rated_tv[[#This Row],[first_air_date]])</f>
        <v>2021</v>
      </c>
      <c r="I1861">
        <f>FLOOR(top_rated_tv[[#This Row],[Column1]], 10)</f>
        <v>2020</v>
      </c>
      <c r="J1861" t="str">
        <f>IF(top_rated_tv[[#This Row],[popularity]]&lt;=$K$2, top_rated_tv[[#This Row],[name]], " ")</f>
        <v xml:space="preserve"> </v>
      </c>
    </row>
    <row r="1862" spans="1:10" x14ac:dyDescent="0.3">
      <c r="A1862" s="1">
        <v>44392</v>
      </c>
      <c r="B1862" t="s">
        <v>3157</v>
      </c>
      <c r="C1862" t="s">
        <v>3158</v>
      </c>
      <c r="D1862">
        <v>7.1924999999999999</v>
      </c>
      <c r="E1862">
        <v>7.2930000000000001</v>
      </c>
      <c r="F1862">
        <v>205</v>
      </c>
      <c r="G1862" t="b">
        <v>0</v>
      </c>
      <c r="H1862">
        <f>YEAR(top_rated_tv[[#This Row],[first_air_date]])</f>
        <v>2021</v>
      </c>
      <c r="I1862">
        <f>FLOOR(top_rated_tv[[#This Row],[Column1]], 10)</f>
        <v>2020</v>
      </c>
      <c r="J1862" t="str">
        <f>IF(top_rated_tv[[#This Row],[popularity]]&lt;=$K$2, top_rated_tv[[#This Row],[name]], " ")</f>
        <v xml:space="preserve"> </v>
      </c>
    </row>
    <row r="1863" spans="1:10" x14ac:dyDescent="0.3">
      <c r="A1863" s="1">
        <v>43588</v>
      </c>
      <c r="B1863" t="s">
        <v>3159</v>
      </c>
      <c r="C1863" t="s">
        <v>3160</v>
      </c>
      <c r="D1863">
        <v>9.8032000000000004</v>
      </c>
      <c r="E1863">
        <v>7.2930000000000001</v>
      </c>
      <c r="F1863">
        <v>605</v>
      </c>
      <c r="G1863" t="b">
        <v>0</v>
      </c>
      <c r="H1863">
        <f>YEAR(top_rated_tv[[#This Row],[first_air_date]])</f>
        <v>2019</v>
      </c>
      <c r="I1863">
        <f>FLOOR(top_rated_tv[[#This Row],[Column1]], 10)</f>
        <v>2010</v>
      </c>
      <c r="J1863" t="str">
        <f>IF(top_rated_tv[[#This Row],[popularity]]&lt;=$K$2, top_rated_tv[[#This Row],[name]], " ")</f>
        <v xml:space="preserve"> </v>
      </c>
    </row>
    <row r="1864" spans="1:10" x14ac:dyDescent="0.3">
      <c r="A1864" s="1">
        <v>44934</v>
      </c>
      <c r="B1864" t="s">
        <v>3155</v>
      </c>
      <c r="C1864" t="s">
        <v>3156</v>
      </c>
      <c r="D1864">
        <v>10.7988</v>
      </c>
      <c r="E1864">
        <v>7.2930000000000001</v>
      </c>
      <c r="F1864">
        <v>329</v>
      </c>
      <c r="G1864" t="b">
        <v>0</v>
      </c>
      <c r="H1864">
        <f>YEAR(top_rated_tv[[#This Row],[first_air_date]])</f>
        <v>2023</v>
      </c>
      <c r="I1864">
        <f>FLOOR(top_rated_tv[[#This Row],[Column1]], 10)</f>
        <v>2020</v>
      </c>
      <c r="J1864" t="str">
        <f>IF(top_rated_tv[[#This Row],[popularity]]&lt;=$K$2, top_rated_tv[[#This Row],[name]], " ")</f>
        <v xml:space="preserve"> </v>
      </c>
    </row>
    <row r="1865" spans="1:10" x14ac:dyDescent="0.3">
      <c r="A1865" s="1">
        <v>24119</v>
      </c>
      <c r="B1865" t="s">
        <v>3165</v>
      </c>
      <c r="C1865" t="s">
        <v>3166</v>
      </c>
      <c r="D1865">
        <v>36.631300000000003</v>
      </c>
      <c r="E1865">
        <v>7.2910000000000004</v>
      </c>
      <c r="F1865">
        <v>590</v>
      </c>
      <c r="G1865" t="b">
        <v>0</v>
      </c>
      <c r="H1865">
        <f>YEAR(top_rated_tv[[#This Row],[first_air_date]])</f>
        <v>1966</v>
      </c>
      <c r="I1865">
        <f>FLOOR(top_rated_tv[[#This Row],[Column1]], 10)</f>
        <v>1960</v>
      </c>
      <c r="J1865" t="str">
        <f>IF(top_rated_tv[[#This Row],[popularity]]&lt;=$K$2, top_rated_tv[[#This Row],[name]], " ")</f>
        <v xml:space="preserve"> </v>
      </c>
    </row>
    <row r="1866" spans="1:10" x14ac:dyDescent="0.3">
      <c r="A1866" s="1">
        <v>40829</v>
      </c>
      <c r="B1866" t="s">
        <v>3153</v>
      </c>
      <c r="C1866" t="s">
        <v>3154</v>
      </c>
      <c r="D1866">
        <v>13.231199999999999</v>
      </c>
      <c r="E1866">
        <v>7.2880000000000003</v>
      </c>
      <c r="F1866">
        <v>229</v>
      </c>
      <c r="G1866" t="b">
        <v>0</v>
      </c>
      <c r="H1866">
        <f>YEAR(top_rated_tv[[#This Row],[first_air_date]])</f>
        <v>2011</v>
      </c>
      <c r="I1866">
        <f>FLOOR(top_rated_tv[[#This Row],[Column1]], 10)</f>
        <v>2010</v>
      </c>
      <c r="J1866" t="str">
        <f>IF(top_rated_tv[[#This Row],[popularity]]&lt;=$K$2, top_rated_tv[[#This Row],[name]], " ")</f>
        <v xml:space="preserve"> </v>
      </c>
    </row>
    <row r="1867" spans="1:10" x14ac:dyDescent="0.3">
      <c r="A1867" s="1">
        <v>42636</v>
      </c>
      <c r="B1867" t="s">
        <v>3171</v>
      </c>
      <c r="C1867" t="s">
        <v>4617</v>
      </c>
      <c r="D1867">
        <v>8.1561000000000003</v>
      </c>
      <c r="E1867">
        <v>7.2869999999999999</v>
      </c>
      <c r="F1867">
        <v>741</v>
      </c>
      <c r="G1867" t="b">
        <v>0</v>
      </c>
      <c r="H1867">
        <f>YEAR(top_rated_tv[[#This Row],[first_air_date]])</f>
        <v>2016</v>
      </c>
      <c r="I1867">
        <f>FLOOR(top_rated_tv[[#This Row],[Column1]], 10)</f>
        <v>2010</v>
      </c>
      <c r="J1867" t="str">
        <f>IF(top_rated_tv[[#This Row],[popularity]]&lt;=$K$2, top_rated_tv[[#This Row],[name]], " ")</f>
        <v xml:space="preserve"> </v>
      </c>
    </row>
    <row r="1868" spans="1:10" x14ac:dyDescent="0.3">
      <c r="A1868" s="1">
        <v>45279</v>
      </c>
      <c r="B1868" t="s">
        <v>3169</v>
      </c>
      <c r="C1868" t="s">
        <v>3170</v>
      </c>
      <c r="D1868">
        <v>18.732500000000002</v>
      </c>
      <c r="E1868">
        <v>7.2869999999999999</v>
      </c>
      <c r="F1868">
        <v>746</v>
      </c>
      <c r="G1868" t="b">
        <v>0</v>
      </c>
      <c r="H1868">
        <f>YEAR(top_rated_tv[[#This Row],[first_air_date]])</f>
        <v>2023</v>
      </c>
      <c r="I1868">
        <f>FLOOR(top_rated_tv[[#This Row],[Column1]], 10)</f>
        <v>2020</v>
      </c>
      <c r="J1868" t="str">
        <f>IF(top_rated_tv[[#This Row],[popularity]]&lt;=$K$2, top_rated_tv[[#This Row],[name]], " ")</f>
        <v xml:space="preserve"> </v>
      </c>
    </row>
    <row r="1869" spans="1:10" x14ac:dyDescent="0.3">
      <c r="A1869" s="1">
        <v>46030</v>
      </c>
      <c r="B1869" t="s">
        <v>3180</v>
      </c>
      <c r="C1869" t="s">
        <v>4620</v>
      </c>
      <c r="D1869">
        <v>12.7325</v>
      </c>
      <c r="E1869">
        <v>7.2869999999999999</v>
      </c>
      <c r="F1869">
        <v>383</v>
      </c>
      <c r="G1869" t="b">
        <v>0</v>
      </c>
      <c r="H1869">
        <f>YEAR(top_rated_tv[[#This Row],[first_air_date]])</f>
        <v>2026</v>
      </c>
      <c r="I1869">
        <f>FLOOR(top_rated_tv[[#This Row],[Column1]], 10)</f>
        <v>2020</v>
      </c>
      <c r="J1869" t="str">
        <f>IF(top_rated_tv[[#This Row],[popularity]]&lt;=$K$2, top_rated_tv[[#This Row],[name]], " ")</f>
        <v xml:space="preserve"> </v>
      </c>
    </row>
    <row r="1870" spans="1:10" x14ac:dyDescent="0.3">
      <c r="A1870" s="1">
        <v>42766</v>
      </c>
      <c r="B1870" t="s">
        <v>4619</v>
      </c>
      <c r="C1870" t="s">
        <v>3173</v>
      </c>
      <c r="D1870">
        <v>3.0676999999999999</v>
      </c>
      <c r="E1870">
        <v>7.2859999999999996</v>
      </c>
      <c r="F1870">
        <v>560</v>
      </c>
      <c r="G1870" t="b">
        <v>0</v>
      </c>
      <c r="H1870">
        <f>YEAR(top_rated_tv[[#This Row],[first_air_date]])</f>
        <v>2017</v>
      </c>
      <c r="I1870">
        <f>FLOOR(top_rated_tv[[#This Row],[Column1]], 10)</f>
        <v>2010</v>
      </c>
      <c r="J1870" t="str">
        <f>IF(top_rated_tv[[#This Row],[popularity]]&lt;=$K$2, top_rated_tv[[#This Row],[name]], " ")</f>
        <v xml:space="preserve"> </v>
      </c>
    </row>
    <row r="1871" spans="1:10" x14ac:dyDescent="0.3">
      <c r="A1871" s="1">
        <v>44398</v>
      </c>
      <c r="B1871" t="s">
        <v>3174</v>
      </c>
      <c r="C1871" t="s">
        <v>3175</v>
      </c>
      <c r="D1871">
        <v>6.7031000000000001</v>
      </c>
      <c r="E1871">
        <v>7.2850000000000001</v>
      </c>
      <c r="F1871">
        <v>251</v>
      </c>
      <c r="G1871" t="b">
        <v>0</v>
      </c>
      <c r="H1871">
        <f>YEAR(top_rated_tv[[#This Row],[first_air_date]])</f>
        <v>2021</v>
      </c>
      <c r="I1871">
        <f>FLOOR(top_rated_tv[[#This Row],[Column1]], 10)</f>
        <v>2020</v>
      </c>
      <c r="J1871" t="str">
        <f>IF(top_rated_tv[[#This Row],[popularity]]&lt;=$K$2, top_rated_tv[[#This Row],[name]], " ")</f>
        <v xml:space="preserve"> </v>
      </c>
    </row>
    <row r="1872" spans="1:10" x14ac:dyDescent="0.3">
      <c r="A1872" s="1">
        <v>42753</v>
      </c>
      <c r="B1872" t="s">
        <v>3176</v>
      </c>
      <c r="C1872" t="s">
        <v>3177</v>
      </c>
      <c r="D1872">
        <v>8.4238999999999997</v>
      </c>
      <c r="E1872">
        <v>7.2850000000000001</v>
      </c>
      <c r="F1872">
        <v>511</v>
      </c>
      <c r="G1872" t="b">
        <v>0</v>
      </c>
      <c r="H1872">
        <f>YEAR(top_rated_tv[[#This Row],[first_air_date]])</f>
        <v>2017</v>
      </c>
      <c r="I1872">
        <f>FLOOR(top_rated_tv[[#This Row],[Column1]], 10)</f>
        <v>2010</v>
      </c>
      <c r="J1872" t="str">
        <f>IF(top_rated_tv[[#This Row],[popularity]]&lt;=$K$2, top_rated_tv[[#This Row],[name]], " ")</f>
        <v xml:space="preserve"> </v>
      </c>
    </row>
    <row r="1873" spans="1:10" x14ac:dyDescent="0.3">
      <c r="A1873" s="1">
        <v>41774</v>
      </c>
      <c r="B1873" t="s">
        <v>3178</v>
      </c>
      <c r="C1873" t="s">
        <v>3179</v>
      </c>
      <c r="D1873">
        <v>6.9119999999999999</v>
      </c>
      <c r="E1873">
        <v>7.2850000000000001</v>
      </c>
      <c r="F1873">
        <v>312</v>
      </c>
      <c r="G1873" t="b">
        <v>0</v>
      </c>
      <c r="H1873">
        <f>YEAR(top_rated_tv[[#This Row],[first_air_date]])</f>
        <v>2014</v>
      </c>
      <c r="I1873">
        <f>FLOOR(top_rated_tv[[#This Row],[Column1]], 10)</f>
        <v>2010</v>
      </c>
      <c r="J1873" t="str">
        <f>IF(top_rated_tv[[#This Row],[popularity]]&lt;=$K$2, top_rated_tv[[#This Row],[name]], " ")</f>
        <v xml:space="preserve"> </v>
      </c>
    </row>
    <row r="1874" spans="1:10" x14ac:dyDescent="0.3">
      <c r="A1874" s="1">
        <v>35618</v>
      </c>
      <c r="B1874" t="s">
        <v>3181</v>
      </c>
      <c r="C1874" t="s">
        <v>3182</v>
      </c>
      <c r="D1874">
        <v>16.9832</v>
      </c>
      <c r="E1874">
        <v>7.2830000000000004</v>
      </c>
      <c r="F1874">
        <v>631</v>
      </c>
      <c r="G1874" t="b">
        <v>0</v>
      </c>
      <c r="H1874">
        <f>YEAR(top_rated_tv[[#This Row],[first_air_date]])</f>
        <v>1997</v>
      </c>
      <c r="I1874">
        <f>FLOOR(top_rated_tv[[#This Row],[Column1]], 10)</f>
        <v>1990</v>
      </c>
      <c r="J1874" t="str">
        <f>IF(top_rated_tv[[#This Row],[popularity]]&lt;=$K$2, top_rated_tv[[#This Row],[name]], " ")</f>
        <v xml:space="preserve"> </v>
      </c>
    </row>
    <row r="1875" spans="1:10" x14ac:dyDescent="0.3">
      <c r="A1875" s="1">
        <v>43231</v>
      </c>
      <c r="B1875" t="s">
        <v>3183</v>
      </c>
      <c r="C1875" t="s">
        <v>3184</v>
      </c>
      <c r="D1875">
        <v>1.4693000000000001</v>
      </c>
      <c r="E1875">
        <v>7.282</v>
      </c>
      <c r="F1875">
        <v>262</v>
      </c>
      <c r="G1875" t="b">
        <v>0</v>
      </c>
      <c r="H1875">
        <f>YEAR(top_rated_tv[[#This Row],[first_air_date]])</f>
        <v>2018</v>
      </c>
      <c r="I1875">
        <f>FLOOR(top_rated_tv[[#This Row],[Column1]], 10)</f>
        <v>2010</v>
      </c>
      <c r="J1875" t="str">
        <f>IF(top_rated_tv[[#This Row],[popularity]]&lt;=$K$2, top_rated_tv[[#This Row],[name]], " ")</f>
        <v xml:space="preserve"> </v>
      </c>
    </row>
    <row r="1876" spans="1:10" x14ac:dyDescent="0.3">
      <c r="A1876" s="1">
        <v>42909</v>
      </c>
      <c r="B1876" t="s">
        <v>3188</v>
      </c>
      <c r="C1876" t="s">
        <v>3189</v>
      </c>
      <c r="D1876">
        <v>14.591900000000001</v>
      </c>
      <c r="E1876">
        <v>7.2809999999999997</v>
      </c>
      <c r="F1876">
        <v>425</v>
      </c>
      <c r="G1876" t="b">
        <v>0</v>
      </c>
      <c r="H1876">
        <f>YEAR(top_rated_tv[[#This Row],[first_air_date]])</f>
        <v>2017</v>
      </c>
      <c r="I1876">
        <f>FLOOR(top_rated_tv[[#This Row],[Column1]], 10)</f>
        <v>2010</v>
      </c>
      <c r="J1876" t="str">
        <f>IF(top_rated_tv[[#This Row],[popularity]]&lt;=$K$2, top_rated_tv[[#This Row],[name]], " ")</f>
        <v xml:space="preserve"> </v>
      </c>
    </row>
    <row r="1877" spans="1:10" x14ac:dyDescent="0.3">
      <c r="A1877" s="1">
        <v>44022</v>
      </c>
      <c r="B1877" t="s">
        <v>4622</v>
      </c>
      <c r="C1877" t="s">
        <v>3192</v>
      </c>
      <c r="D1877">
        <v>3.5811000000000002</v>
      </c>
      <c r="E1877">
        <v>7.2789999999999999</v>
      </c>
      <c r="F1877">
        <v>603</v>
      </c>
      <c r="G1877" t="b">
        <v>0</v>
      </c>
      <c r="H1877">
        <f>YEAR(top_rated_tv[[#This Row],[first_air_date]])</f>
        <v>2020</v>
      </c>
      <c r="I1877">
        <f>FLOOR(top_rated_tv[[#This Row],[Column1]], 10)</f>
        <v>2020</v>
      </c>
      <c r="J1877" t="str">
        <f>IF(top_rated_tv[[#This Row],[popularity]]&lt;=$K$2, top_rated_tv[[#This Row],[name]], " ")</f>
        <v xml:space="preserve"> </v>
      </c>
    </row>
    <row r="1878" spans="1:10" x14ac:dyDescent="0.3">
      <c r="A1878" s="1">
        <v>45386</v>
      </c>
      <c r="B1878" t="s">
        <v>3194</v>
      </c>
      <c r="C1878" t="s">
        <v>3195</v>
      </c>
      <c r="D1878">
        <v>8.8747000000000007</v>
      </c>
      <c r="E1878">
        <v>7.2759999999999998</v>
      </c>
      <c r="F1878">
        <v>284</v>
      </c>
      <c r="G1878" t="b">
        <v>0</v>
      </c>
      <c r="H1878">
        <f>YEAR(top_rated_tv[[#This Row],[first_air_date]])</f>
        <v>2024</v>
      </c>
      <c r="I1878">
        <f>FLOOR(top_rated_tv[[#This Row],[Column1]], 10)</f>
        <v>2020</v>
      </c>
      <c r="J1878" t="str">
        <f>IF(top_rated_tv[[#This Row],[popularity]]&lt;=$K$2, top_rated_tv[[#This Row],[name]], " ")</f>
        <v xml:space="preserve"> </v>
      </c>
    </row>
    <row r="1879" spans="1:10" x14ac:dyDescent="0.3">
      <c r="A1879" s="1">
        <v>40812</v>
      </c>
      <c r="B1879" t="s">
        <v>3198</v>
      </c>
      <c r="C1879" t="s">
        <v>3199</v>
      </c>
      <c r="D1879">
        <v>16.5381</v>
      </c>
      <c r="E1879">
        <v>7.2750000000000004</v>
      </c>
      <c r="F1879">
        <v>320</v>
      </c>
      <c r="G1879" t="b">
        <v>0</v>
      </c>
      <c r="H1879">
        <f>YEAR(top_rated_tv[[#This Row],[first_air_date]])</f>
        <v>2011</v>
      </c>
      <c r="I1879">
        <f>FLOOR(top_rated_tv[[#This Row],[Column1]], 10)</f>
        <v>2010</v>
      </c>
      <c r="J1879" t="str">
        <f>IF(top_rated_tv[[#This Row],[popularity]]&lt;=$K$2, top_rated_tv[[#This Row],[name]], " ")</f>
        <v xml:space="preserve"> </v>
      </c>
    </row>
    <row r="1880" spans="1:10" x14ac:dyDescent="0.3">
      <c r="A1880" s="1">
        <v>40933</v>
      </c>
      <c r="B1880" t="s">
        <v>3202</v>
      </c>
      <c r="C1880" t="s">
        <v>3203</v>
      </c>
      <c r="D1880">
        <v>6.1029999999999998</v>
      </c>
      <c r="E1880">
        <v>7.2690000000000001</v>
      </c>
      <c r="F1880">
        <v>280</v>
      </c>
      <c r="G1880" t="b">
        <v>0</v>
      </c>
      <c r="H1880">
        <f>YEAR(top_rated_tv[[#This Row],[first_air_date]])</f>
        <v>2012</v>
      </c>
      <c r="I1880">
        <f>FLOOR(top_rated_tv[[#This Row],[Column1]], 10)</f>
        <v>2010</v>
      </c>
      <c r="J1880" t="str">
        <f>IF(top_rated_tv[[#This Row],[popularity]]&lt;=$K$2, top_rated_tv[[#This Row],[name]], " ")</f>
        <v xml:space="preserve"> </v>
      </c>
    </row>
    <row r="1881" spans="1:10" x14ac:dyDescent="0.3">
      <c r="A1881" s="1">
        <v>45560</v>
      </c>
      <c r="B1881" t="s">
        <v>3231</v>
      </c>
      <c r="C1881" t="s">
        <v>4634</v>
      </c>
      <c r="D1881">
        <v>6.6760999999999999</v>
      </c>
      <c r="E1881">
        <v>7.2679999999999998</v>
      </c>
      <c r="F1881">
        <v>253</v>
      </c>
      <c r="G1881" t="b">
        <v>0</v>
      </c>
      <c r="H1881">
        <f>YEAR(top_rated_tv[[#This Row],[first_air_date]])</f>
        <v>2024</v>
      </c>
      <c r="I1881">
        <f>FLOOR(top_rated_tv[[#This Row],[Column1]], 10)</f>
        <v>2020</v>
      </c>
      <c r="J1881" t="str">
        <f>IF(top_rated_tv[[#This Row],[popularity]]&lt;=$K$2, top_rated_tv[[#This Row],[name]], " ")</f>
        <v xml:space="preserve"> </v>
      </c>
    </row>
    <row r="1882" spans="1:10" x14ac:dyDescent="0.3">
      <c r="A1882" s="1">
        <v>27047</v>
      </c>
      <c r="B1882" t="s">
        <v>3204</v>
      </c>
      <c r="C1882" t="s">
        <v>3205</v>
      </c>
      <c r="D1882">
        <v>20.237400000000001</v>
      </c>
      <c r="E1882">
        <v>7.2679999999999998</v>
      </c>
      <c r="F1882">
        <v>427</v>
      </c>
      <c r="G1882" t="b">
        <v>0</v>
      </c>
      <c r="H1882">
        <f>YEAR(top_rated_tv[[#This Row],[first_air_date]])</f>
        <v>1974</v>
      </c>
      <c r="I1882">
        <f>FLOOR(top_rated_tv[[#This Row],[Column1]], 10)</f>
        <v>1970</v>
      </c>
      <c r="J1882" t="str">
        <f>IF(top_rated_tv[[#This Row],[popularity]]&lt;=$K$2, top_rated_tv[[#This Row],[name]], " ")</f>
        <v xml:space="preserve"> </v>
      </c>
    </row>
    <row r="1883" spans="1:10" x14ac:dyDescent="0.3">
      <c r="A1883" s="1">
        <v>42390</v>
      </c>
      <c r="B1883" t="s">
        <v>3208</v>
      </c>
      <c r="C1883" t="s">
        <v>4623</v>
      </c>
      <c r="D1883">
        <v>33.903700000000001</v>
      </c>
      <c r="E1883">
        <v>7.2670000000000003</v>
      </c>
      <c r="F1883">
        <v>2432</v>
      </c>
      <c r="G1883" t="b">
        <v>0</v>
      </c>
      <c r="H1883">
        <f>YEAR(top_rated_tv[[#This Row],[first_air_date]])</f>
        <v>2016</v>
      </c>
      <c r="I1883">
        <f>FLOOR(top_rated_tv[[#This Row],[Column1]], 10)</f>
        <v>2010</v>
      </c>
      <c r="J1883" t="str">
        <f>IF(top_rated_tv[[#This Row],[popularity]]&lt;=$K$2, top_rated_tv[[#This Row],[name]], " ")</f>
        <v xml:space="preserve"> </v>
      </c>
    </row>
    <row r="1884" spans="1:10" x14ac:dyDescent="0.3">
      <c r="A1884" s="1">
        <v>40076</v>
      </c>
      <c r="B1884" t="s">
        <v>3209</v>
      </c>
      <c r="C1884" t="s">
        <v>4624</v>
      </c>
      <c r="D1884">
        <v>6.6702000000000004</v>
      </c>
      <c r="E1884">
        <v>7.266</v>
      </c>
      <c r="F1884">
        <v>278</v>
      </c>
      <c r="G1884" t="b">
        <v>0</v>
      </c>
      <c r="H1884">
        <f>YEAR(top_rated_tv[[#This Row],[first_air_date]])</f>
        <v>2009</v>
      </c>
      <c r="I1884">
        <f>FLOOR(top_rated_tv[[#This Row],[Column1]], 10)</f>
        <v>2000</v>
      </c>
      <c r="J1884" t="str">
        <f>IF(top_rated_tv[[#This Row],[popularity]]&lt;=$K$2, top_rated_tv[[#This Row],[name]], " ")</f>
        <v xml:space="preserve"> </v>
      </c>
    </row>
    <row r="1885" spans="1:10" x14ac:dyDescent="0.3">
      <c r="A1885" s="1">
        <v>43618</v>
      </c>
      <c r="B1885" t="s">
        <v>3215</v>
      </c>
      <c r="C1885" t="s">
        <v>3216</v>
      </c>
      <c r="D1885">
        <v>6.3349000000000002</v>
      </c>
      <c r="E1885">
        <v>7.2640000000000002</v>
      </c>
      <c r="F1885">
        <v>421</v>
      </c>
      <c r="G1885" t="b">
        <v>0</v>
      </c>
      <c r="H1885">
        <f>YEAR(top_rated_tv[[#This Row],[first_air_date]])</f>
        <v>2019</v>
      </c>
      <c r="I1885">
        <f>FLOOR(top_rated_tv[[#This Row],[Column1]], 10)</f>
        <v>2010</v>
      </c>
      <c r="J1885" t="str">
        <f>IF(top_rated_tv[[#This Row],[popularity]]&lt;=$K$2, top_rated_tv[[#This Row],[name]], " ")</f>
        <v xml:space="preserve"> </v>
      </c>
    </row>
    <row r="1886" spans="1:10" x14ac:dyDescent="0.3">
      <c r="A1886" s="1">
        <v>44875</v>
      </c>
      <c r="B1886" t="s">
        <v>3219</v>
      </c>
      <c r="C1886" t="s">
        <v>3220</v>
      </c>
      <c r="D1886">
        <v>4.7912999999999997</v>
      </c>
      <c r="E1886">
        <v>7.2610000000000001</v>
      </c>
      <c r="F1886">
        <v>226</v>
      </c>
      <c r="G1886" t="b">
        <v>0</v>
      </c>
      <c r="H1886">
        <f>YEAR(top_rated_tv[[#This Row],[first_air_date]])</f>
        <v>2022</v>
      </c>
      <c r="I1886">
        <f>FLOOR(top_rated_tv[[#This Row],[Column1]], 10)</f>
        <v>2020</v>
      </c>
      <c r="J1886" t="str">
        <f>IF(top_rated_tv[[#This Row],[popularity]]&lt;=$K$2, top_rated_tv[[#This Row],[name]], " ")</f>
        <v xml:space="preserve"> </v>
      </c>
    </row>
    <row r="1887" spans="1:10" x14ac:dyDescent="0.3">
      <c r="A1887" s="1">
        <v>44539</v>
      </c>
      <c r="B1887" t="s">
        <v>4626</v>
      </c>
      <c r="C1887" t="s">
        <v>4627</v>
      </c>
      <c r="D1887">
        <v>12.7996</v>
      </c>
      <c r="E1887">
        <v>7.2610000000000001</v>
      </c>
      <c r="F1887">
        <v>531</v>
      </c>
      <c r="G1887" t="b">
        <v>0</v>
      </c>
      <c r="H1887">
        <f>YEAR(top_rated_tv[[#This Row],[first_air_date]])</f>
        <v>2021</v>
      </c>
      <c r="I1887">
        <f>FLOOR(top_rated_tv[[#This Row],[Column1]], 10)</f>
        <v>2020</v>
      </c>
      <c r="J1887" t="str">
        <f>IF(top_rated_tv[[#This Row],[popularity]]&lt;=$K$2, top_rated_tv[[#This Row],[name]], " ")</f>
        <v xml:space="preserve"> </v>
      </c>
    </row>
    <row r="1888" spans="1:10" x14ac:dyDescent="0.3">
      <c r="A1888" s="1">
        <v>40801</v>
      </c>
      <c r="B1888" t="s">
        <v>3224</v>
      </c>
      <c r="C1888" t="s">
        <v>4629</v>
      </c>
      <c r="D1888">
        <v>6.9344000000000001</v>
      </c>
      <c r="E1888">
        <v>7.26</v>
      </c>
      <c r="F1888">
        <v>361</v>
      </c>
      <c r="G1888" t="b">
        <v>0</v>
      </c>
      <c r="H1888">
        <f>YEAR(top_rated_tv[[#This Row],[first_air_date]])</f>
        <v>2011</v>
      </c>
      <c r="I1888">
        <f>FLOOR(top_rated_tv[[#This Row],[Column1]], 10)</f>
        <v>2010</v>
      </c>
      <c r="J1888" t="str">
        <f>IF(top_rated_tv[[#This Row],[popularity]]&lt;=$K$2, top_rated_tv[[#This Row],[name]], " ")</f>
        <v xml:space="preserve"> </v>
      </c>
    </row>
    <row r="1889" spans="1:10" x14ac:dyDescent="0.3">
      <c r="A1889" s="1">
        <v>44063</v>
      </c>
      <c r="B1889" t="s">
        <v>3222</v>
      </c>
      <c r="C1889" t="s">
        <v>3223</v>
      </c>
      <c r="D1889">
        <v>3.3328000000000002</v>
      </c>
      <c r="E1889">
        <v>7.26</v>
      </c>
      <c r="F1889">
        <v>382</v>
      </c>
      <c r="G1889" t="b">
        <v>0</v>
      </c>
      <c r="H1889">
        <f>YEAR(top_rated_tv[[#This Row],[first_air_date]])</f>
        <v>2020</v>
      </c>
      <c r="I1889">
        <f>FLOOR(top_rated_tv[[#This Row],[Column1]], 10)</f>
        <v>2020</v>
      </c>
      <c r="J1889" t="str">
        <f>IF(top_rated_tv[[#This Row],[popularity]]&lt;=$K$2, top_rated_tv[[#This Row],[name]], " ")</f>
        <v xml:space="preserve"> </v>
      </c>
    </row>
    <row r="1890" spans="1:10" x14ac:dyDescent="0.3">
      <c r="A1890" s="1">
        <v>43868</v>
      </c>
      <c r="B1890" t="s">
        <v>3225</v>
      </c>
      <c r="C1890" t="s">
        <v>4630</v>
      </c>
      <c r="D1890">
        <v>11.8355</v>
      </c>
      <c r="E1890">
        <v>7.2590000000000003</v>
      </c>
      <c r="F1890">
        <v>437</v>
      </c>
      <c r="G1890" t="b">
        <v>0</v>
      </c>
      <c r="H1890">
        <f>YEAR(top_rated_tv[[#This Row],[first_air_date]])</f>
        <v>2020</v>
      </c>
      <c r="I1890">
        <f>FLOOR(top_rated_tv[[#This Row],[Column1]], 10)</f>
        <v>2020</v>
      </c>
      <c r="J1890" t="str">
        <f>IF(top_rated_tv[[#This Row],[popularity]]&lt;=$K$2, top_rated_tv[[#This Row],[name]], " ")</f>
        <v xml:space="preserve"> </v>
      </c>
    </row>
    <row r="1891" spans="1:10" x14ac:dyDescent="0.3">
      <c r="A1891" s="1">
        <v>43766</v>
      </c>
      <c r="B1891" t="s">
        <v>3227</v>
      </c>
      <c r="C1891" t="s">
        <v>4632</v>
      </c>
      <c r="D1891">
        <v>8.7117000000000004</v>
      </c>
      <c r="E1891">
        <v>7.258</v>
      </c>
      <c r="F1891">
        <v>899</v>
      </c>
      <c r="G1891" t="b">
        <v>0</v>
      </c>
      <c r="H1891">
        <f>YEAR(top_rated_tv[[#This Row],[first_air_date]])</f>
        <v>2019</v>
      </c>
      <c r="I1891">
        <f>FLOOR(top_rated_tv[[#This Row],[Column1]], 10)</f>
        <v>2010</v>
      </c>
      <c r="J1891" t="str">
        <f>IF(top_rated_tv[[#This Row],[popularity]]&lt;=$K$2, top_rated_tv[[#This Row],[name]], " ")</f>
        <v xml:space="preserve"> </v>
      </c>
    </row>
    <row r="1892" spans="1:10" x14ac:dyDescent="0.3">
      <c r="A1892" s="1">
        <v>43853</v>
      </c>
      <c r="B1892" t="s">
        <v>3236</v>
      </c>
      <c r="C1892" t="s">
        <v>3237</v>
      </c>
      <c r="D1892">
        <v>21.1708</v>
      </c>
      <c r="E1892">
        <v>7.2530000000000001</v>
      </c>
      <c r="F1892">
        <v>1870</v>
      </c>
      <c r="G1892" t="b">
        <v>0</v>
      </c>
      <c r="H1892">
        <f>YEAR(top_rated_tv[[#This Row],[first_air_date]])</f>
        <v>2020</v>
      </c>
      <c r="I1892">
        <f>FLOOR(top_rated_tv[[#This Row],[Column1]], 10)</f>
        <v>2020</v>
      </c>
      <c r="J1892" t="str">
        <f>IF(top_rated_tv[[#This Row],[popularity]]&lt;=$K$2, top_rated_tv[[#This Row],[name]], " ")</f>
        <v xml:space="preserve"> </v>
      </c>
    </row>
    <row r="1893" spans="1:10" x14ac:dyDescent="0.3">
      <c r="A1893" s="1">
        <v>45316</v>
      </c>
      <c r="B1893" t="s">
        <v>3240</v>
      </c>
      <c r="C1893" t="s">
        <v>4635</v>
      </c>
      <c r="D1893">
        <v>3.6911</v>
      </c>
      <c r="E1893">
        <v>7.2510000000000003</v>
      </c>
      <c r="F1893">
        <v>381</v>
      </c>
      <c r="G1893" t="b">
        <v>0</v>
      </c>
      <c r="H1893">
        <f>YEAR(top_rated_tv[[#This Row],[first_air_date]])</f>
        <v>2024</v>
      </c>
      <c r="I1893">
        <f>FLOOR(top_rated_tv[[#This Row],[Column1]], 10)</f>
        <v>2020</v>
      </c>
      <c r="J1893" t="str">
        <f>IF(top_rated_tv[[#This Row],[popularity]]&lt;=$K$2, top_rated_tv[[#This Row],[name]], " ")</f>
        <v xml:space="preserve"> </v>
      </c>
    </row>
    <row r="1894" spans="1:10" x14ac:dyDescent="0.3">
      <c r="A1894" s="1">
        <v>43003</v>
      </c>
      <c r="B1894" t="s">
        <v>3245</v>
      </c>
      <c r="C1894" t="s">
        <v>3246</v>
      </c>
      <c r="D1894">
        <v>23.065999999999999</v>
      </c>
      <c r="E1894">
        <v>7.25</v>
      </c>
      <c r="F1894">
        <v>378</v>
      </c>
      <c r="G1894" t="b">
        <v>0</v>
      </c>
      <c r="H1894">
        <f>YEAR(top_rated_tv[[#This Row],[first_air_date]])</f>
        <v>2017</v>
      </c>
      <c r="I1894">
        <f>FLOOR(top_rated_tv[[#This Row],[Column1]], 10)</f>
        <v>2010</v>
      </c>
      <c r="J1894" t="str">
        <f>IF(top_rated_tv[[#This Row],[popularity]]&lt;=$K$2, top_rated_tv[[#This Row],[name]], " ")</f>
        <v xml:space="preserve"> </v>
      </c>
    </row>
    <row r="1895" spans="1:10" x14ac:dyDescent="0.3">
      <c r="A1895" s="1">
        <v>34950</v>
      </c>
      <c r="B1895" t="s">
        <v>3249</v>
      </c>
      <c r="C1895" t="s">
        <v>3250</v>
      </c>
      <c r="D1895">
        <v>18.497199999999999</v>
      </c>
      <c r="E1895">
        <v>7.2469999999999999</v>
      </c>
      <c r="F1895">
        <v>655</v>
      </c>
      <c r="G1895" t="b">
        <v>0</v>
      </c>
      <c r="H1895">
        <f>YEAR(top_rated_tv[[#This Row],[first_air_date]])</f>
        <v>1995</v>
      </c>
      <c r="I1895">
        <f>FLOOR(top_rated_tv[[#This Row],[Column1]], 10)</f>
        <v>1990</v>
      </c>
      <c r="J1895" t="str">
        <f>IF(top_rated_tv[[#This Row],[popularity]]&lt;=$K$2, top_rated_tv[[#This Row],[name]], " ")</f>
        <v xml:space="preserve"> </v>
      </c>
    </row>
    <row r="1896" spans="1:10" x14ac:dyDescent="0.3">
      <c r="A1896" s="1">
        <v>44462</v>
      </c>
      <c r="B1896" t="s">
        <v>3251</v>
      </c>
      <c r="C1896" t="s">
        <v>3252</v>
      </c>
      <c r="D1896">
        <v>6.2415000000000003</v>
      </c>
      <c r="E1896">
        <v>7.2460000000000004</v>
      </c>
      <c r="F1896">
        <v>757</v>
      </c>
      <c r="G1896" t="b">
        <v>0</v>
      </c>
      <c r="H1896">
        <f>YEAR(top_rated_tv[[#This Row],[first_air_date]])</f>
        <v>2021</v>
      </c>
      <c r="I1896">
        <f>FLOOR(top_rated_tv[[#This Row],[Column1]], 10)</f>
        <v>2020</v>
      </c>
      <c r="J1896" t="str">
        <f>IF(top_rated_tv[[#This Row],[popularity]]&lt;=$K$2, top_rated_tv[[#This Row],[name]], " ")</f>
        <v xml:space="preserve"> </v>
      </c>
    </row>
    <row r="1897" spans="1:10" x14ac:dyDescent="0.3">
      <c r="A1897" s="1">
        <v>37349</v>
      </c>
      <c r="B1897" t="s">
        <v>3257</v>
      </c>
      <c r="C1897" t="s">
        <v>3258</v>
      </c>
      <c r="D1897">
        <v>22.9132</v>
      </c>
      <c r="E1897">
        <v>7.2460000000000004</v>
      </c>
      <c r="F1897">
        <v>264</v>
      </c>
      <c r="G1897" t="b">
        <v>0</v>
      </c>
      <c r="H1897">
        <f>YEAR(top_rated_tv[[#This Row],[first_air_date]])</f>
        <v>2002</v>
      </c>
      <c r="I1897">
        <f>FLOOR(top_rated_tv[[#This Row],[Column1]], 10)</f>
        <v>2000</v>
      </c>
      <c r="J1897" t="str">
        <f>IF(top_rated_tv[[#This Row],[popularity]]&lt;=$K$2, top_rated_tv[[#This Row],[name]], " ")</f>
        <v xml:space="preserve"> </v>
      </c>
    </row>
    <row r="1898" spans="1:10" x14ac:dyDescent="0.3">
      <c r="A1898" s="1">
        <v>43804</v>
      </c>
      <c r="B1898" t="s">
        <v>3255</v>
      </c>
      <c r="C1898" t="s">
        <v>3256</v>
      </c>
      <c r="D1898">
        <v>4.5749000000000004</v>
      </c>
      <c r="E1898">
        <v>7.2430000000000003</v>
      </c>
      <c r="F1898">
        <v>342</v>
      </c>
      <c r="G1898" t="b">
        <v>0</v>
      </c>
      <c r="H1898">
        <f>YEAR(top_rated_tv[[#This Row],[first_air_date]])</f>
        <v>2019</v>
      </c>
      <c r="I1898">
        <f>FLOOR(top_rated_tv[[#This Row],[Column1]], 10)</f>
        <v>2010</v>
      </c>
      <c r="J1898" t="str">
        <f>IF(top_rated_tv[[#This Row],[popularity]]&lt;=$K$2, top_rated_tv[[#This Row],[name]], " ")</f>
        <v xml:space="preserve"> </v>
      </c>
    </row>
    <row r="1899" spans="1:10" x14ac:dyDescent="0.3">
      <c r="A1899" s="1">
        <v>30216</v>
      </c>
      <c r="B1899" t="s">
        <v>3259</v>
      </c>
      <c r="C1899" t="s">
        <v>3260</v>
      </c>
      <c r="D1899">
        <v>22.1785</v>
      </c>
      <c r="E1899">
        <v>7.2430000000000003</v>
      </c>
      <c r="F1899">
        <v>261</v>
      </c>
      <c r="G1899" t="b">
        <v>0</v>
      </c>
      <c r="H1899">
        <f>YEAR(top_rated_tv[[#This Row],[first_air_date]])</f>
        <v>1982</v>
      </c>
      <c r="I1899">
        <f>FLOOR(top_rated_tv[[#This Row],[Column1]], 10)</f>
        <v>1980</v>
      </c>
      <c r="J1899" t="str">
        <f>IF(top_rated_tv[[#This Row],[popularity]]&lt;=$K$2, top_rated_tv[[#This Row],[name]], " ")</f>
        <v xml:space="preserve"> </v>
      </c>
    </row>
    <row r="1900" spans="1:10" x14ac:dyDescent="0.3">
      <c r="A1900" s="1">
        <v>44482</v>
      </c>
      <c r="B1900" t="s">
        <v>3261</v>
      </c>
      <c r="C1900" t="s">
        <v>3262</v>
      </c>
      <c r="D1900">
        <v>8.7809000000000008</v>
      </c>
      <c r="E1900">
        <v>7.2409999999999997</v>
      </c>
      <c r="F1900">
        <v>237</v>
      </c>
      <c r="G1900" t="b">
        <v>0</v>
      </c>
      <c r="H1900">
        <f>YEAR(top_rated_tv[[#This Row],[first_air_date]])</f>
        <v>2021</v>
      </c>
      <c r="I1900">
        <f>FLOOR(top_rated_tv[[#This Row],[Column1]], 10)</f>
        <v>2020</v>
      </c>
      <c r="J1900" t="str">
        <f>IF(top_rated_tv[[#This Row],[popularity]]&lt;=$K$2, top_rated_tv[[#This Row],[name]], " ")</f>
        <v xml:space="preserve"> </v>
      </c>
    </row>
    <row r="1901" spans="1:10" x14ac:dyDescent="0.3">
      <c r="A1901" s="1">
        <v>42646</v>
      </c>
      <c r="B1901" t="s">
        <v>3266</v>
      </c>
      <c r="C1901" t="s">
        <v>3267</v>
      </c>
      <c r="D1901">
        <v>16.766999999999999</v>
      </c>
      <c r="E1901">
        <v>7.24</v>
      </c>
      <c r="F1901">
        <v>784</v>
      </c>
      <c r="G1901" t="b">
        <v>0</v>
      </c>
      <c r="H1901">
        <f>YEAR(top_rated_tv[[#This Row],[first_air_date]])</f>
        <v>2016</v>
      </c>
      <c r="I1901">
        <f>FLOOR(top_rated_tv[[#This Row],[Column1]], 10)</f>
        <v>2010</v>
      </c>
      <c r="J1901" t="str">
        <f>IF(top_rated_tv[[#This Row],[popularity]]&lt;=$K$2, top_rated_tv[[#This Row],[name]], " ")</f>
        <v xml:space="preserve"> </v>
      </c>
    </row>
    <row r="1902" spans="1:10" x14ac:dyDescent="0.3">
      <c r="A1902" s="1">
        <v>43387</v>
      </c>
      <c r="B1902" t="s">
        <v>934</v>
      </c>
      <c r="C1902" t="s">
        <v>3265</v>
      </c>
      <c r="D1902">
        <v>12.993399999999999</v>
      </c>
      <c r="E1902">
        <v>7.24</v>
      </c>
      <c r="F1902">
        <v>486</v>
      </c>
      <c r="G1902" t="b">
        <v>0</v>
      </c>
      <c r="H1902">
        <f>YEAR(top_rated_tv[[#This Row],[first_air_date]])</f>
        <v>2018</v>
      </c>
      <c r="I1902">
        <f>FLOOR(top_rated_tv[[#This Row],[Column1]], 10)</f>
        <v>2010</v>
      </c>
      <c r="J1902" t="str">
        <f>IF(top_rated_tv[[#This Row],[popularity]]&lt;=$K$2, top_rated_tv[[#This Row],[name]], " ")</f>
        <v xml:space="preserve"> </v>
      </c>
    </row>
    <row r="1903" spans="1:10" x14ac:dyDescent="0.3">
      <c r="A1903" s="1">
        <v>40430</v>
      </c>
      <c r="B1903" t="s">
        <v>3272</v>
      </c>
      <c r="C1903" t="s">
        <v>3273</v>
      </c>
      <c r="D1903">
        <v>21.503</v>
      </c>
      <c r="E1903">
        <v>7.2370000000000001</v>
      </c>
      <c r="F1903">
        <v>516</v>
      </c>
      <c r="G1903" t="b">
        <v>0</v>
      </c>
      <c r="H1903">
        <f>YEAR(top_rated_tv[[#This Row],[first_air_date]])</f>
        <v>2010</v>
      </c>
      <c r="I1903">
        <f>FLOOR(top_rated_tv[[#This Row],[Column1]], 10)</f>
        <v>2010</v>
      </c>
      <c r="J1903" t="str">
        <f>IF(top_rated_tv[[#This Row],[popularity]]&lt;=$K$2, top_rated_tv[[#This Row],[name]], " ")</f>
        <v xml:space="preserve"> </v>
      </c>
    </row>
    <row r="1904" spans="1:10" x14ac:dyDescent="0.3">
      <c r="A1904" s="1">
        <v>44152</v>
      </c>
      <c r="B1904" t="s">
        <v>3270</v>
      </c>
      <c r="C1904" t="s">
        <v>3271</v>
      </c>
      <c r="D1904">
        <v>15.291499999999999</v>
      </c>
      <c r="E1904">
        <v>7.2370000000000001</v>
      </c>
      <c r="F1904">
        <v>289</v>
      </c>
      <c r="G1904" t="b">
        <v>0</v>
      </c>
      <c r="H1904">
        <f>YEAR(top_rated_tv[[#This Row],[first_air_date]])</f>
        <v>2020</v>
      </c>
      <c r="I1904">
        <f>FLOOR(top_rated_tv[[#This Row],[Column1]], 10)</f>
        <v>2020</v>
      </c>
      <c r="J1904" t="str">
        <f>IF(top_rated_tv[[#This Row],[popularity]]&lt;=$K$2, top_rated_tv[[#This Row],[name]], " ")</f>
        <v xml:space="preserve"> </v>
      </c>
    </row>
    <row r="1905" spans="1:10" x14ac:dyDescent="0.3">
      <c r="A1905" s="1">
        <v>44164</v>
      </c>
      <c r="B1905" t="s">
        <v>3276</v>
      </c>
      <c r="C1905" t="s">
        <v>4636</v>
      </c>
      <c r="D1905">
        <v>7.7984999999999998</v>
      </c>
      <c r="E1905">
        <v>7.2359999999999998</v>
      </c>
      <c r="F1905">
        <v>641</v>
      </c>
      <c r="G1905" t="b">
        <v>0</v>
      </c>
      <c r="H1905">
        <f>YEAR(top_rated_tv[[#This Row],[first_air_date]])</f>
        <v>2020</v>
      </c>
      <c r="I1905">
        <f>FLOOR(top_rated_tv[[#This Row],[Column1]], 10)</f>
        <v>2020</v>
      </c>
      <c r="J1905" t="str">
        <f>IF(top_rated_tv[[#This Row],[popularity]]&lt;=$K$2, top_rated_tv[[#This Row],[name]], " ")</f>
        <v xml:space="preserve"> </v>
      </c>
    </row>
    <row r="1906" spans="1:10" x14ac:dyDescent="0.3">
      <c r="A1906" s="1">
        <v>33468</v>
      </c>
      <c r="B1906" t="s">
        <v>3278</v>
      </c>
      <c r="C1906" t="s">
        <v>3279</v>
      </c>
      <c r="D1906">
        <v>11.7204</v>
      </c>
      <c r="E1906">
        <v>7.2359999999999998</v>
      </c>
      <c r="F1906">
        <v>237</v>
      </c>
      <c r="G1906" t="b">
        <v>0</v>
      </c>
      <c r="H1906">
        <f>YEAR(top_rated_tv[[#This Row],[first_air_date]])</f>
        <v>1991</v>
      </c>
      <c r="I1906">
        <f>FLOOR(top_rated_tv[[#This Row],[Column1]], 10)</f>
        <v>1990</v>
      </c>
      <c r="J1906" t="str">
        <f>IF(top_rated_tv[[#This Row],[popularity]]&lt;=$K$2, top_rated_tv[[#This Row],[name]], " ")</f>
        <v xml:space="preserve"> </v>
      </c>
    </row>
    <row r="1907" spans="1:10" x14ac:dyDescent="0.3">
      <c r="A1907" s="1">
        <v>44805</v>
      </c>
      <c r="B1907" t="s">
        <v>3277</v>
      </c>
      <c r="C1907" t="s">
        <v>4637</v>
      </c>
      <c r="D1907">
        <v>31.863399999999999</v>
      </c>
      <c r="E1907">
        <v>7.2350000000000003</v>
      </c>
      <c r="F1907">
        <v>3645</v>
      </c>
      <c r="G1907" t="b">
        <v>0</v>
      </c>
      <c r="H1907">
        <f>YEAR(top_rated_tv[[#This Row],[first_air_date]])</f>
        <v>2022</v>
      </c>
      <c r="I1907">
        <f>FLOOR(top_rated_tv[[#This Row],[Column1]], 10)</f>
        <v>2020</v>
      </c>
      <c r="J1907" t="str">
        <f>IF(top_rated_tv[[#This Row],[popularity]]&lt;=$K$2, top_rated_tv[[#This Row],[name]], " ")</f>
        <v xml:space="preserve"> </v>
      </c>
    </row>
    <row r="1908" spans="1:10" x14ac:dyDescent="0.3">
      <c r="A1908" s="1">
        <v>38090</v>
      </c>
      <c r="B1908" t="s">
        <v>3284</v>
      </c>
      <c r="C1908" t="s">
        <v>4638</v>
      </c>
      <c r="D1908">
        <v>8.1424000000000003</v>
      </c>
      <c r="E1908">
        <v>7.2329999999999997</v>
      </c>
      <c r="F1908">
        <v>305</v>
      </c>
      <c r="G1908" t="b">
        <v>0</v>
      </c>
      <c r="H1908">
        <f>YEAR(top_rated_tv[[#This Row],[first_air_date]])</f>
        <v>2004</v>
      </c>
      <c r="I1908">
        <f>FLOOR(top_rated_tv[[#This Row],[Column1]], 10)</f>
        <v>2000</v>
      </c>
      <c r="J1908" t="str">
        <f>IF(top_rated_tv[[#This Row],[popularity]]&lt;=$K$2, top_rated_tv[[#This Row],[name]], " ")</f>
        <v xml:space="preserve"> </v>
      </c>
    </row>
    <row r="1909" spans="1:10" x14ac:dyDescent="0.3">
      <c r="A1909" s="1">
        <v>43908</v>
      </c>
      <c r="B1909" t="s">
        <v>3280</v>
      </c>
      <c r="C1909" t="s">
        <v>3281</v>
      </c>
      <c r="D1909">
        <v>4.8958000000000004</v>
      </c>
      <c r="E1909">
        <v>7.2329999999999997</v>
      </c>
      <c r="F1909">
        <v>236</v>
      </c>
      <c r="G1909" t="b">
        <v>0</v>
      </c>
      <c r="H1909">
        <f>YEAR(top_rated_tv[[#This Row],[first_air_date]])</f>
        <v>2020</v>
      </c>
      <c r="I1909">
        <f>FLOOR(top_rated_tv[[#This Row],[Column1]], 10)</f>
        <v>2020</v>
      </c>
      <c r="J1909" t="str">
        <f>IF(top_rated_tv[[#This Row],[popularity]]&lt;=$K$2, top_rated_tv[[#This Row],[name]], " ")</f>
        <v xml:space="preserve"> </v>
      </c>
    </row>
    <row r="1910" spans="1:10" x14ac:dyDescent="0.3">
      <c r="A1910" s="1">
        <v>40806</v>
      </c>
      <c r="B1910" t="s">
        <v>3282</v>
      </c>
      <c r="C1910" t="s">
        <v>3283</v>
      </c>
      <c r="D1910">
        <v>24.798400000000001</v>
      </c>
      <c r="E1910">
        <v>7.2329999999999997</v>
      </c>
      <c r="F1910">
        <v>332</v>
      </c>
      <c r="G1910" t="b">
        <v>0</v>
      </c>
      <c r="H1910">
        <f>YEAR(top_rated_tv[[#This Row],[first_air_date]])</f>
        <v>2011</v>
      </c>
      <c r="I1910">
        <f>FLOOR(top_rated_tv[[#This Row],[Column1]], 10)</f>
        <v>2010</v>
      </c>
      <c r="J1910" t="str">
        <f>IF(top_rated_tv[[#This Row],[popularity]]&lt;=$K$2, top_rated_tv[[#This Row],[name]], " ")</f>
        <v xml:space="preserve"> </v>
      </c>
    </row>
    <row r="1911" spans="1:10" x14ac:dyDescent="0.3">
      <c r="A1911" s="1">
        <v>43224</v>
      </c>
      <c r="B1911" t="s">
        <v>3290</v>
      </c>
      <c r="C1911" t="s">
        <v>3291</v>
      </c>
      <c r="D1911">
        <v>8.1504999999999992</v>
      </c>
      <c r="E1911">
        <v>7.2279999999999998</v>
      </c>
      <c r="F1911">
        <v>1312</v>
      </c>
      <c r="G1911" t="b">
        <v>0</v>
      </c>
      <c r="H1911">
        <f>YEAR(top_rated_tv[[#This Row],[first_air_date]])</f>
        <v>2018</v>
      </c>
      <c r="I1911">
        <f>FLOOR(top_rated_tv[[#This Row],[Column1]], 10)</f>
        <v>2010</v>
      </c>
      <c r="J1911" t="str">
        <f>IF(top_rated_tv[[#This Row],[popularity]]&lt;=$K$2, top_rated_tv[[#This Row],[name]], " ")</f>
        <v xml:space="preserve"> </v>
      </c>
    </row>
    <row r="1912" spans="1:10" x14ac:dyDescent="0.3">
      <c r="A1912" s="1">
        <v>45533</v>
      </c>
      <c r="B1912" t="s">
        <v>3287</v>
      </c>
      <c r="C1912" t="s">
        <v>3288</v>
      </c>
      <c r="D1912">
        <v>6.1509999999999998</v>
      </c>
      <c r="E1912">
        <v>7.2279999999999998</v>
      </c>
      <c r="F1912">
        <v>350</v>
      </c>
      <c r="G1912" t="b">
        <v>0</v>
      </c>
      <c r="H1912">
        <f>YEAR(top_rated_tv[[#This Row],[first_air_date]])</f>
        <v>2024</v>
      </c>
      <c r="I1912">
        <f>FLOOR(top_rated_tv[[#This Row],[Column1]], 10)</f>
        <v>2020</v>
      </c>
      <c r="J1912" t="str">
        <f>IF(top_rated_tv[[#This Row],[popularity]]&lt;=$K$2, top_rated_tv[[#This Row],[name]], " ")</f>
        <v xml:space="preserve"> </v>
      </c>
    </row>
    <row r="1913" spans="1:10" x14ac:dyDescent="0.3">
      <c r="A1913" s="1">
        <v>43306</v>
      </c>
      <c r="B1913" t="s">
        <v>3292</v>
      </c>
      <c r="C1913" t="s">
        <v>3293</v>
      </c>
      <c r="D1913">
        <v>16.8856</v>
      </c>
      <c r="E1913">
        <v>7.2270000000000003</v>
      </c>
      <c r="F1913">
        <v>657</v>
      </c>
      <c r="G1913" t="b">
        <v>0</v>
      </c>
      <c r="H1913">
        <f>YEAR(top_rated_tv[[#This Row],[first_air_date]])</f>
        <v>2018</v>
      </c>
      <c r="I1913">
        <f>FLOOR(top_rated_tv[[#This Row],[Column1]], 10)</f>
        <v>2010</v>
      </c>
      <c r="J1913" t="str">
        <f>IF(top_rated_tv[[#This Row],[popularity]]&lt;=$K$2, top_rated_tv[[#This Row],[name]], " ")</f>
        <v xml:space="preserve"> </v>
      </c>
    </row>
    <row r="1914" spans="1:10" x14ac:dyDescent="0.3">
      <c r="A1914" s="1">
        <v>42376</v>
      </c>
      <c r="B1914" t="s">
        <v>3296</v>
      </c>
      <c r="C1914" t="s">
        <v>3297</v>
      </c>
      <c r="D1914">
        <v>5.9245999999999999</v>
      </c>
      <c r="E1914">
        <v>7.2249999999999996</v>
      </c>
      <c r="F1914">
        <v>264</v>
      </c>
      <c r="G1914" t="b">
        <v>0</v>
      </c>
      <c r="H1914">
        <f>YEAR(top_rated_tv[[#This Row],[first_air_date]])</f>
        <v>2016</v>
      </c>
      <c r="I1914">
        <f>FLOOR(top_rated_tv[[#This Row],[Column1]], 10)</f>
        <v>2010</v>
      </c>
      <c r="J1914" t="str">
        <f>IF(top_rated_tv[[#This Row],[popularity]]&lt;=$K$2, top_rated_tv[[#This Row],[name]], " ")</f>
        <v xml:space="preserve"> </v>
      </c>
    </row>
    <row r="1915" spans="1:10" x14ac:dyDescent="0.3">
      <c r="A1915" s="1">
        <v>43989</v>
      </c>
      <c r="B1915" t="s">
        <v>3310</v>
      </c>
      <c r="C1915" t="s">
        <v>3311</v>
      </c>
      <c r="D1915">
        <v>4.7778999999999998</v>
      </c>
      <c r="E1915">
        <v>7.2249999999999996</v>
      </c>
      <c r="F1915">
        <v>202</v>
      </c>
      <c r="G1915" t="b">
        <v>0</v>
      </c>
      <c r="H1915">
        <f>YEAR(top_rated_tv[[#This Row],[first_air_date]])</f>
        <v>2020</v>
      </c>
      <c r="I1915">
        <f>FLOOR(top_rated_tv[[#This Row],[Column1]], 10)</f>
        <v>2020</v>
      </c>
      <c r="J1915" t="str">
        <f>IF(top_rated_tv[[#This Row],[popularity]]&lt;=$K$2, top_rated_tv[[#This Row],[name]], " ")</f>
        <v xml:space="preserve"> </v>
      </c>
    </row>
    <row r="1916" spans="1:10" x14ac:dyDescent="0.3">
      <c r="A1916" s="1">
        <v>43831</v>
      </c>
      <c r="B1916" t="s">
        <v>3298</v>
      </c>
      <c r="C1916" t="s">
        <v>3299</v>
      </c>
      <c r="D1916">
        <v>5.8303000000000003</v>
      </c>
      <c r="E1916">
        <v>7.2240000000000002</v>
      </c>
      <c r="F1916">
        <v>420</v>
      </c>
      <c r="G1916" t="b">
        <v>0</v>
      </c>
      <c r="H1916">
        <f>YEAR(top_rated_tv[[#This Row],[first_air_date]])</f>
        <v>2020</v>
      </c>
      <c r="I1916">
        <f>FLOOR(top_rated_tv[[#This Row],[Column1]], 10)</f>
        <v>2020</v>
      </c>
      <c r="J1916" t="str">
        <f>IF(top_rated_tv[[#This Row],[popularity]]&lt;=$K$2, top_rated_tv[[#This Row],[name]], " ")</f>
        <v xml:space="preserve"> </v>
      </c>
    </row>
    <row r="1917" spans="1:10" x14ac:dyDescent="0.3">
      <c r="A1917" s="1">
        <v>45933</v>
      </c>
      <c r="B1917" t="s">
        <v>3300</v>
      </c>
      <c r="C1917" t="s">
        <v>3301</v>
      </c>
      <c r="D1917">
        <v>13.691700000000001</v>
      </c>
      <c r="E1917">
        <v>7.2210000000000001</v>
      </c>
      <c r="F1917">
        <v>489</v>
      </c>
      <c r="G1917" t="b">
        <v>0</v>
      </c>
      <c r="H1917">
        <f>YEAR(top_rated_tv[[#This Row],[first_air_date]])</f>
        <v>2025</v>
      </c>
      <c r="I1917">
        <f>FLOOR(top_rated_tv[[#This Row],[Column1]], 10)</f>
        <v>2020</v>
      </c>
      <c r="J1917" t="str">
        <f>IF(top_rated_tv[[#This Row],[popularity]]&lt;=$K$2, top_rated_tv[[#This Row],[name]], " ")</f>
        <v xml:space="preserve"> </v>
      </c>
    </row>
    <row r="1918" spans="1:10" x14ac:dyDescent="0.3">
      <c r="A1918" s="1">
        <v>44003</v>
      </c>
      <c r="B1918" t="s">
        <v>3302</v>
      </c>
      <c r="C1918" t="s">
        <v>4642</v>
      </c>
      <c r="D1918">
        <v>10.976599999999999</v>
      </c>
      <c r="E1918">
        <v>7.2190000000000003</v>
      </c>
      <c r="F1918">
        <v>366</v>
      </c>
      <c r="G1918" t="b">
        <v>0</v>
      </c>
      <c r="H1918">
        <f>YEAR(top_rated_tv[[#This Row],[first_air_date]])</f>
        <v>2020</v>
      </c>
      <c r="I1918">
        <f>FLOOR(top_rated_tv[[#This Row],[Column1]], 10)</f>
        <v>2020</v>
      </c>
      <c r="J1918" t="str">
        <f>IF(top_rated_tv[[#This Row],[popularity]]&lt;=$K$2, top_rated_tv[[#This Row],[name]], " ")</f>
        <v xml:space="preserve"> </v>
      </c>
    </row>
    <row r="1919" spans="1:10" x14ac:dyDescent="0.3">
      <c r="A1919" s="1">
        <v>37638</v>
      </c>
      <c r="B1919" t="s">
        <v>3303</v>
      </c>
      <c r="C1919" t="s">
        <v>3304</v>
      </c>
      <c r="D1919">
        <v>12.775499999999999</v>
      </c>
      <c r="E1919">
        <v>7.2169999999999996</v>
      </c>
      <c r="F1919">
        <v>269</v>
      </c>
      <c r="G1919" t="b">
        <v>0</v>
      </c>
      <c r="H1919">
        <f>YEAR(top_rated_tv[[#This Row],[first_air_date]])</f>
        <v>2003</v>
      </c>
      <c r="I1919">
        <f>FLOOR(top_rated_tv[[#This Row],[Column1]], 10)</f>
        <v>2000</v>
      </c>
      <c r="J1919" t="str">
        <f>IF(top_rated_tv[[#This Row],[popularity]]&lt;=$K$2, top_rated_tv[[#This Row],[name]], " ")</f>
        <v xml:space="preserve"> </v>
      </c>
    </row>
    <row r="1920" spans="1:10" x14ac:dyDescent="0.3">
      <c r="A1920" s="1">
        <v>45855</v>
      </c>
      <c r="B1920" t="s">
        <v>3312</v>
      </c>
      <c r="C1920" t="s">
        <v>4644</v>
      </c>
      <c r="D1920">
        <v>7.7016</v>
      </c>
      <c r="E1920">
        <v>7.2140000000000004</v>
      </c>
      <c r="F1920">
        <v>372</v>
      </c>
      <c r="G1920" t="b">
        <v>0</v>
      </c>
      <c r="H1920">
        <f>YEAR(top_rated_tv[[#This Row],[first_air_date]])</f>
        <v>2025</v>
      </c>
      <c r="I1920">
        <f>FLOOR(top_rated_tv[[#This Row],[Column1]], 10)</f>
        <v>2020</v>
      </c>
      <c r="J1920" t="str">
        <f>IF(top_rated_tv[[#This Row],[popularity]]&lt;=$K$2, top_rated_tv[[#This Row],[name]], " ")</f>
        <v xml:space="preserve"> </v>
      </c>
    </row>
    <row r="1921" spans="1:10" x14ac:dyDescent="0.3">
      <c r="A1921" s="1">
        <v>37813</v>
      </c>
      <c r="B1921" t="s">
        <v>3308</v>
      </c>
      <c r="C1921" t="s">
        <v>3309</v>
      </c>
      <c r="D1921">
        <v>6.4313000000000002</v>
      </c>
      <c r="E1921">
        <v>7.2140000000000004</v>
      </c>
      <c r="F1921">
        <v>383</v>
      </c>
      <c r="G1921" t="b">
        <v>0</v>
      </c>
      <c r="H1921">
        <f>YEAR(top_rated_tv[[#This Row],[first_air_date]])</f>
        <v>2003</v>
      </c>
      <c r="I1921">
        <f>FLOOR(top_rated_tv[[#This Row],[Column1]], 10)</f>
        <v>2000</v>
      </c>
      <c r="J1921" t="str">
        <f>IF(top_rated_tv[[#This Row],[popularity]]&lt;=$K$2, top_rated_tv[[#This Row],[name]], " ")</f>
        <v xml:space="preserve"> </v>
      </c>
    </row>
    <row r="1922" spans="1:10" x14ac:dyDescent="0.3">
      <c r="A1922" s="1">
        <v>39857</v>
      </c>
      <c r="B1922" t="s">
        <v>3307</v>
      </c>
      <c r="C1922" t="s">
        <v>4643</v>
      </c>
      <c r="D1922">
        <v>13.168900000000001</v>
      </c>
      <c r="E1922">
        <v>7.2140000000000004</v>
      </c>
      <c r="F1922">
        <v>485</v>
      </c>
      <c r="G1922" t="b">
        <v>0</v>
      </c>
      <c r="H1922">
        <f>YEAR(top_rated_tv[[#This Row],[first_air_date]])</f>
        <v>2009</v>
      </c>
      <c r="I1922">
        <f>FLOOR(top_rated_tv[[#This Row],[Column1]], 10)</f>
        <v>2000</v>
      </c>
      <c r="J1922" t="str">
        <f>IF(top_rated_tv[[#This Row],[popularity]]&lt;=$K$2, top_rated_tv[[#This Row],[name]], " ")</f>
        <v xml:space="preserve"> </v>
      </c>
    </row>
    <row r="1923" spans="1:10" x14ac:dyDescent="0.3">
      <c r="A1923" s="1">
        <v>44594</v>
      </c>
      <c r="B1923" t="s">
        <v>3313</v>
      </c>
      <c r="C1923" t="s">
        <v>4645</v>
      </c>
      <c r="D1923">
        <v>5.9374000000000002</v>
      </c>
      <c r="E1923">
        <v>7.2119999999999997</v>
      </c>
      <c r="F1923">
        <v>299</v>
      </c>
      <c r="G1923" t="b">
        <v>0</v>
      </c>
      <c r="H1923">
        <f>YEAR(top_rated_tv[[#This Row],[first_air_date]])</f>
        <v>2022</v>
      </c>
      <c r="I1923">
        <f>FLOOR(top_rated_tv[[#This Row],[Column1]], 10)</f>
        <v>2020</v>
      </c>
      <c r="J1923" t="str">
        <f>IF(top_rated_tv[[#This Row],[popularity]]&lt;=$K$2, top_rated_tv[[#This Row],[name]], " ")</f>
        <v xml:space="preserve"> </v>
      </c>
    </row>
    <row r="1924" spans="1:10" x14ac:dyDescent="0.3">
      <c r="A1924" s="1">
        <v>43147</v>
      </c>
      <c r="B1924" t="s">
        <v>3314</v>
      </c>
      <c r="C1924" t="s">
        <v>3315</v>
      </c>
      <c r="D1924">
        <v>3.5783</v>
      </c>
      <c r="E1924">
        <v>7.2119999999999997</v>
      </c>
      <c r="F1924">
        <v>274</v>
      </c>
      <c r="G1924" t="b">
        <v>0</v>
      </c>
      <c r="H1924">
        <f>YEAR(top_rated_tv[[#This Row],[first_air_date]])</f>
        <v>2018</v>
      </c>
      <c r="I1924">
        <f>FLOOR(top_rated_tv[[#This Row],[Column1]], 10)</f>
        <v>2010</v>
      </c>
      <c r="J1924" t="str">
        <f>IF(top_rated_tv[[#This Row],[popularity]]&lt;=$K$2, top_rated_tv[[#This Row],[name]], " ")</f>
        <v xml:space="preserve"> </v>
      </c>
    </row>
    <row r="1925" spans="1:10" x14ac:dyDescent="0.3">
      <c r="A1925" s="1">
        <v>44728</v>
      </c>
      <c r="B1925" t="s">
        <v>3322</v>
      </c>
      <c r="C1925" t="s">
        <v>3323</v>
      </c>
      <c r="D1925">
        <v>15.7752</v>
      </c>
      <c r="E1925">
        <v>7.2080000000000002</v>
      </c>
      <c r="F1925">
        <v>439</v>
      </c>
      <c r="G1925" t="b">
        <v>0</v>
      </c>
      <c r="H1925">
        <f>YEAR(top_rated_tv[[#This Row],[first_air_date]])</f>
        <v>2022</v>
      </c>
      <c r="I1925">
        <f>FLOOR(top_rated_tv[[#This Row],[Column1]], 10)</f>
        <v>2020</v>
      </c>
      <c r="J1925" t="str">
        <f>IF(top_rated_tv[[#This Row],[popularity]]&lt;=$K$2, top_rated_tv[[#This Row],[name]], " ")</f>
        <v xml:space="preserve"> </v>
      </c>
    </row>
    <row r="1926" spans="1:10" x14ac:dyDescent="0.3">
      <c r="A1926" s="1">
        <v>43952</v>
      </c>
      <c r="B1926" t="s">
        <v>3316</v>
      </c>
      <c r="C1926" t="s">
        <v>3317</v>
      </c>
      <c r="D1926">
        <v>6.0242000000000004</v>
      </c>
      <c r="E1926">
        <v>7.2060000000000004</v>
      </c>
      <c r="F1926">
        <v>337</v>
      </c>
      <c r="G1926" t="b">
        <v>0</v>
      </c>
      <c r="H1926">
        <f>YEAR(top_rated_tv[[#This Row],[first_air_date]])</f>
        <v>2020</v>
      </c>
      <c r="I1926">
        <f>FLOOR(top_rated_tv[[#This Row],[Column1]], 10)</f>
        <v>2020</v>
      </c>
      <c r="J1926" t="str">
        <f>IF(top_rated_tv[[#This Row],[popularity]]&lt;=$K$2, top_rated_tv[[#This Row],[name]], " ")</f>
        <v xml:space="preserve"> </v>
      </c>
    </row>
    <row r="1927" spans="1:10" x14ac:dyDescent="0.3">
      <c r="A1927" s="1">
        <v>44575</v>
      </c>
      <c r="B1927" t="s">
        <v>3320</v>
      </c>
      <c r="C1927" t="s">
        <v>3321</v>
      </c>
      <c r="D1927">
        <v>4.9360999999999997</v>
      </c>
      <c r="E1927">
        <v>7.2050000000000001</v>
      </c>
      <c r="F1927">
        <v>680</v>
      </c>
      <c r="G1927" t="b">
        <v>0</v>
      </c>
      <c r="H1927">
        <f>YEAR(top_rated_tv[[#This Row],[first_air_date]])</f>
        <v>2022</v>
      </c>
      <c r="I1927">
        <f>FLOOR(top_rated_tv[[#This Row],[Column1]], 10)</f>
        <v>2020</v>
      </c>
      <c r="J1927" t="str">
        <f>IF(top_rated_tv[[#This Row],[popularity]]&lt;=$K$2, top_rated_tv[[#This Row],[name]], " ")</f>
        <v xml:space="preserve"> </v>
      </c>
    </row>
    <row r="1928" spans="1:10" x14ac:dyDescent="0.3">
      <c r="A1928" s="1">
        <v>42568</v>
      </c>
      <c r="B1928" t="s">
        <v>3376</v>
      </c>
      <c r="C1928" t="s">
        <v>3377</v>
      </c>
      <c r="D1928">
        <v>4.8990999999999998</v>
      </c>
      <c r="E1928">
        <v>7.2</v>
      </c>
      <c r="F1928">
        <v>269</v>
      </c>
      <c r="G1928" t="b">
        <v>0</v>
      </c>
      <c r="H1928">
        <f>YEAR(top_rated_tv[[#This Row],[first_air_date]])</f>
        <v>2016</v>
      </c>
      <c r="I1928">
        <f>FLOOR(top_rated_tv[[#This Row],[Column1]], 10)</f>
        <v>2010</v>
      </c>
      <c r="J1928" t="str">
        <f>IF(top_rated_tv[[#This Row],[popularity]]&lt;=$K$2, top_rated_tv[[#This Row],[name]], " ")</f>
        <v xml:space="preserve"> </v>
      </c>
    </row>
    <row r="1929" spans="1:10" x14ac:dyDescent="0.3">
      <c r="A1929" s="1">
        <v>44099</v>
      </c>
      <c r="B1929" t="s">
        <v>1484</v>
      </c>
      <c r="C1929" t="s">
        <v>3358</v>
      </c>
      <c r="D1929">
        <v>5.3163</v>
      </c>
      <c r="E1929">
        <v>7.2</v>
      </c>
      <c r="F1929">
        <v>469</v>
      </c>
      <c r="G1929" t="b">
        <v>0</v>
      </c>
      <c r="H1929">
        <f>YEAR(top_rated_tv[[#This Row],[first_air_date]])</f>
        <v>2020</v>
      </c>
      <c r="I1929">
        <f>FLOOR(top_rated_tv[[#This Row],[Column1]], 10)</f>
        <v>2020</v>
      </c>
      <c r="J1929" t="str">
        <f>IF(top_rated_tv[[#This Row],[popularity]]&lt;=$K$2, top_rated_tv[[#This Row],[name]], " ")</f>
        <v xml:space="preserve"> </v>
      </c>
    </row>
    <row r="1930" spans="1:10" x14ac:dyDescent="0.3">
      <c r="A1930" s="1">
        <v>44384</v>
      </c>
      <c r="B1930" t="s">
        <v>3253</v>
      </c>
      <c r="C1930" t="s">
        <v>3254</v>
      </c>
      <c r="D1930">
        <v>1.9869000000000001</v>
      </c>
      <c r="E1930">
        <v>7.2</v>
      </c>
      <c r="F1930">
        <v>268</v>
      </c>
      <c r="G1930" t="b">
        <v>0</v>
      </c>
      <c r="H1930">
        <f>YEAR(top_rated_tv[[#This Row],[first_air_date]])</f>
        <v>2021</v>
      </c>
      <c r="I1930">
        <f>FLOOR(top_rated_tv[[#This Row],[Column1]], 10)</f>
        <v>2020</v>
      </c>
      <c r="J1930" t="str">
        <f>IF(top_rated_tv[[#This Row],[popularity]]&lt;=$K$2, top_rated_tv[[#This Row],[name]], " ")</f>
        <v xml:space="preserve"> </v>
      </c>
    </row>
    <row r="1931" spans="1:10" x14ac:dyDescent="0.3">
      <c r="A1931" s="1">
        <v>44953</v>
      </c>
      <c r="B1931" t="s">
        <v>3325</v>
      </c>
      <c r="C1931" t="s">
        <v>4647</v>
      </c>
      <c r="D1931">
        <v>3.9489999999999998</v>
      </c>
      <c r="E1931">
        <v>7.2</v>
      </c>
      <c r="F1931">
        <v>203</v>
      </c>
      <c r="G1931" t="b">
        <v>0</v>
      </c>
      <c r="H1931">
        <f>YEAR(top_rated_tv[[#This Row],[first_air_date]])</f>
        <v>2023</v>
      </c>
      <c r="I1931">
        <f>FLOOR(top_rated_tv[[#This Row],[Column1]], 10)</f>
        <v>2020</v>
      </c>
      <c r="J1931" t="str">
        <f>IF(top_rated_tv[[#This Row],[popularity]]&lt;=$K$2, top_rated_tv[[#This Row],[name]], " ")</f>
        <v xml:space="preserve"> </v>
      </c>
    </row>
    <row r="1932" spans="1:10" x14ac:dyDescent="0.3">
      <c r="A1932" s="1">
        <v>43994</v>
      </c>
      <c r="B1932" t="s">
        <v>3305</v>
      </c>
      <c r="C1932" t="s">
        <v>3306</v>
      </c>
      <c r="D1932">
        <v>2.1122999999999998</v>
      </c>
      <c r="E1932">
        <v>7.2</v>
      </c>
      <c r="F1932">
        <v>346</v>
      </c>
      <c r="G1932" t="b">
        <v>0</v>
      </c>
      <c r="H1932">
        <f>YEAR(top_rated_tv[[#This Row],[first_air_date]])</f>
        <v>2020</v>
      </c>
      <c r="I1932">
        <f>FLOOR(top_rated_tv[[#This Row],[Column1]], 10)</f>
        <v>2020</v>
      </c>
      <c r="J1932" t="str">
        <f>IF(top_rated_tv[[#This Row],[popularity]]&lt;=$K$2, top_rated_tv[[#This Row],[name]], " ")</f>
        <v xml:space="preserve"> </v>
      </c>
    </row>
    <row r="1933" spans="1:10" x14ac:dyDescent="0.3">
      <c r="A1933" s="1">
        <v>43448</v>
      </c>
      <c r="B1933" t="s">
        <v>3328</v>
      </c>
      <c r="C1933" t="s">
        <v>4648</v>
      </c>
      <c r="D1933">
        <v>5.8639000000000001</v>
      </c>
      <c r="E1933">
        <v>7.2</v>
      </c>
      <c r="F1933">
        <v>468</v>
      </c>
      <c r="G1933" t="b">
        <v>0</v>
      </c>
      <c r="H1933">
        <f>YEAR(top_rated_tv[[#This Row],[first_air_date]])</f>
        <v>2018</v>
      </c>
      <c r="I1933">
        <f>FLOOR(top_rated_tv[[#This Row],[Column1]], 10)</f>
        <v>2010</v>
      </c>
      <c r="J1933" t="str">
        <f>IF(top_rated_tv[[#This Row],[popularity]]&lt;=$K$2, top_rated_tv[[#This Row],[name]], " ")</f>
        <v xml:space="preserve"> </v>
      </c>
    </row>
    <row r="1934" spans="1:10" x14ac:dyDescent="0.3">
      <c r="A1934" s="1">
        <v>41940</v>
      </c>
      <c r="B1934" t="s">
        <v>3360</v>
      </c>
      <c r="C1934" t="s">
        <v>3361</v>
      </c>
      <c r="D1934">
        <v>5.5429000000000004</v>
      </c>
      <c r="E1934">
        <v>7.2</v>
      </c>
      <c r="F1934">
        <v>295</v>
      </c>
      <c r="G1934" t="b">
        <v>0</v>
      </c>
      <c r="H1934">
        <f>YEAR(top_rated_tv[[#This Row],[first_air_date]])</f>
        <v>2014</v>
      </c>
      <c r="I1934">
        <f>FLOOR(top_rated_tv[[#This Row],[Column1]], 10)</f>
        <v>2010</v>
      </c>
      <c r="J1934" t="str">
        <f>IF(top_rated_tv[[#This Row],[popularity]]&lt;=$K$2, top_rated_tv[[#This Row],[name]], " ")</f>
        <v xml:space="preserve"> </v>
      </c>
    </row>
    <row r="1935" spans="1:10" x14ac:dyDescent="0.3">
      <c r="A1935" s="1">
        <v>34923</v>
      </c>
      <c r="B1935" t="s">
        <v>3382</v>
      </c>
      <c r="C1935" t="s">
        <v>3383</v>
      </c>
      <c r="D1935">
        <v>9.2498000000000005</v>
      </c>
      <c r="E1935">
        <v>7.2</v>
      </c>
      <c r="F1935">
        <v>509</v>
      </c>
      <c r="G1935" t="b">
        <v>0</v>
      </c>
      <c r="H1935">
        <f>YEAR(top_rated_tv[[#This Row],[first_air_date]])</f>
        <v>1995</v>
      </c>
      <c r="I1935">
        <f>FLOOR(top_rated_tv[[#This Row],[Column1]], 10)</f>
        <v>1990</v>
      </c>
      <c r="J1935" t="str">
        <f>IF(top_rated_tv[[#This Row],[popularity]]&lt;=$K$2, top_rated_tv[[#This Row],[name]], " ")</f>
        <v xml:space="preserve"> </v>
      </c>
    </row>
    <row r="1936" spans="1:10" x14ac:dyDescent="0.3">
      <c r="A1936" s="1">
        <v>44183</v>
      </c>
      <c r="B1936" t="s">
        <v>3334</v>
      </c>
      <c r="C1936" t="s">
        <v>4650</v>
      </c>
      <c r="D1936">
        <v>3.7378</v>
      </c>
      <c r="E1936">
        <v>7.2</v>
      </c>
      <c r="F1936">
        <v>209</v>
      </c>
      <c r="G1936" t="b">
        <v>0</v>
      </c>
      <c r="H1936">
        <f>YEAR(top_rated_tv[[#This Row],[first_air_date]])</f>
        <v>2020</v>
      </c>
      <c r="I1936">
        <f>FLOOR(top_rated_tv[[#This Row],[Column1]], 10)</f>
        <v>2020</v>
      </c>
      <c r="J1936" t="str">
        <f>IF(top_rated_tv[[#This Row],[popularity]]&lt;=$K$2, top_rated_tv[[#This Row],[name]], " ")</f>
        <v xml:space="preserve"> </v>
      </c>
    </row>
    <row r="1937" spans="1:10" x14ac:dyDescent="0.3">
      <c r="A1937" s="1">
        <v>41288</v>
      </c>
      <c r="B1937" t="s">
        <v>3326</v>
      </c>
      <c r="C1937" t="s">
        <v>3327</v>
      </c>
      <c r="D1937">
        <v>4.1451000000000002</v>
      </c>
      <c r="E1937">
        <v>7.2</v>
      </c>
      <c r="F1937">
        <v>230</v>
      </c>
      <c r="G1937" t="b">
        <v>0</v>
      </c>
      <c r="H1937">
        <f>YEAR(top_rated_tv[[#This Row],[first_air_date]])</f>
        <v>2013</v>
      </c>
      <c r="I1937">
        <f>FLOOR(top_rated_tv[[#This Row],[Column1]], 10)</f>
        <v>2010</v>
      </c>
      <c r="J1937" t="str">
        <f>IF(top_rated_tv[[#This Row],[popularity]]&lt;=$K$2, top_rated_tv[[#This Row],[name]], " ")</f>
        <v xml:space="preserve"> </v>
      </c>
    </row>
    <row r="1938" spans="1:10" x14ac:dyDescent="0.3">
      <c r="A1938" s="1">
        <v>45750</v>
      </c>
      <c r="B1938" t="s">
        <v>3289</v>
      </c>
      <c r="C1938" t="s">
        <v>4641</v>
      </c>
      <c r="D1938">
        <v>7.7141999999999999</v>
      </c>
      <c r="E1938">
        <v>7.2</v>
      </c>
      <c r="F1938">
        <v>256</v>
      </c>
      <c r="G1938" t="b">
        <v>0</v>
      </c>
      <c r="H1938">
        <f>YEAR(top_rated_tv[[#This Row],[first_air_date]])</f>
        <v>2025</v>
      </c>
      <c r="I1938">
        <f>FLOOR(top_rated_tv[[#This Row],[Column1]], 10)</f>
        <v>2020</v>
      </c>
      <c r="J1938" t="str">
        <f>IF(top_rated_tv[[#This Row],[popularity]]&lt;=$K$2, top_rated_tv[[#This Row],[name]], " ")</f>
        <v xml:space="preserve"> </v>
      </c>
    </row>
    <row r="1939" spans="1:10" x14ac:dyDescent="0.3">
      <c r="A1939" s="1">
        <v>44512</v>
      </c>
      <c r="B1939" t="s">
        <v>3372</v>
      </c>
      <c r="C1939" t="s">
        <v>4655</v>
      </c>
      <c r="D1939">
        <v>1.8619000000000001</v>
      </c>
      <c r="E1939">
        <v>7.2</v>
      </c>
      <c r="F1939">
        <v>311</v>
      </c>
      <c r="G1939" t="b">
        <v>0</v>
      </c>
      <c r="H1939">
        <f>YEAR(top_rated_tv[[#This Row],[first_air_date]])</f>
        <v>2021</v>
      </c>
      <c r="I1939">
        <f>FLOOR(top_rated_tv[[#This Row],[Column1]], 10)</f>
        <v>2020</v>
      </c>
      <c r="J1939" t="str">
        <f>IF(top_rated_tv[[#This Row],[popularity]]&lt;=$K$2, top_rated_tv[[#This Row],[name]], " ")</f>
        <v xml:space="preserve"> </v>
      </c>
    </row>
    <row r="1940" spans="1:10" x14ac:dyDescent="0.3">
      <c r="A1940" s="1">
        <v>42664</v>
      </c>
      <c r="B1940" t="s">
        <v>3374</v>
      </c>
      <c r="C1940" t="s">
        <v>3375</v>
      </c>
      <c r="D1940">
        <v>7.6764999999999999</v>
      </c>
      <c r="E1940">
        <v>7.2</v>
      </c>
      <c r="F1940">
        <v>204</v>
      </c>
      <c r="G1940" t="b">
        <v>0</v>
      </c>
      <c r="H1940">
        <f>YEAR(top_rated_tv[[#This Row],[first_air_date]])</f>
        <v>2016</v>
      </c>
      <c r="I1940">
        <f>FLOOR(top_rated_tv[[#This Row],[Column1]], 10)</f>
        <v>2010</v>
      </c>
      <c r="J1940" t="str">
        <f>IF(top_rated_tv[[#This Row],[popularity]]&lt;=$K$2, top_rated_tv[[#This Row],[name]], " ")</f>
        <v xml:space="preserve"> </v>
      </c>
    </row>
    <row r="1941" spans="1:10" x14ac:dyDescent="0.3">
      <c r="A1941" s="1">
        <v>44267</v>
      </c>
      <c r="B1941" t="s">
        <v>3353</v>
      </c>
      <c r="C1941" t="s">
        <v>3354</v>
      </c>
      <c r="D1941">
        <v>6.5505000000000004</v>
      </c>
      <c r="E1941">
        <v>7.2</v>
      </c>
      <c r="F1941">
        <v>215</v>
      </c>
      <c r="G1941" t="b">
        <v>0</v>
      </c>
      <c r="H1941">
        <f>YEAR(top_rated_tv[[#This Row],[first_air_date]])</f>
        <v>2021</v>
      </c>
      <c r="I1941">
        <f>FLOOR(top_rated_tv[[#This Row],[Column1]], 10)</f>
        <v>2020</v>
      </c>
      <c r="J1941" t="str">
        <f>IF(top_rated_tv[[#This Row],[popularity]]&lt;=$K$2, top_rated_tv[[#This Row],[name]], " ")</f>
        <v xml:space="preserve"> </v>
      </c>
    </row>
    <row r="1942" spans="1:10" x14ac:dyDescent="0.3">
      <c r="A1942" s="1">
        <v>43419</v>
      </c>
      <c r="B1942" t="s">
        <v>3243</v>
      </c>
      <c r="C1942" t="s">
        <v>3244</v>
      </c>
      <c r="D1942">
        <v>4.2957000000000001</v>
      </c>
      <c r="E1942">
        <v>7.2</v>
      </c>
      <c r="F1942">
        <v>878</v>
      </c>
      <c r="G1942" t="b">
        <v>0</v>
      </c>
      <c r="H1942">
        <f>YEAR(top_rated_tv[[#This Row],[first_air_date]])</f>
        <v>2018</v>
      </c>
      <c r="I1942">
        <f>FLOOR(top_rated_tv[[#This Row],[Column1]], 10)</f>
        <v>2010</v>
      </c>
      <c r="J1942" t="str">
        <f>IF(top_rated_tv[[#This Row],[popularity]]&lt;=$K$2, top_rated_tv[[#This Row],[name]], " ")</f>
        <v xml:space="preserve"> </v>
      </c>
    </row>
    <row r="1943" spans="1:10" x14ac:dyDescent="0.3">
      <c r="A1943" s="1">
        <v>44259</v>
      </c>
      <c r="B1943" t="s">
        <v>3388</v>
      </c>
      <c r="C1943" t="s">
        <v>3389</v>
      </c>
      <c r="D1943">
        <v>5.5613000000000001</v>
      </c>
      <c r="E1943">
        <v>7.2</v>
      </c>
      <c r="F1943">
        <v>520</v>
      </c>
      <c r="G1943" t="b">
        <v>0</v>
      </c>
      <c r="H1943">
        <f>YEAR(top_rated_tv[[#This Row],[first_air_date]])</f>
        <v>2021</v>
      </c>
      <c r="I1943">
        <f>FLOOR(top_rated_tv[[#This Row],[Column1]], 10)</f>
        <v>2020</v>
      </c>
      <c r="J1943" t="str">
        <f>IF(top_rated_tv[[#This Row],[popularity]]&lt;=$K$2, top_rated_tv[[#This Row],[name]], " ")</f>
        <v xml:space="preserve"> </v>
      </c>
    </row>
    <row r="1944" spans="1:10" x14ac:dyDescent="0.3">
      <c r="A1944" s="1">
        <v>44232</v>
      </c>
      <c r="B1944" t="s">
        <v>3421</v>
      </c>
      <c r="C1944" t="s">
        <v>3422</v>
      </c>
      <c r="D1944">
        <v>2.2863000000000002</v>
      </c>
      <c r="E1944">
        <v>7.2</v>
      </c>
      <c r="F1944">
        <v>383</v>
      </c>
      <c r="G1944" t="b">
        <v>0</v>
      </c>
      <c r="H1944">
        <f>YEAR(top_rated_tv[[#This Row],[first_air_date]])</f>
        <v>2021</v>
      </c>
      <c r="I1944">
        <f>FLOOR(top_rated_tv[[#This Row],[Column1]], 10)</f>
        <v>2020</v>
      </c>
      <c r="J1944" t="str">
        <f>IF(top_rated_tv[[#This Row],[popularity]]&lt;=$K$2, top_rated_tv[[#This Row],[name]], " ")</f>
        <v xml:space="preserve"> </v>
      </c>
    </row>
    <row r="1945" spans="1:10" x14ac:dyDescent="0.3">
      <c r="A1945" s="1">
        <v>40552</v>
      </c>
      <c r="B1945" t="s">
        <v>3335</v>
      </c>
      <c r="C1945" t="s">
        <v>3336</v>
      </c>
      <c r="D1945">
        <v>9.6727000000000007</v>
      </c>
      <c r="E1945">
        <v>7.2</v>
      </c>
      <c r="F1945">
        <v>202</v>
      </c>
      <c r="G1945" t="b">
        <v>0</v>
      </c>
      <c r="H1945">
        <f>YEAR(top_rated_tv[[#This Row],[first_air_date]])</f>
        <v>2011</v>
      </c>
      <c r="I1945">
        <f>FLOOR(top_rated_tv[[#This Row],[Column1]], 10)</f>
        <v>2010</v>
      </c>
      <c r="J1945" t="str">
        <f>IF(top_rated_tv[[#This Row],[popularity]]&lt;=$K$2, top_rated_tv[[#This Row],[name]], " ")</f>
        <v xml:space="preserve"> </v>
      </c>
    </row>
    <row r="1946" spans="1:10" x14ac:dyDescent="0.3">
      <c r="A1946" s="1">
        <v>43987</v>
      </c>
      <c r="B1946" t="s">
        <v>3359</v>
      </c>
      <c r="C1946" t="s">
        <v>4652</v>
      </c>
      <c r="D1946">
        <v>2.2322000000000002</v>
      </c>
      <c r="E1946">
        <v>7.2</v>
      </c>
      <c r="F1946">
        <v>425</v>
      </c>
      <c r="G1946" t="b">
        <v>0</v>
      </c>
      <c r="H1946">
        <f>YEAR(top_rated_tv[[#This Row],[first_air_date]])</f>
        <v>2020</v>
      </c>
      <c r="I1946">
        <f>FLOOR(top_rated_tv[[#This Row],[Column1]], 10)</f>
        <v>2020</v>
      </c>
      <c r="J1946" t="str">
        <f>IF(top_rated_tv[[#This Row],[popularity]]&lt;=$K$2, top_rated_tv[[#This Row],[name]], " ")</f>
        <v xml:space="preserve"> </v>
      </c>
    </row>
    <row r="1947" spans="1:10" x14ac:dyDescent="0.3">
      <c r="A1947" s="1">
        <v>42017</v>
      </c>
      <c r="B1947" t="s">
        <v>3402</v>
      </c>
      <c r="C1947" t="s">
        <v>4657</v>
      </c>
      <c r="D1947">
        <v>2.4784999999999999</v>
      </c>
      <c r="E1947">
        <v>7.2</v>
      </c>
      <c r="F1947">
        <v>748</v>
      </c>
      <c r="G1947" t="b">
        <v>0</v>
      </c>
      <c r="H1947">
        <f>YEAR(top_rated_tv[[#This Row],[first_air_date]])</f>
        <v>2015</v>
      </c>
      <c r="I1947">
        <f>FLOOR(top_rated_tv[[#This Row],[Column1]], 10)</f>
        <v>2010</v>
      </c>
      <c r="J1947" t="str">
        <f>IF(top_rated_tv[[#This Row],[popularity]]&lt;=$K$2, top_rated_tv[[#This Row],[name]], " ")</f>
        <v xml:space="preserve"> </v>
      </c>
    </row>
    <row r="1948" spans="1:10" x14ac:dyDescent="0.3">
      <c r="A1948" s="1">
        <v>44455</v>
      </c>
      <c r="B1948" t="s">
        <v>3318</v>
      </c>
      <c r="C1948" t="s">
        <v>3319</v>
      </c>
      <c r="D1948">
        <v>4.6760000000000002</v>
      </c>
      <c r="E1948">
        <v>7.2</v>
      </c>
      <c r="F1948">
        <v>409</v>
      </c>
      <c r="G1948" t="b">
        <v>0</v>
      </c>
      <c r="H1948">
        <f>YEAR(top_rated_tv[[#This Row],[first_air_date]])</f>
        <v>2021</v>
      </c>
      <c r="I1948">
        <f>FLOOR(top_rated_tv[[#This Row],[Column1]], 10)</f>
        <v>2020</v>
      </c>
      <c r="J1948" t="str">
        <f>IF(top_rated_tv[[#This Row],[popularity]]&lt;=$K$2, top_rated_tv[[#This Row],[name]], " ")</f>
        <v xml:space="preserve"> </v>
      </c>
    </row>
    <row r="1949" spans="1:10" x14ac:dyDescent="0.3">
      <c r="A1949" s="1">
        <v>42651</v>
      </c>
      <c r="B1949" t="s">
        <v>3285</v>
      </c>
      <c r="C1949" t="s">
        <v>4639</v>
      </c>
      <c r="D1949">
        <v>3.302</v>
      </c>
      <c r="E1949">
        <v>7.2</v>
      </c>
      <c r="F1949">
        <v>407</v>
      </c>
      <c r="G1949" t="b">
        <v>0</v>
      </c>
      <c r="H1949">
        <f>YEAR(top_rated_tv[[#This Row],[first_air_date]])</f>
        <v>2016</v>
      </c>
      <c r="I1949">
        <f>FLOOR(top_rated_tv[[#This Row],[Column1]], 10)</f>
        <v>2010</v>
      </c>
      <c r="J1949" t="str">
        <f>IF(top_rated_tv[[#This Row],[popularity]]&lt;=$K$2, top_rated_tv[[#This Row],[name]], " ")</f>
        <v xml:space="preserve"> </v>
      </c>
    </row>
    <row r="1950" spans="1:10" x14ac:dyDescent="0.3">
      <c r="A1950" s="1">
        <v>41650</v>
      </c>
      <c r="B1950" t="s">
        <v>3247</v>
      </c>
      <c r="C1950" t="s">
        <v>3248</v>
      </c>
      <c r="D1950">
        <v>5.6463999999999999</v>
      </c>
      <c r="E1950">
        <v>7.2</v>
      </c>
      <c r="F1950">
        <v>271</v>
      </c>
      <c r="G1950" t="b">
        <v>0</v>
      </c>
      <c r="H1950">
        <f>YEAR(top_rated_tv[[#This Row],[first_air_date]])</f>
        <v>2014</v>
      </c>
      <c r="I1950">
        <f>FLOOR(top_rated_tv[[#This Row],[Column1]], 10)</f>
        <v>2010</v>
      </c>
      <c r="J1950" t="str">
        <f>IF(top_rated_tv[[#This Row],[popularity]]&lt;=$K$2, top_rated_tv[[#This Row],[name]], " ")</f>
        <v xml:space="preserve"> </v>
      </c>
    </row>
    <row r="1951" spans="1:10" x14ac:dyDescent="0.3">
      <c r="A1951" s="1">
        <v>38813</v>
      </c>
      <c r="B1951" t="s">
        <v>3286</v>
      </c>
      <c r="C1951" t="s">
        <v>4640</v>
      </c>
      <c r="D1951">
        <v>12.158799999999999</v>
      </c>
      <c r="E1951">
        <v>7.2</v>
      </c>
      <c r="F1951">
        <v>793</v>
      </c>
      <c r="G1951" t="b">
        <v>0</v>
      </c>
      <c r="H1951">
        <f>YEAR(top_rated_tv[[#This Row],[first_air_date]])</f>
        <v>2006</v>
      </c>
      <c r="I1951">
        <f>FLOOR(top_rated_tv[[#This Row],[Column1]], 10)</f>
        <v>2000</v>
      </c>
      <c r="J1951" t="str">
        <f>IF(top_rated_tv[[#This Row],[popularity]]&lt;=$K$2, top_rated_tv[[#This Row],[name]], " ")</f>
        <v xml:space="preserve"> </v>
      </c>
    </row>
    <row r="1952" spans="1:10" x14ac:dyDescent="0.3">
      <c r="A1952" s="1">
        <v>41004</v>
      </c>
      <c r="B1952" t="s">
        <v>3349</v>
      </c>
      <c r="C1952" t="s">
        <v>3350</v>
      </c>
      <c r="D1952">
        <v>33.064900000000002</v>
      </c>
      <c r="E1952">
        <v>7.2</v>
      </c>
      <c r="F1952">
        <v>596</v>
      </c>
      <c r="G1952" t="b">
        <v>0</v>
      </c>
      <c r="H1952">
        <f>YEAR(top_rated_tv[[#This Row],[first_air_date]])</f>
        <v>2012</v>
      </c>
      <c r="I1952">
        <f>FLOOR(top_rated_tv[[#This Row],[Column1]], 10)</f>
        <v>2010</v>
      </c>
      <c r="J1952" t="str">
        <f>IF(top_rated_tv[[#This Row],[popularity]]&lt;=$K$2, top_rated_tv[[#This Row],[name]], " ")</f>
        <v xml:space="preserve"> </v>
      </c>
    </row>
    <row r="1953" spans="1:10" x14ac:dyDescent="0.3">
      <c r="A1953" s="1">
        <v>37824</v>
      </c>
      <c r="B1953" t="s">
        <v>3378</v>
      </c>
      <c r="C1953" t="s">
        <v>3379</v>
      </c>
      <c r="D1953">
        <v>32.3919</v>
      </c>
      <c r="E1953">
        <v>7.2</v>
      </c>
      <c r="F1953">
        <v>513</v>
      </c>
      <c r="G1953" t="b">
        <v>0</v>
      </c>
      <c r="H1953">
        <f>YEAR(top_rated_tv[[#This Row],[first_air_date]])</f>
        <v>2003</v>
      </c>
      <c r="I1953">
        <f>FLOOR(top_rated_tv[[#This Row],[Column1]], 10)</f>
        <v>2000</v>
      </c>
      <c r="J1953" t="str">
        <f>IF(top_rated_tv[[#This Row],[popularity]]&lt;=$K$2, top_rated_tv[[#This Row],[name]], " ")</f>
        <v xml:space="preserve"> </v>
      </c>
    </row>
    <row r="1954" spans="1:10" x14ac:dyDescent="0.3">
      <c r="A1954" s="1">
        <v>28433</v>
      </c>
      <c r="B1954" t="s">
        <v>3268</v>
      </c>
      <c r="C1954" t="s">
        <v>3269</v>
      </c>
      <c r="D1954">
        <v>15.222099999999999</v>
      </c>
      <c r="E1954">
        <v>7.2</v>
      </c>
      <c r="F1954">
        <v>495</v>
      </c>
      <c r="G1954" t="b">
        <v>0</v>
      </c>
      <c r="H1954">
        <f>YEAR(top_rated_tv[[#This Row],[first_air_date]])</f>
        <v>1977</v>
      </c>
      <c r="I1954">
        <f>FLOOR(top_rated_tv[[#This Row],[Column1]], 10)</f>
        <v>1970</v>
      </c>
      <c r="J1954" t="str">
        <f>IF(top_rated_tv[[#This Row],[popularity]]&lt;=$K$2, top_rated_tv[[#This Row],[name]], " ")</f>
        <v xml:space="preserve"> </v>
      </c>
    </row>
    <row r="1955" spans="1:10" x14ac:dyDescent="0.3">
      <c r="A1955" s="1">
        <v>40827</v>
      </c>
      <c r="B1955" t="s">
        <v>3263</v>
      </c>
      <c r="C1955" t="s">
        <v>3264</v>
      </c>
      <c r="D1955">
        <v>35.252800000000001</v>
      </c>
      <c r="E1955">
        <v>7.2</v>
      </c>
      <c r="F1955">
        <v>349</v>
      </c>
      <c r="G1955" t="b">
        <v>0</v>
      </c>
      <c r="H1955">
        <f>YEAR(top_rated_tv[[#This Row],[first_air_date]])</f>
        <v>2011</v>
      </c>
      <c r="I1955">
        <f>FLOOR(top_rated_tv[[#This Row],[Column1]], 10)</f>
        <v>2010</v>
      </c>
      <c r="J1955" t="str">
        <f>IF(top_rated_tv[[#This Row],[popularity]]&lt;=$K$2, top_rated_tv[[#This Row],[name]], " ")</f>
        <v xml:space="preserve"> </v>
      </c>
    </row>
    <row r="1956" spans="1:10" x14ac:dyDescent="0.3">
      <c r="A1956" s="1">
        <v>36903</v>
      </c>
      <c r="B1956" t="s">
        <v>3331</v>
      </c>
      <c r="C1956" t="s">
        <v>3332</v>
      </c>
      <c r="D1956">
        <v>14.434799999999999</v>
      </c>
      <c r="E1956">
        <v>7.2</v>
      </c>
      <c r="F1956">
        <v>343</v>
      </c>
      <c r="G1956" t="b">
        <v>0</v>
      </c>
      <c r="H1956">
        <f>YEAR(top_rated_tv[[#This Row],[first_air_date]])</f>
        <v>2001</v>
      </c>
      <c r="I1956">
        <f>FLOOR(top_rated_tv[[#This Row],[Column1]], 10)</f>
        <v>2000</v>
      </c>
      <c r="J1956" t="str">
        <f>IF(top_rated_tv[[#This Row],[popularity]]&lt;=$K$2, top_rated_tv[[#This Row],[name]], " ")</f>
        <v xml:space="preserve"> </v>
      </c>
    </row>
    <row r="1957" spans="1:10" x14ac:dyDescent="0.3">
      <c r="A1957" s="1">
        <v>39135</v>
      </c>
      <c r="B1957" t="s">
        <v>3355</v>
      </c>
      <c r="C1957" t="s">
        <v>4651</v>
      </c>
      <c r="D1957">
        <v>51.879899999999999</v>
      </c>
      <c r="E1957">
        <v>7.2</v>
      </c>
      <c r="F1957">
        <v>276</v>
      </c>
      <c r="G1957" t="b">
        <v>0</v>
      </c>
      <c r="H1957">
        <f>YEAR(top_rated_tv[[#This Row],[first_air_date]])</f>
        <v>2007</v>
      </c>
      <c r="I1957">
        <f>FLOOR(top_rated_tv[[#This Row],[Column1]], 10)</f>
        <v>2000</v>
      </c>
      <c r="J1957" t="str">
        <f>IF(top_rated_tv[[#This Row],[popularity]]&lt;=$K$2, top_rated_tv[[#This Row],[name]], " ")</f>
        <v xml:space="preserve"> </v>
      </c>
    </row>
    <row r="1958" spans="1:10" x14ac:dyDescent="0.3">
      <c r="A1958" s="1">
        <v>37525</v>
      </c>
      <c r="B1958" t="s">
        <v>3274</v>
      </c>
      <c r="C1958" t="s">
        <v>3275</v>
      </c>
      <c r="D1958">
        <v>38.172199999999997</v>
      </c>
      <c r="E1958">
        <v>7.2</v>
      </c>
      <c r="F1958">
        <v>272</v>
      </c>
      <c r="G1958" t="b">
        <v>0</v>
      </c>
      <c r="H1958">
        <f>YEAR(top_rated_tv[[#This Row],[first_air_date]])</f>
        <v>2002</v>
      </c>
      <c r="I1958">
        <f>FLOOR(top_rated_tv[[#This Row],[Column1]], 10)</f>
        <v>2000</v>
      </c>
      <c r="J1958" t="str">
        <f>IF(top_rated_tv[[#This Row],[popularity]]&lt;=$K$2, top_rated_tv[[#This Row],[name]], " ")</f>
        <v xml:space="preserve"> </v>
      </c>
    </row>
    <row r="1959" spans="1:10" x14ac:dyDescent="0.3">
      <c r="A1959" s="1">
        <v>41908</v>
      </c>
      <c r="B1959" t="s">
        <v>3294</v>
      </c>
      <c r="C1959" t="s">
        <v>3295</v>
      </c>
      <c r="D1959">
        <v>11.9224</v>
      </c>
      <c r="E1959">
        <v>7.2</v>
      </c>
      <c r="F1959">
        <v>207</v>
      </c>
      <c r="G1959" t="b">
        <v>0</v>
      </c>
      <c r="H1959">
        <f>YEAR(top_rated_tv[[#This Row],[first_air_date]])</f>
        <v>2014</v>
      </c>
      <c r="I1959">
        <f>FLOOR(top_rated_tv[[#This Row],[Column1]], 10)</f>
        <v>2010</v>
      </c>
      <c r="J1959" t="str">
        <f>IF(top_rated_tv[[#This Row],[popularity]]&lt;=$K$2, top_rated_tv[[#This Row],[name]], " ")</f>
        <v xml:space="preserve"> </v>
      </c>
    </row>
    <row r="1960" spans="1:10" x14ac:dyDescent="0.3">
      <c r="A1960" s="1">
        <v>40805</v>
      </c>
      <c r="B1960" t="s">
        <v>3324</v>
      </c>
      <c r="C1960" t="s">
        <v>4646</v>
      </c>
      <c r="D1960">
        <v>37.604300000000002</v>
      </c>
      <c r="E1960">
        <v>7.1989999999999998</v>
      </c>
      <c r="F1960">
        <v>1690</v>
      </c>
      <c r="G1960" t="b">
        <v>0</v>
      </c>
      <c r="H1960">
        <f>YEAR(top_rated_tv[[#This Row],[first_air_date]])</f>
        <v>2011</v>
      </c>
      <c r="I1960">
        <f>FLOOR(top_rated_tv[[#This Row],[Column1]], 10)</f>
        <v>2010</v>
      </c>
      <c r="J1960" t="str">
        <f>IF(top_rated_tv[[#This Row],[popularity]]&lt;=$K$2, top_rated_tv[[#This Row],[name]], " ")</f>
        <v xml:space="preserve"> </v>
      </c>
    </row>
    <row r="1961" spans="1:10" x14ac:dyDescent="0.3">
      <c r="A1961" s="1">
        <v>41177</v>
      </c>
      <c r="B1961" t="s">
        <v>3329</v>
      </c>
      <c r="C1961" t="s">
        <v>3330</v>
      </c>
      <c r="D1961">
        <v>5.3041</v>
      </c>
      <c r="E1961">
        <v>7.1970000000000001</v>
      </c>
      <c r="F1961">
        <v>249</v>
      </c>
      <c r="G1961" t="b">
        <v>0</v>
      </c>
      <c r="H1961">
        <f>YEAR(top_rated_tv[[#This Row],[first_air_date]])</f>
        <v>2012</v>
      </c>
      <c r="I1961">
        <f>FLOOR(top_rated_tv[[#This Row],[Column1]], 10)</f>
        <v>2010</v>
      </c>
      <c r="J1961" t="str">
        <f>IF(top_rated_tv[[#This Row],[popularity]]&lt;=$K$2, top_rated_tv[[#This Row],[name]], " ")</f>
        <v xml:space="preserve"> </v>
      </c>
    </row>
    <row r="1962" spans="1:10" x14ac:dyDescent="0.3">
      <c r="A1962" s="1">
        <v>44437</v>
      </c>
      <c r="B1962" t="s">
        <v>3333</v>
      </c>
      <c r="C1962" t="s">
        <v>4649</v>
      </c>
      <c r="D1962">
        <v>6.5331999999999999</v>
      </c>
      <c r="E1962">
        <v>7.1959999999999997</v>
      </c>
      <c r="F1962">
        <v>252</v>
      </c>
      <c r="G1962" t="b">
        <v>0</v>
      </c>
      <c r="H1962">
        <f>YEAR(top_rated_tv[[#This Row],[first_air_date]])</f>
        <v>2021</v>
      </c>
      <c r="I1962">
        <f>FLOOR(top_rated_tv[[#This Row],[Column1]], 10)</f>
        <v>2020</v>
      </c>
      <c r="J1962" t="str">
        <f>IF(top_rated_tv[[#This Row],[popularity]]&lt;=$K$2, top_rated_tv[[#This Row],[name]], " ")</f>
        <v xml:space="preserve"> </v>
      </c>
    </row>
    <row r="1963" spans="1:10" x14ac:dyDescent="0.3">
      <c r="A1963" s="1">
        <v>44518</v>
      </c>
      <c r="B1963" t="s">
        <v>3339</v>
      </c>
      <c r="C1963" t="s">
        <v>3340</v>
      </c>
      <c r="D1963">
        <v>16.384699999999999</v>
      </c>
      <c r="E1963">
        <v>7.1950000000000003</v>
      </c>
      <c r="F1963">
        <v>372</v>
      </c>
      <c r="G1963" t="b">
        <v>0</v>
      </c>
      <c r="H1963">
        <f>YEAR(top_rated_tv[[#This Row],[first_air_date]])</f>
        <v>2021</v>
      </c>
      <c r="I1963">
        <f>FLOOR(top_rated_tv[[#This Row],[Column1]], 10)</f>
        <v>2020</v>
      </c>
      <c r="J1963" t="str">
        <f>IF(top_rated_tv[[#This Row],[popularity]]&lt;=$K$2, top_rated_tv[[#This Row],[name]], " ")</f>
        <v xml:space="preserve"> </v>
      </c>
    </row>
    <row r="1964" spans="1:10" x14ac:dyDescent="0.3">
      <c r="A1964" s="1">
        <v>45924</v>
      </c>
      <c r="B1964" t="s">
        <v>3337</v>
      </c>
      <c r="C1964" t="s">
        <v>3338</v>
      </c>
      <c r="D1964">
        <v>11.2029</v>
      </c>
      <c r="E1964">
        <v>7.1950000000000003</v>
      </c>
      <c r="F1964">
        <v>329</v>
      </c>
      <c r="G1964" t="b">
        <v>0</v>
      </c>
      <c r="H1964">
        <f>YEAR(top_rated_tv[[#This Row],[first_air_date]])</f>
        <v>2025</v>
      </c>
      <c r="I1964">
        <f>FLOOR(top_rated_tv[[#This Row],[Column1]], 10)</f>
        <v>2020</v>
      </c>
      <c r="J1964" t="str">
        <f>IF(top_rated_tv[[#This Row],[popularity]]&lt;=$K$2, top_rated_tv[[#This Row],[name]], " ")</f>
        <v xml:space="preserve"> </v>
      </c>
    </row>
    <row r="1965" spans="1:10" x14ac:dyDescent="0.3">
      <c r="A1965" s="1">
        <v>39748</v>
      </c>
      <c r="B1965" t="s">
        <v>3345</v>
      </c>
      <c r="C1965" t="s">
        <v>3346</v>
      </c>
      <c r="D1965">
        <v>3.6821999999999999</v>
      </c>
      <c r="E1965">
        <v>7.1929999999999996</v>
      </c>
      <c r="F1965">
        <v>324</v>
      </c>
      <c r="G1965" t="b">
        <v>0</v>
      </c>
      <c r="H1965">
        <f>YEAR(top_rated_tv[[#This Row],[first_air_date]])</f>
        <v>2008</v>
      </c>
      <c r="I1965">
        <f>FLOOR(top_rated_tv[[#This Row],[Column1]], 10)</f>
        <v>2000</v>
      </c>
      <c r="J1965" t="str">
        <f>IF(top_rated_tv[[#This Row],[popularity]]&lt;=$K$2, top_rated_tv[[#This Row],[name]], " ")</f>
        <v xml:space="preserve"> </v>
      </c>
    </row>
    <row r="1966" spans="1:10" x14ac:dyDescent="0.3">
      <c r="A1966" s="1">
        <v>42039</v>
      </c>
      <c r="B1966" t="s">
        <v>3343</v>
      </c>
      <c r="C1966" t="s">
        <v>3344</v>
      </c>
      <c r="D1966">
        <v>21.924499999999998</v>
      </c>
      <c r="E1966">
        <v>7.1929999999999996</v>
      </c>
      <c r="F1966">
        <v>292</v>
      </c>
      <c r="G1966" t="b">
        <v>0</v>
      </c>
      <c r="H1966">
        <f>YEAR(top_rated_tv[[#This Row],[first_air_date]])</f>
        <v>2015</v>
      </c>
      <c r="I1966">
        <f>FLOOR(top_rated_tv[[#This Row],[Column1]], 10)</f>
        <v>2010</v>
      </c>
      <c r="J1966" t="str">
        <f>IF(top_rated_tv[[#This Row],[popularity]]&lt;=$K$2, top_rated_tv[[#This Row],[name]], " ")</f>
        <v xml:space="preserve"> </v>
      </c>
    </row>
    <row r="1967" spans="1:10" x14ac:dyDescent="0.3">
      <c r="A1967" s="1">
        <v>43003</v>
      </c>
      <c r="B1967" t="s">
        <v>3347</v>
      </c>
      <c r="C1967" t="s">
        <v>3348</v>
      </c>
      <c r="D1967">
        <v>4.1885000000000003</v>
      </c>
      <c r="E1967">
        <v>7.1920000000000002</v>
      </c>
      <c r="F1967">
        <v>352</v>
      </c>
      <c r="G1967" t="b">
        <v>0</v>
      </c>
      <c r="H1967">
        <f>YEAR(top_rated_tv[[#This Row],[first_air_date]])</f>
        <v>2017</v>
      </c>
      <c r="I1967">
        <f>FLOOR(top_rated_tv[[#This Row],[Column1]], 10)</f>
        <v>2010</v>
      </c>
      <c r="J1967" t="str">
        <f>IF(top_rated_tv[[#This Row],[popularity]]&lt;=$K$2, top_rated_tv[[#This Row],[name]], " ")</f>
        <v xml:space="preserve"> </v>
      </c>
    </row>
    <row r="1968" spans="1:10" x14ac:dyDescent="0.3">
      <c r="A1968" s="1">
        <v>42689</v>
      </c>
      <c r="B1968" t="s">
        <v>3341</v>
      </c>
      <c r="C1968" t="s">
        <v>3342</v>
      </c>
      <c r="D1968">
        <v>16.8718</v>
      </c>
      <c r="E1968">
        <v>7.1920000000000002</v>
      </c>
      <c r="F1968">
        <v>710</v>
      </c>
      <c r="G1968" t="b">
        <v>0</v>
      </c>
      <c r="H1968">
        <f>YEAR(top_rated_tv[[#This Row],[first_air_date]])</f>
        <v>2016</v>
      </c>
      <c r="I1968">
        <f>FLOOR(top_rated_tv[[#This Row],[Column1]], 10)</f>
        <v>2010</v>
      </c>
      <c r="J1968" t="str">
        <f>IF(top_rated_tv[[#This Row],[popularity]]&lt;=$K$2, top_rated_tv[[#This Row],[name]], " ")</f>
        <v xml:space="preserve"> </v>
      </c>
    </row>
    <row r="1969" spans="1:10" x14ac:dyDescent="0.3">
      <c r="A1969" s="1">
        <v>35568</v>
      </c>
      <c r="B1969" t="s">
        <v>3351</v>
      </c>
      <c r="C1969" t="s">
        <v>3352</v>
      </c>
      <c r="D1969">
        <v>6.7565999999999997</v>
      </c>
      <c r="E1969">
        <v>7.1890000000000001</v>
      </c>
      <c r="F1969">
        <v>828</v>
      </c>
      <c r="G1969" t="b">
        <v>0</v>
      </c>
      <c r="H1969">
        <f>YEAR(top_rated_tv[[#This Row],[first_air_date]])</f>
        <v>1997</v>
      </c>
      <c r="I1969">
        <f>FLOOR(top_rated_tv[[#This Row],[Column1]], 10)</f>
        <v>1990</v>
      </c>
      <c r="J1969" t="str">
        <f>IF(top_rated_tv[[#This Row],[popularity]]&lt;=$K$2, top_rated_tv[[#This Row],[name]], " ")</f>
        <v xml:space="preserve"> </v>
      </c>
    </row>
    <row r="1970" spans="1:10" x14ac:dyDescent="0.3">
      <c r="A1970" s="1">
        <v>43728</v>
      </c>
      <c r="B1970" t="s">
        <v>3356</v>
      </c>
      <c r="C1970" t="s">
        <v>3357</v>
      </c>
      <c r="D1970">
        <v>3.8460000000000001</v>
      </c>
      <c r="E1970">
        <v>7.1870000000000003</v>
      </c>
      <c r="F1970">
        <v>243</v>
      </c>
      <c r="G1970" t="b">
        <v>0</v>
      </c>
      <c r="H1970">
        <f>YEAR(top_rated_tv[[#This Row],[first_air_date]])</f>
        <v>2019</v>
      </c>
      <c r="I1970">
        <f>FLOOR(top_rated_tv[[#This Row],[Column1]], 10)</f>
        <v>2010</v>
      </c>
      <c r="J1970" t="str">
        <f>IF(top_rated_tv[[#This Row],[popularity]]&lt;=$K$2, top_rated_tv[[#This Row],[name]], " ")</f>
        <v xml:space="preserve"> </v>
      </c>
    </row>
    <row r="1971" spans="1:10" x14ac:dyDescent="0.3">
      <c r="A1971" s="1">
        <v>43418</v>
      </c>
      <c r="B1971" t="s">
        <v>3362</v>
      </c>
      <c r="C1971" t="s">
        <v>4653</v>
      </c>
      <c r="D1971">
        <v>3.5087000000000002</v>
      </c>
      <c r="E1971">
        <v>7.1840000000000002</v>
      </c>
      <c r="F1971">
        <v>215</v>
      </c>
      <c r="G1971" t="b">
        <v>0</v>
      </c>
      <c r="H1971">
        <f>YEAR(top_rated_tv[[#This Row],[first_air_date]])</f>
        <v>2018</v>
      </c>
      <c r="I1971">
        <f>FLOOR(top_rated_tv[[#This Row],[Column1]], 10)</f>
        <v>2010</v>
      </c>
      <c r="J1971" t="str">
        <f>IF(top_rated_tv[[#This Row],[popularity]]&lt;=$K$2, top_rated_tv[[#This Row],[name]], " ")</f>
        <v xml:space="preserve"> </v>
      </c>
    </row>
    <row r="1972" spans="1:10" x14ac:dyDescent="0.3">
      <c r="A1972" s="1">
        <v>32425</v>
      </c>
      <c r="B1972" t="s">
        <v>3363</v>
      </c>
      <c r="C1972" t="s">
        <v>3364</v>
      </c>
      <c r="D1972">
        <v>8.0761000000000003</v>
      </c>
      <c r="E1972">
        <v>7.1840000000000002</v>
      </c>
      <c r="F1972">
        <v>207</v>
      </c>
      <c r="G1972" t="b">
        <v>0</v>
      </c>
      <c r="H1972">
        <f>YEAR(top_rated_tv[[#This Row],[first_air_date]])</f>
        <v>1988</v>
      </c>
      <c r="I1972">
        <f>FLOOR(top_rated_tv[[#This Row],[Column1]], 10)</f>
        <v>1980</v>
      </c>
      <c r="J1972" t="str">
        <f>IF(top_rated_tv[[#This Row],[popularity]]&lt;=$K$2, top_rated_tv[[#This Row],[name]], " ")</f>
        <v xml:space="preserve"> </v>
      </c>
    </row>
    <row r="1973" spans="1:10" x14ac:dyDescent="0.3">
      <c r="A1973" s="1">
        <v>44476</v>
      </c>
      <c r="B1973" t="s">
        <v>3365</v>
      </c>
      <c r="C1973" t="s">
        <v>3366</v>
      </c>
      <c r="D1973">
        <v>5.5551000000000004</v>
      </c>
      <c r="E1973">
        <v>7.1820000000000004</v>
      </c>
      <c r="F1973">
        <v>222</v>
      </c>
      <c r="G1973" t="b">
        <v>0</v>
      </c>
      <c r="H1973">
        <f>YEAR(top_rated_tv[[#This Row],[first_air_date]])</f>
        <v>2021</v>
      </c>
      <c r="I1973">
        <f>FLOOR(top_rated_tv[[#This Row],[Column1]], 10)</f>
        <v>2020</v>
      </c>
      <c r="J1973" t="str">
        <f>IF(top_rated_tv[[#This Row],[popularity]]&lt;=$K$2, top_rated_tv[[#This Row],[name]], " ")</f>
        <v xml:space="preserve"> </v>
      </c>
    </row>
    <row r="1974" spans="1:10" x14ac:dyDescent="0.3">
      <c r="A1974" s="1">
        <v>42974</v>
      </c>
      <c r="B1974" t="s">
        <v>3367</v>
      </c>
      <c r="C1974" t="s">
        <v>4654</v>
      </c>
      <c r="D1974">
        <v>13.8719</v>
      </c>
      <c r="E1974">
        <v>7.1820000000000004</v>
      </c>
      <c r="F1974">
        <v>242</v>
      </c>
      <c r="G1974" t="b">
        <v>0</v>
      </c>
      <c r="H1974">
        <f>YEAR(top_rated_tv[[#This Row],[first_air_date]])</f>
        <v>2017</v>
      </c>
      <c r="I1974">
        <f>FLOOR(top_rated_tv[[#This Row],[Column1]], 10)</f>
        <v>2010</v>
      </c>
      <c r="J1974" t="str">
        <f>IF(top_rated_tv[[#This Row],[popularity]]&lt;=$K$2, top_rated_tv[[#This Row],[name]], " ")</f>
        <v xml:space="preserve"> </v>
      </c>
    </row>
    <row r="1975" spans="1:10" x14ac:dyDescent="0.3">
      <c r="A1975" s="1">
        <v>42619</v>
      </c>
      <c r="B1975" t="s">
        <v>3368</v>
      </c>
      <c r="C1975" t="s">
        <v>3369</v>
      </c>
      <c r="D1975">
        <v>14.0067</v>
      </c>
      <c r="E1975">
        <v>7.181</v>
      </c>
      <c r="F1975">
        <v>257</v>
      </c>
      <c r="G1975" t="b">
        <v>0</v>
      </c>
      <c r="H1975">
        <f>YEAR(top_rated_tv[[#This Row],[first_air_date]])</f>
        <v>2016</v>
      </c>
      <c r="I1975">
        <f>FLOOR(top_rated_tv[[#This Row],[Column1]], 10)</f>
        <v>2010</v>
      </c>
      <c r="J1975" t="str">
        <f>IF(top_rated_tv[[#This Row],[popularity]]&lt;=$K$2, top_rated_tv[[#This Row],[name]], " ")</f>
        <v xml:space="preserve"> </v>
      </c>
    </row>
    <row r="1976" spans="1:10" x14ac:dyDescent="0.3">
      <c r="A1976" s="1">
        <v>44451</v>
      </c>
      <c r="B1976" t="s">
        <v>3370</v>
      </c>
      <c r="C1976" t="s">
        <v>3371</v>
      </c>
      <c r="D1976">
        <v>3.2869999999999999</v>
      </c>
      <c r="E1976">
        <v>7.1790000000000003</v>
      </c>
      <c r="F1976">
        <v>344</v>
      </c>
      <c r="G1976" t="b">
        <v>0</v>
      </c>
      <c r="H1976">
        <f>YEAR(top_rated_tv[[#This Row],[first_air_date]])</f>
        <v>2021</v>
      </c>
      <c r="I1976">
        <f>FLOOR(top_rated_tv[[#This Row],[Column1]], 10)</f>
        <v>2020</v>
      </c>
      <c r="J1976" t="str">
        <f>IF(top_rated_tv[[#This Row],[popularity]]&lt;=$K$2, top_rated_tv[[#This Row],[name]], " ")</f>
        <v xml:space="preserve"> </v>
      </c>
    </row>
    <row r="1977" spans="1:10" x14ac:dyDescent="0.3">
      <c r="A1977" s="1">
        <v>42204</v>
      </c>
      <c r="B1977" t="s">
        <v>3373</v>
      </c>
      <c r="C1977" t="s">
        <v>4656</v>
      </c>
      <c r="D1977">
        <v>5.2824</v>
      </c>
      <c r="E1977">
        <v>7.1760000000000002</v>
      </c>
      <c r="F1977">
        <v>204</v>
      </c>
      <c r="G1977" t="b">
        <v>0</v>
      </c>
      <c r="H1977">
        <f>YEAR(top_rated_tv[[#This Row],[first_air_date]])</f>
        <v>2015</v>
      </c>
      <c r="I1977">
        <f>FLOOR(top_rated_tv[[#This Row],[Column1]], 10)</f>
        <v>2010</v>
      </c>
      <c r="J1977" t="str">
        <f>IF(top_rated_tv[[#This Row],[popularity]]&lt;=$K$2, top_rated_tv[[#This Row],[name]], " ")</f>
        <v xml:space="preserve"> </v>
      </c>
    </row>
    <row r="1978" spans="1:10" x14ac:dyDescent="0.3">
      <c r="A1978" s="1">
        <v>42956</v>
      </c>
      <c r="B1978" t="s">
        <v>3380</v>
      </c>
      <c r="C1978" t="s">
        <v>3381</v>
      </c>
      <c r="D1978">
        <v>18.452999999999999</v>
      </c>
      <c r="E1978">
        <v>7.1710000000000003</v>
      </c>
      <c r="F1978">
        <v>385</v>
      </c>
      <c r="G1978" t="b">
        <v>0</v>
      </c>
      <c r="H1978">
        <f>YEAR(top_rated_tv[[#This Row],[first_air_date]])</f>
        <v>2017</v>
      </c>
      <c r="I1978">
        <f>FLOOR(top_rated_tv[[#This Row],[Column1]], 10)</f>
        <v>2010</v>
      </c>
      <c r="J1978" t="str">
        <f>IF(top_rated_tv[[#This Row],[popularity]]&lt;=$K$2, top_rated_tv[[#This Row],[name]], " ")</f>
        <v xml:space="preserve"> </v>
      </c>
    </row>
    <row r="1979" spans="1:10" x14ac:dyDescent="0.3">
      <c r="A1979" s="1">
        <v>41980</v>
      </c>
      <c r="B1979" t="s">
        <v>3384</v>
      </c>
      <c r="C1979" t="s">
        <v>3385</v>
      </c>
      <c r="D1979">
        <v>15.967000000000001</v>
      </c>
      <c r="E1979">
        <v>7.1689999999999996</v>
      </c>
      <c r="F1979">
        <v>522</v>
      </c>
      <c r="G1979" t="b">
        <v>0</v>
      </c>
      <c r="H1979">
        <f>YEAR(top_rated_tv[[#This Row],[first_air_date]])</f>
        <v>2014</v>
      </c>
      <c r="I1979">
        <f>FLOOR(top_rated_tv[[#This Row],[Column1]], 10)</f>
        <v>2010</v>
      </c>
      <c r="J1979" t="str">
        <f>IF(top_rated_tv[[#This Row],[popularity]]&lt;=$K$2, top_rated_tv[[#This Row],[name]], " ")</f>
        <v xml:space="preserve"> </v>
      </c>
    </row>
    <row r="1980" spans="1:10" x14ac:dyDescent="0.3">
      <c r="A1980" s="1">
        <v>43860</v>
      </c>
      <c r="B1980" t="s">
        <v>3386</v>
      </c>
      <c r="C1980" t="s">
        <v>3387</v>
      </c>
      <c r="D1980">
        <v>5.1284000000000001</v>
      </c>
      <c r="E1980">
        <v>7.1669999999999998</v>
      </c>
      <c r="F1980">
        <v>544</v>
      </c>
      <c r="G1980" t="b">
        <v>0</v>
      </c>
      <c r="H1980">
        <f>YEAR(top_rated_tv[[#This Row],[first_air_date]])</f>
        <v>2020</v>
      </c>
      <c r="I1980">
        <f>FLOOR(top_rated_tv[[#This Row],[Column1]], 10)</f>
        <v>2020</v>
      </c>
      <c r="J1980" t="str">
        <f>IF(top_rated_tv[[#This Row],[popularity]]&lt;=$K$2, top_rated_tv[[#This Row],[name]], " ")</f>
        <v xml:space="preserve"> </v>
      </c>
    </row>
    <row r="1981" spans="1:10" x14ac:dyDescent="0.3">
      <c r="A1981" s="1">
        <v>41285</v>
      </c>
      <c r="B1981" t="s">
        <v>3390</v>
      </c>
      <c r="C1981" t="s">
        <v>3391</v>
      </c>
      <c r="D1981">
        <v>18.644400000000001</v>
      </c>
      <c r="E1981">
        <v>7.165</v>
      </c>
      <c r="F1981">
        <v>541</v>
      </c>
      <c r="G1981" t="b">
        <v>0</v>
      </c>
      <c r="H1981">
        <f>YEAR(top_rated_tv[[#This Row],[first_air_date]])</f>
        <v>2013</v>
      </c>
      <c r="I1981">
        <f>FLOOR(top_rated_tv[[#This Row],[Column1]], 10)</f>
        <v>2010</v>
      </c>
      <c r="J1981" t="str">
        <f>IF(top_rated_tv[[#This Row],[popularity]]&lt;=$K$2, top_rated_tv[[#This Row],[name]], " ")</f>
        <v xml:space="preserve"> </v>
      </c>
    </row>
    <row r="1982" spans="1:10" x14ac:dyDescent="0.3">
      <c r="A1982" s="1">
        <v>43343</v>
      </c>
      <c r="B1982" t="s">
        <v>3392</v>
      </c>
      <c r="C1982" t="s">
        <v>3393</v>
      </c>
      <c r="D1982">
        <v>6.8654000000000002</v>
      </c>
      <c r="E1982">
        <v>7.1639999999999997</v>
      </c>
      <c r="F1982">
        <v>391</v>
      </c>
      <c r="G1982" t="b">
        <v>0</v>
      </c>
      <c r="H1982">
        <f>YEAR(top_rated_tv[[#This Row],[first_air_date]])</f>
        <v>2018</v>
      </c>
      <c r="I1982">
        <f>FLOOR(top_rated_tv[[#This Row],[Column1]], 10)</f>
        <v>2010</v>
      </c>
      <c r="J1982" t="str">
        <f>IF(top_rated_tv[[#This Row],[popularity]]&lt;=$K$2, top_rated_tv[[#This Row],[name]], " ")</f>
        <v xml:space="preserve"> </v>
      </c>
    </row>
    <row r="1983" spans="1:10" x14ac:dyDescent="0.3">
      <c r="A1983" s="1">
        <v>35633</v>
      </c>
      <c r="B1983" t="s">
        <v>3394</v>
      </c>
      <c r="C1983" t="s">
        <v>3395</v>
      </c>
      <c r="D1983">
        <v>6.7666000000000004</v>
      </c>
      <c r="E1983">
        <v>7.1639999999999997</v>
      </c>
      <c r="F1983">
        <v>201</v>
      </c>
      <c r="G1983" t="b">
        <v>0</v>
      </c>
      <c r="H1983">
        <f>YEAR(top_rated_tv[[#This Row],[first_air_date]])</f>
        <v>1997</v>
      </c>
      <c r="I1983">
        <f>FLOOR(top_rated_tv[[#This Row],[Column1]], 10)</f>
        <v>1990</v>
      </c>
      <c r="J1983" t="str">
        <f>IF(top_rated_tv[[#This Row],[popularity]]&lt;=$K$2, top_rated_tv[[#This Row],[name]], " ")</f>
        <v xml:space="preserve"> </v>
      </c>
    </row>
    <row r="1984" spans="1:10" x14ac:dyDescent="0.3">
      <c r="A1984" s="1">
        <v>45627</v>
      </c>
      <c r="B1984" t="s">
        <v>3396</v>
      </c>
      <c r="C1984" t="s">
        <v>3397</v>
      </c>
      <c r="D1984">
        <v>7.4024999999999999</v>
      </c>
      <c r="E1984">
        <v>7.1630000000000003</v>
      </c>
      <c r="F1984">
        <v>202</v>
      </c>
      <c r="G1984" t="b">
        <v>0</v>
      </c>
      <c r="H1984">
        <f>YEAR(top_rated_tv[[#This Row],[first_air_date]])</f>
        <v>2024</v>
      </c>
      <c r="I1984">
        <f>FLOOR(top_rated_tv[[#This Row],[Column1]], 10)</f>
        <v>2020</v>
      </c>
      <c r="J1984" t="str">
        <f>IF(top_rated_tv[[#This Row],[popularity]]&lt;=$K$2, top_rated_tv[[#This Row],[name]], " ")</f>
        <v xml:space="preserve"> </v>
      </c>
    </row>
    <row r="1985" spans="1:10" x14ac:dyDescent="0.3">
      <c r="A1985" s="1">
        <v>38179</v>
      </c>
      <c r="B1985" t="s">
        <v>3398</v>
      </c>
      <c r="C1985" t="s">
        <v>3399</v>
      </c>
      <c r="D1985">
        <v>14.279199999999999</v>
      </c>
      <c r="E1985">
        <v>7.1630000000000003</v>
      </c>
      <c r="F1985">
        <v>725</v>
      </c>
      <c r="G1985" t="b">
        <v>0</v>
      </c>
      <c r="H1985">
        <f>YEAR(top_rated_tv[[#This Row],[first_air_date]])</f>
        <v>2004</v>
      </c>
      <c r="I1985">
        <f>FLOOR(top_rated_tv[[#This Row],[Column1]], 10)</f>
        <v>2000</v>
      </c>
      <c r="J1985" t="str">
        <f>IF(top_rated_tv[[#This Row],[popularity]]&lt;=$K$2, top_rated_tv[[#This Row],[name]], " ")</f>
        <v xml:space="preserve"> </v>
      </c>
    </row>
    <row r="1986" spans="1:10" x14ac:dyDescent="0.3">
      <c r="A1986" s="1">
        <v>41099</v>
      </c>
      <c r="B1986" t="s">
        <v>3400</v>
      </c>
      <c r="C1986" t="s">
        <v>3401</v>
      </c>
      <c r="D1986">
        <v>16.307099999999998</v>
      </c>
      <c r="E1986">
        <v>7.1609999999999996</v>
      </c>
      <c r="F1986">
        <v>267</v>
      </c>
      <c r="G1986" t="b">
        <v>0</v>
      </c>
      <c r="H1986">
        <f>YEAR(top_rated_tv[[#This Row],[first_air_date]])</f>
        <v>2012</v>
      </c>
      <c r="I1986">
        <f>FLOOR(top_rated_tv[[#This Row],[Column1]], 10)</f>
        <v>2010</v>
      </c>
      <c r="J1986" t="str">
        <f>IF(top_rated_tv[[#This Row],[popularity]]&lt;=$K$2, top_rated_tv[[#This Row],[name]], " ")</f>
        <v xml:space="preserve"> </v>
      </c>
    </row>
    <row r="1987" spans="1:10" x14ac:dyDescent="0.3">
      <c r="A1987" s="1">
        <v>44384</v>
      </c>
      <c r="B1987" t="s">
        <v>3403</v>
      </c>
      <c r="C1987" t="s">
        <v>3404</v>
      </c>
      <c r="D1987">
        <v>9.6757000000000009</v>
      </c>
      <c r="E1987">
        <v>7.1589999999999998</v>
      </c>
      <c r="F1987">
        <v>1404</v>
      </c>
      <c r="G1987" t="b">
        <v>0</v>
      </c>
      <c r="H1987">
        <f>YEAR(top_rated_tv[[#This Row],[first_air_date]])</f>
        <v>2021</v>
      </c>
      <c r="I1987">
        <f>FLOOR(top_rated_tv[[#This Row],[Column1]], 10)</f>
        <v>2020</v>
      </c>
      <c r="J1987" t="str">
        <f>IF(top_rated_tv[[#This Row],[popularity]]&lt;=$K$2, top_rated_tv[[#This Row],[name]], " ")</f>
        <v xml:space="preserve"> </v>
      </c>
    </row>
    <row r="1988" spans="1:10" x14ac:dyDescent="0.3">
      <c r="A1988" s="1">
        <v>44145</v>
      </c>
      <c r="B1988" t="s">
        <v>3407</v>
      </c>
      <c r="C1988" t="s">
        <v>3408</v>
      </c>
      <c r="D1988">
        <v>10.937900000000001</v>
      </c>
      <c r="E1988">
        <v>7.1589999999999998</v>
      </c>
      <c r="F1988">
        <v>393</v>
      </c>
      <c r="G1988" t="b">
        <v>0</v>
      </c>
      <c r="H1988">
        <f>YEAR(top_rated_tv[[#This Row],[first_air_date]])</f>
        <v>2020</v>
      </c>
      <c r="I1988">
        <f>FLOOR(top_rated_tv[[#This Row],[Column1]], 10)</f>
        <v>2020</v>
      </c>
      <c r="J1988" t="str">
        <f>IF(top_rated_tv[[#This Row],[popularity]]&lt;=$K$2, top_rated_tv[[#This Row],[name]], " ")</f>
        <v xml:space="preserve"> </v>
      </c>
    </row>
    <row r="1989" spans="1:10" x14ac:dyDescent="0.3">
      <c r="A1989" s="1">
        <v>40328</v>
      </c>
      <c r="B1989" t="s">
        <v>3405</v>
      </c>
      <c r="C1989" t="s">
        <v>3406</v>
      </c>
      <c r="D1989">
        <v>3.0916999999999999</v>
      </c>
      <c r="E1989">
        <v>7.1580000000000004</v>
      </c>
      <c r="F1989">
        <v>206</v>
      </c>
      <c r="G1989" t="b">
        <v>0</v>
      </c>
      <c r="H1989">
        <f>YEAR(top_rated_tv[[#This Row],[first_air_date]])</f>
        <v>2010</v>
      </c>
      <c r="I1989">
        <f>FLOOR(top_rated_tv[[#This Row],[Column1]], 10)</f>
        <v>2010</v>
      </c>
      <c r="J1989" t="str">
        <f>IF(top_rated_tv[[#This Row],[popularity]]&lt;=$K$2, top_rated_tv[[#This Row],[name]], " ")</f>
        <v xml:space="preserve"> </v>
      </c>
    </row>
    <row r="1990" spans="1:10" x14ac:dyDescent="0.3">
      <c r="A1990" s="1">
        <v>44021</v>
      </c>
      <c r="B1990" t="s">
        <v>3411</v>
      </c>
      <c r="C1990" t="s">
        <v>3412</v>
      </c>
      <c r="D1990">
        <v>4.3057999999999996</v>
      </c>
      <c r="E1990">
        <v>7.1559999999999997</v>
      </c>
      <c r="F1990">
        <v>321</v>
      </c>
      <c r="G1990" t="b">
        <v>0</v>
      </c>
      <c r="H1990">
        <f>YEAR(top_rated_tv[[#This Row],[first_air_date]])</f>
        <v>2020</v>
      </c>
      <c r="I1990">
        <f>FLOOR(top_rated_tv[[#This Row],[Column1]], 10)</f>
        <v>2020</v>
      </c>
      <c r="J1990" t="str">
        <f>IF(top_rated_tv[[#This Row],[popularity]]&lt;=$K$2, top_rated_tv[[#This Row],[name]], " ")</f>
        <v xml:space="preserve"> </v>
      </c>
    </row>
    <row r="1991" spans="1:10" x14ac:dyDescent="0.3">
      <c r="A1991" s="1">
        <v>43095</v>
      </c>
      <c r="B1991" t="s">
        <v>3415</v>
      </c>
      <c r="C1991" t="s">
        <v>3416</v>
      </c>
      <c r="D1991">
        <v>3.4946999999999999</v>
      </c>
      <c r="E1991">
        <v>7.1550000000000002</v>
      </c>
      <c r="F1991">
        <v>206</v>
      </c>
      <c r="G1991" t="b">
        <v>0</v>
      </c>
      <c r="H1991">
        <f>YEAR(top_rated_tv[[#This Row],[first_air_date]])</f>
        <v>2017</v>
      </c>
      <c r="I1991">
        <f>FLOOR(top_rated_tv[[#This Row],[Column1]], 10)</f>
        <v>2010</v>
      </c>
      <c r="J1991" t="str">
        <f>IF(top_rated_tv[[#This Row],[popularity]]&lt;=$K$2, top_rated_tv[[#This Row],[name]], " ")</f>
        <v xml:space="preserve"> </v>
      </c>
    </row>
    <row r="1992" spans="1:10" x14ac:dyDescent="0.3">
      <c r="A1992" s="1">
        <v>43881</v>
      </c>
      <c r="B1992" t="s">
        <v>3413</v>
      </c>
      <c r="C1992" t="s">
        <v>3414</v>
      </c>
      <c r="D1992">
        <v>13.188499999999999</v>
      </c>
      <c r="E1992">
        <v>7.1550000000000002</v>
      </c>
      <c r="F1992">
        <v>620</v>
      </c>
      <c r="G1992" t="b">
        <v>0</v>
      </c>
      <c r="H1992">
        <f>YEAR(top_rated_tv[[#This Row],[first_air_date]])</f>
        <v>2020</v>
      </c>
      <c r="I1992">
        <f>FLOOR(top_rated_tv[[#This Row],[Column1]], 10)</f>
        <v>2020</v>
      </c>
      <c r="J1992" t="str">
        <f>IF(top_rated_tv[[#This Row],[popularity]]&lt;=$K$2, top_rated_tv[[#This Row],[name]], " ")</f>
        <v xml:space="preserve"> </v>
      </c>
    </row>
    <row r="1993" spans="1:10" x14ac:dyDescent="0.3">
      <c r="A1993" s="1">
        <v>34648</v>
      </c>
      <c r="B1993" t="s">
        <v>3419</v>
      </c>
      <c r="C1993" t="s">
        <v>3420</v>
      </c>
      <c r="D1993">
        <v>13.686500000000001</v>
      </c>
      <c r="E1993">
        <v>7.1550000000000002</v>
      </c>
      <c r="F1993">
        <v>275</v>
      </c>
      <c r="G1993" t="b">
        <v>0</v>
      </c>
      <c r="H1993">
        <f>YEAR(top_rated_tv[[#This Row],[first_air_date]])</f>
        <v>1994</v>
      </c>
      <c r="I1993">
        <f>FLOOR(top_rated_tv[[#This Row],[Column1]], 10)</f>
        <v>1990</v>
      </c>
      <c r="J1993" t="str">
        <f>IF(top_rated_tv[[#This Row],[popularity]]&lt;=$K$2, top_rated_tv[[#This Row],[name]], " ")</f>
        <v xml:space="preserve"> </v>
      </c>
    </row>
    <row r="1994" spans="1:10" x14ac:dyDescent="0.3">
      <c r="A1994" s="1">
        <v>40490</v>
      </c>
      <c r="B1994" t="s">
        <v>3417</v>
      </c>
      <c r="C1994" t="s">
        <v>3418</v>
      </c>
      <c r="D1994">
        <v>30.672799999999999</v>
      </c>
      <c r="E1994">
        <v>7.1550000000000002</v>
      </c>
      <c r="F1994">
        <v>251</v>
      </c>
      <c r="G1994" t="b">
        <v>0</v>
      </c>
      <c r="H1994">
        <f>YEAR(top_rated_tv[[#This Row],[first_air_date]])</f>
        <v>2010</v>
      </c>
      <c r="I1994">
        <f>FLOOR(top_rated_tv[[#This Row],[Column1]], 10)</f>
        <v>2010</v>
      </c>
      <c r="J1994" t="str">
        <f>IF(top_rated_tv[[#This Row],[popularity]]&lt;=$K$2, top_rated_tv[[#This Row],[name]], " ")</f>
        <v xml:space="preserve"> </v>
      </c>
    </row>
    <row r="1995" spans="1:10" x14ac:dyDescent="0.3">
      <c r="A1995" s="1">
        <v>44028</v>
      </c>
      <c r="B1995" t="s">
        <v>3423</v>
      </c>
      <c r="C1995" t="s">
        <v>3424</v>
      </c>
      <c r="D1995">
        <v>5.2351000000000001</v>
      </c>
      <c r="E1995">
        <v>7.1529999999999996</v>
      </c>
      <c r="F1995">
        <v>970</v>
      </c>
      <c r="G1995" t="b">
        <v>0</v>
      </c>
      <c r="H1995">
        <f>YEAR(top_rated_tv[[#This Row],[first_air_date]])</f>
        <v>2020</v>
      </c>
      <c r="I1995">
        <f>FLOOR(top_rated_tv[[#This Row],[Column1]], 10)</f>
        <v>2020</v>
      </c>
      <c r="J1995" t="str">
        <f>IF(top_rated_tv[[#This Row],[popularity]]&lt;=$K$2, top_rated_tv[[#This Row],[name]], " ")</f>
        <v xml:space="preserve"> </v>
      </c>
    </row>
    <row r="1996" spans="1:10" x14ac:dyDescent="0.3">
      <c r="A1996" s="1">
        <v>45292</v>
      </c>
      <c r="B1996" t="s">
        <v>3409</v>
      </c>
      <c r="C1996" t="s">
        <v>3410</v>
      </c>
      <c r="D1996">
        <v>10.1089</v>
      </c>
      <c r="E1996">
        <v>7.1520000000000001</v>
      </c>
      <c r="F1996">
        <v>464</v>
      </c>
      <c r="G1996" t="b">
        <v>0</v>
      </c>
      <c r="H1996">
        <f>YEAR(top_rated_tv[[#This Row],[first_air_date]])</f>
        <v>2024</v>
      </c>
      <c r="I1996">
        <f>FLOOR(top_rated_tv[[#This Row],[Column1]], 10)</f>
        <v>2020</v>
      </c>
      <c r="J1996" t="str">
        <f>IF(top_rated_tv[[#This Row],[popularity]]&lt;=$K$2, top_rated_tv[[#This Row],[name]], " ")</f>
        <v xml:space="preserve"> </v>
      </c>
    </row>
    <row r="1997" spans="1:10" x14ac:dyDescent="0.3">
      <c r="A1997" s="1">
        <v>44676</v>
      </c>
      <c r="B1997" t="s">
        <v>3425</v>
      </c>
      <c r="C1997" t="s">
        <v>4658</v>
      </c>
      <c r="D1997">
        <v>5.1768000000000001</v>
      </c>
      <c r="E1997">
        <v>7.1509999999999998</v>
      </c>
      <c r="F1997">
        <v>262</v>
      </c>
      <c r="G1997" t="b">
        <v>0</v>
      </c>
      <c r="H1997">
        <f>YEAR(top_rated_tv[[#This Row],[first_air_date]])</f>
        <v>2022</v>
      </c>
      <c r="I1997">
        <f>FLOOR(top_rated_tv[[#This Row],[Column1]], 10)</f>
        <v>2020</v>
      </c>
      <c r="J1997" t="str">
        <f>IF(top_rated_tv[[#This Row],[popularity]]&lt;=$K$2, top_rated_tv[[#This Row],[name]], " ")</f>
        <v xml:space="preserve"> </v>
      </c>
    </row>
    <row r="1998" spans="1:10" x14ac:dyDescent="0.3">
      <c r="A1998" s="1">
        <v>38800</v>
      </c>
      <c r="B1998" t="s">
        <v>3426</v>
      </c>
      <c r="C1998" t="s">
        <v>3427</v>
      </c>
      <c r="D1998">
        <v>23.165900000000001</v>
      </c>
      <c r="E1998">
        <v>7.1509999999999998</v>
      </c>
      <c r="F1998">
        <v>722</v>
      </c>
      <c r="G1998" t="b">
        <v>0</v>
      </c>
      <c r="H1998">
        <f>YEAR(top_rated_tv[[#This Row],[first_air_date]])</f>
        <v>2006</v>
      </c>
      <c r="I1998">
        <f>FLOOR(top_rated_tv[[#This Row],[Column1]], 10)</f>
        <v>2000</v>
      </c>
      <c r="J1998" t="str">
        <f>IF(top_rated_tv[[#This Row],[popularity]]&lt;=$K$2, top_rated_tv[[#This Row],[name]], " ")</f>
        <v xml:space="preserve"> </v>
      </c>
    </row>
    <row r="1999" spans="1:10" x14ac:dyDescent="0.3">
      <c r="A1999" s="1">
        <v>44362</v>
      </c>
      <c r="B1999" t="s">
        <v>4659</v>
      </c>
      <c r="C1999" t="s">
        <v>4660</v>
      </c>
      <c r="D1999">
        <v>1.3244</v>
      </c>
      <c r="E1999">
        <v>7.1470000000000002</v>
      </c>
      <c r="F1999">
        <v>201</v>
      </c>
      <c r="G1999" t="b">
        <v>0</v>
      </c>
      <c r="H1999">
        <f>YEAR(top_rated_tv[[#This Row],[first_air_date]])</f>
        <v>2021</v>
      </c>
      <c r="I1999">
        <f>FLOOR(top_rated_tv[[#This Row],[Column1]], 10)</f>
        <v>2020</v>
      </c>
      <c r="J1999" t="str">
        <f>IF(top_rated_tv[[#This Row],[popularity]]&lt;=$K$2, top_rated_tv[[#This Row],[name]], " ")</f>
        <v xml:space="preserve"> </v>
      </c>
    </row>
    <row r="2000" spans="1:10" x14ac:dyDescent="0.3">
      <c r="A2000" s="1">
        <v>42634</v>
      </c>
      <c r="B2000" t="s">
        <v>3433</v>
      </c>
      <c r="C2000" t="s">
        <v>3434</v>
      </c>
      <c r="D2000">
        <v>21.783200000000001</v>
      </c>
      <c r="E2000">
        <v>7.1470000000000002</v>
      </c>
      <c r="F2000">
        <v>1106</v>
      </c>
      <c r="G2000" t="b">
        <v>0</v>
      </c>
      <c r="H2000">
        <f>YEAR(top_rated_tv[[#This Row],[first_air_date]])</f>
        <v>2016</v>
      </c>
      <c r="I2000">
        <f>FLOOR(top_rated_tv[[#This Row],[Column1]], 10)</f>
        <v>2010</v>
      </c>
      <c r="J2000" t="str">
        <f>IF(top_rated_tv[[#This Row],[popularity]]&lt;=$K$2, top_rated_tv[[#This Row],[name]], " ")</f>
        <v xml:space="preserve"> </v>
      </c>
    </row>
    <row r="2001" spans="1:10" x14ac:dyDescent="0.3">
      <c r="A2001" s="1">
        <v>44728</v>
      </c>
      <c r="B2001" t="s">
        <v>3437</v>
      </c>
      <c r="C2001" t="s">
        <v>4662</v>
      </c>
      <c r="D2001">
        <v>5.9313000000000002</v>
      </c>
      <c r="E2001">
        <v>7.1440000000000001</v>
      </c>
      <c r="F2001">
        <v>218</v>
      </c>
      <c r="G2001" t="b">
        <v>0</v>
      </c>
      <c r="H2001">
        <f>YEAR(top_rated_tv[[#This Row],[first_air_date]])</f>
        <v>2022</v>
      </c>
      <c r="I2001">
        <f>FLOOR(top_rated_tv[[#This Row],[Column1]], 10)</f>
        <v>2020</v>
      </c>
      <c r="J2001" t="str">
        <f>IF(top_rated_tv[[#This Row],[popularity]]&lt;=$K$2, top_rated_tv[[#This Row],[name]], " ")</f>
        <v xml:space="preserve"> </v>
      </c>
    </row>
    <row r="2002" spans="1:10" x14ac:dyDescent="0.3">
      <c r="A2002" s="1">
        <v>44736</v>
      </c>
      <c r="B2002" t="s">
        <v>3438</v>
      </c>
      <c r="C2002" t="s">
        <v>4663</v>
      </c>
      <c r="D2002">
        <v>3.5556999999999999</v>
      </c>
      <c r="E2002">
        <v>7.1420000000000003</v>
      </c>
      <c r="F2002">
        <v>671</v>
      </c>
      <c r="G2002" t="b">
        <v>0</v>
      </c>
      <c r="H2002">
        <f>YEAR(top_rated_tv[[#This Row],[first_air_date]])</f>
        <v>2022</v>
      </c>
      <c r="I2002">
        <f>FLOOR(top_rated_tv[[#This Row],[Column1]], 10)</f>
        <v>2020</v>
      </c>
      <c r="J2002" t="str">
        <f>IF(top_rated_tv[[#This Row],[popularity]]&lt;=$K$2, top_rated_tv[[#This Row],[name]], " ")</f>
        <v xml:space="preserve"> </v>
      </c>
    </row>
    <row r="2003" spans="1:10" x14ac:dyDescent="0.3">
      <c r="A2003" s="1">
        <v>38328</v>
      </c>
      <c r="B2003" t="s">
        <v>3439</v>
      </c>
      <c r="C2003" t="s">
        <v>3440</v>
      </c>
      <c r="D2003">
        <v>2.7376</v>
      </c>
      <c r="E2003">
        <v>7.1420000000000003</v>
      </c>
      <c r="F2003">
        <v>386</v>
      </c>
      <c r="G2003" t="b">
        <v>0</v>
      </c>
      <c r="H2003">
        <f>YEAR(top_rated_tv[[#This Row],[first_air_date]])</f>
        <v>2004</v>
      </c>
      <c r="I2003">
        <f>FLOOR(top_rated_tv[[#This Row],[Column1]], 10)</f>
        <v>2000</v>
      </c>
      <c r="J2003" t="str">
        <f>IF(top_rated_tv[[#This Row],[popularity]]&lt;=$K$2, top_rated_tv[[#This Row],[name]], " ")</f>
        <v xml:space="preserve"> </v>
      </c>
    </row>
    <row r="2004" spans="1:10" x14ac:dyDescent="0.3">
      <c r="A2004" s="1">
        <v>44195</v>
      </c>
      <c r="B2004" t="s">
        <v>3443</v>
      </c>
      <c r="C2004" t="s">
        <v>3444</v>
      </c>
      <c r="D2004">
        <v>1.7605999999999999</v>
      </c>
      <c r="E2004">
        <v>7.141</v>
      </c>
      <c r="F2004">
        <v>277</v>
      </c>
      <c r="G2004" t="b">
        <v>0</v>
      </c>
      <c r="H2004">
        <f>YEAR(top_rated_tv[[#This Row],[first_air_date]])</f>
        <v>2020</v>
      </c>
      <c r="I2004">
        <f>FLOOR(top_rated_tv[[#This Row],[Column1]], 10)</f>
        <v>2020</v>
      </c>
      <c r="J2004" t="str">
        <f>IF(top_rated_tv[[#This Row],[popularity]]&lt;=$K$2, top_rated_tv[[#This Row],[name]], " ")</f>
        <v xml:space="preserve"> </v>
      </c>
    </row>
    <row r="2005" spans="1:10" x14ac:dyDescent="0.3">
      <c r="A2005" s="1">
        <v>42011</v>
      </c>
      <c r="B2005" t="s">
        <v>3445</v>
      </c>
      <c r="C2005" t="s">
        <v>3446</v>
      </c>
      <c r="D2005">
        <v>25.3233</v>
      </c>
      <c r="E2005">
        <v>7.141</v>
      </c>
      <c r="F2005">
        <v>753</v>
      </c>
      <c r="G2005" t="b">
        <v>0</v>
      </c>
      <c r="H2005">
        <f>YEAR(top_rated_tv[[#This Row],[first_air_date]])</f>
        <v>2015</v>
      </c>
      <c r="I2005">
        <f>FLOOR(top_rated_tv[[#This Row],[Column1]], 10)</f>
        <v>2010</v>
      </c>
      <c r="J2005" t="str">
        <f>IF(top_rated_tv[[#This Row],[popularity]]&lt;=$K$2, top_rated_tv[[#This Row],[name]], " ")</f>
        <v xml:space="preserve"> </v>
      </c>
    </row>
    <row r="2006" spans="1:10" x14ac:dyDescent="0.3">
      <c r="A2006" s="1">
        <v>41449</v>
      </c>
      <c r="B2006" t="s">
        <v>3447</v>
      </c>
      <c r="C2006" t="s">
        <v>3448</v>
      </c>
      <c r="D2006">
        <v>19.479299999999999</v>
      </c>
      <c r="E2006">
        <v>7.14</v>
      </c>
      <c r="F2006">
        <v>3848</v>
      </c>
      <c r="G2006" t="b">
        <v>0</v>
      </c>
      <c r="H2006">
        <f>YEAR(top_rated_tv[[#This Row],[first_air_date]])</f>
        <v>2013</v>
      </c>
      <c r="I2006">
        <f>FLOOR(top_rated_tv[[#This Row],[Column1]], 10)</f>
        <v>2010</v>
      </c>
      <c r="J2006" t="str">
        <f>IF(top_rated_tv[[#This Row],[popularity]]&lt;=$K$2, top_rated_tv[[#This Row],[name]], " ")</f>
        <v xml:space="preserve"> </v>
      </c>
    </row>
    <row r="2007" spans="1:10" x14ac:dyDescent="0.3">
      <c r="A2007" s="1">
        <v>45218</v>
      </c>
      <c r="B2007" t="s">
        <v>3452</v>
      </c>
      <c r="C2007" t="s">
        <v>3453</v>
      </c>
      <c r="D2007">
        <v>7.6680999999999999</v>
      </c>
      <c r="E2007">
        <v>7.1360000000000001</v>
      </c>
      <c r="F2007">
        <v>513</v>
      </c>
      <c r="G2007" t="b">
        <v>0</v>
      </c>
      <c r="H2007">
        <f>YEAR(top_rated_tv[[#This Row],[first_air_date]])</f>
        <v>2023</v>
      </c>
      <c r="I2007">
        <f>FLOOR(top_rated_tv[[#This Row],[Column1]], 10)</f>
        <v>2020</v>
      </c>
      <c r="J2007" t="str">
        <f>IF(top_rated_tv[[#This Row],[popularity]]&lt;=$K$2, top_rated_tv[[#This Row],[name]], " ")</f>
        <v xml:space="preserve"> </v>
      </c>
    </row>
    <row r="2008" spans="1:10" x14ac:dyDescent="0.3">
      <c r="A2008" s="1">
        <v>42736</v>
      </c>
      <c r="B2008" t="s">
        <v>3458</v>
      </c>
      <c r="C2008" t="s">
        <v>3459</v>
      </c>
      <c r="D2008">
        <v>8.7885000000000009</v>
      </c>
      <c r="E2008">
        <v>7.1349999999999998</v>
      </c>
      <c r="F2008">
        <v>271</v>
      </c>
      <c r="G2008" t="b">
        <v>0</v>
      </c>
      <c r="H2008">
        <f>YEAR(top_rated_tv[[#This Row],[first_air_date]])</f>
        <v>2017</v>
      </c>
      <c r="I2008">
        <f>FLOOR(top_rated_tv[[#This Row],[Column1]], 10)</f>
        <v>2010</v>
      </c>
      <c r="J2008" t="str">
        <f>IF(top_rated_tv[[#This Row],[popularity]]&lt;=$K$2, top_rated_tv[[#This Row],[name]], " ")</f>
        <v xml:space="preserve"> </v>
      </c>
    </row>
    <row r="2009" spans="1:10" x14ac:dyDescent="0.3">
      <c r="A2009" s="1">
        <v>43053</v>
      </c>
      <c r="B2009" t="s">
        <v>3456</v>
      </c>
      <c r="C2009" t="s">
        <v>3457</v>
      </c>
      <c r="D2009">
        <v>9.2004999999999999</v>
      </c>
      <c r="E2009">
        <v>7.1349999999999998</v>
      </c>
      <c r="F2009">
        <v>585</v>
      </c>
      <c r="G2009" t="b">
        <v>0</v>
      </c>
      <c r="H2009">
        <f>YEAR(top_rated_tv[[#This Row],[first_air_date]])</f>
        <v>2017</v>
      </c>
      <c r="I2009">
        <f>FLOOR(top_rated_tv[[#This Row],[Column1]], 10)</f>
        <v>2010</v>
      </c>
      <c r="J2009" t="str">
        <f>IF(top_rated_tv[[#This Row],[popularity]]&lt;=$K$2, top_rated_tv[[#This Row],[name]], " ")</f>
        <v xml:space="preserve"> </v>
      </c>
    </row>
    <row r="2010" spans="1:10" x14ac:dyDescent="0.3">
      <c r="A2010" s="1">
        <v>45974</v>
      </c>
      <c r="B2010" t="s">
        <v>3460</v>
      </c>
      <c r="C2010" t="s">
        <v>4665</v>
      </c>
      <c r="D2010">
        <v>10.357799999999999</v>
      </c>
      <c r="E2010">
        <v>7.133</v>
      </c>
      <c r="F2010">
        <v>225</v>
      </c>
      <c r="G2010" t="b">
        <v>0</v>
      </c>
      <c r="H2010">
        <f>YEAR(top_rated_tv[[#This Row],[first_air_date]])</f>
        <v>2025</v>
      </c>
      <c r="I2010">
        <f>FLOOR(top_rated_tv[[#This Row],[Column1]], 10)</f>
        <v>2020</v>
      </c>
      <c r="J2010" t="str">
        <f>IF(top_rated_tv[[#This Row],[popularity]]&lt;=$K$2, top_rated_tv[[#This Row],[name]], " ")</f>
        <v xml:space="preserve"> </v>
      </c>
    </row>
    <row r="2011" spans="1:10" x14ac:dyDescent="0.3">
      <c r="A2011" s="1">
        <v>42380</v>
      </c>
      <c r="B2011" t="s">
        <v>3461</v>
      </c>
      <c r="C2011" t="s">
        <v>3462</v>
      </c>
      <c r="D2011">
        <v>3.4361000000000002</v>
      </c>
      <c r="E2011">
        <v>7.1319999999999997</v>
      </c>
      <c r="F2011">
        <v>234</v>
      </c>
      <c r="G2011" t="b">
        <v>0</v>
      </c>
      <c r="H2011">
        <f>YEAR(top_rated_tv[[#This Row],[first_air_date]])</f>
        <v>2016</v>
      </c>
      <c r="I2011">
        <f>FLOOR(top_rated_tv[[#This Row],[Column1]], 10)</f>
        <v>2010</v>
      </c>
      <c r="J2011" t="str">
        <f>IF(top_rated_tv[[#This Row],[popularity]]&lt;=$K$2, top_rated_tv[[#This Row],[name]], " ")</f>
        <v xml:space="preserve"> </v>
      </c>
    </row>
    <row r="2012" spans="1:10" x14ac:dyDescent="0.3">
      <c r="A2012" s="1">
        <v>40013</v>
      </c>
      <c r="B2012" t="s">
        <v>3463</v>
      </c>
      <c r="C2012" t="s">
        <v>4666</v>
      </c>
      <c r="D2012">
        <v>12.297499999999999</v>
      </c>
      <c r="E2012">
        <v>7.1319999999999997</v>
      </c>
      <c r="F2012">
        <v>296</v>
      </c>
      <c r="G2012" t="b">
        <v>0</v>
      </c>
      <c r="H2012">
        <f>YEAR(top_rated_tv[[#This Row],[first_air_date]])</f>
        <v>2009</v>
      </c>
      <c r="I2012">
        <f>FLOOR(top_rated_tv[[#This Row],[Column1]], 10)</f>
        <v>2000</v>
      </c>
      <c r="J2012" t="str">
        <f>IF(top_rated_tv[[#This Row],[popularity]]&lt;=$K$2, top_rated_tv[[#This Row],[name]], " ")</f>
        <v xml:space="preserve"> </v>
      </c>
    </row>
    <row r="2013" spans="1:10" x14ac:dyDescent="0.3">
      <c r="A2013" s="1">
        <v>36059</v>
      </c>
      <c r="B2013" t="s">
        <v>3464</v>
      </c>
      <c r="C2013" t="s">
        <v>4667</v>
      </c>
      <c r="D2013">
        <v>28.508600000000001</v>
      </c>
      <c r="E2013">
        <v>7.1310000000000002</v>
      </c>
      <c r="F2013">
        <v>710</v>
      </c>
      <c r="G2013" t="b">
        <v>0</v>
      </c>
      <c r="H2013">
        <f>YEAR(top_rated_tv[[#This Row],[first_air_date]])</f>
        <v>1998</v>
      </c>
      <c r="I2013">
        <f>FLOOR(top_rated_tv[[#This Row],[Column1]], 10)</f>
        <v>1990</v>
      </c>
      <c r="J2013" t="str">
        <f>IF(top_rated_tv[[#This Row],[popularity]]&lt;=$K$2, top_rated_tv[[#This Row],[name]], " ")</f>
        <v xml:space="preserve"> </v>
      </c>
    </row>
    <row r="2014" spans="1:10" x14ac:dyDescent="0.3">
      <c r="A2014" s="1">
        <v>41906</v>
      </c>
      <c r="B2014" t="s">
        <v>3465</v>
      </c>
      <c r="C2014" t="s">
        <v>3466</v>
      </c>
      <c r="D2014">
        <v>27.035</v>
      </c>
      <c r="E2014">
        <v>7.1280000000000001</v>
      </c>
      <c r="F2014">
        <v>329</v>
      </c>
      <c r="G2014" t="b">
        <v>0</v>
      </c>
      <c r="H2014">
        <f>YEAR(top_rated_tv[[#This Row],[first_air_date]])</f>
        <v>2014</v>
      </c>
      <c r="I2014">
        <f>FLOOR(top_rated_tv[[#This Row],[Column1]], 10)</f>
        <v>2010</v>
      </c>
      <c r="J2014" t="str">
        <f>IF(top_rated_tv[[#This Row],[popularity]]&lt;=$K$2, top_rated_tv[[#This Row],[name]], " ")</f>
        <v xml:space="preserve"> </v>
      </c>
    </row>
    <row r="2015" spans="1:10" x14ac:dyDescent="0.3">
      <c r="A2015" s="1">
        <v>44433</v>
      </c>
      <c r="B2015" t="s">
        <v>3467</v>
      </c>
      <c r="C2015" t="s">
        <v>3468</v>
      </c>
      <c r="D2015">
        <v>2.9198</v>
      </c>
      <c r="E2015">
        <v>7.1269999999999998</v>
      </c>
      <c r="F2015">
        <v>430</v>
      </c>
      <c r="G2015" t="b">
        <v>0</v>
      </c>
      <c r="H2015">
        <f>YEAR(top_rated_tv[[#This Row],[first_air_date]])</f>
        <v>2021</v>
      </c>
      <c r="I2015">
        <f>FLOOR(top_rated_tv[[#This Row],[Column1]], 10)</f>
        <v>2020</v>
      </c>
      <c r="J2015" t="str">
        <f>IF(top_rated_tv[[#This Row],[popularity]]&lt;=$K$2, top_rated_tv[[#This Row],[name]], " ")</f>
        <v xml:space="preserve"> </v>
      </c>
    </row>
    <row r="2016" spans="1:10" x14ac:dyDescent="0.3">
      <c r="A2016" s="1">
        <v>44139</v>
      </c>
      <c r="B2016" t="s">
        <v>3471</v>
      </c>
      <c r="C2016" t="s">
        <v>4668</v>
      </c>
      <c r="D2016">
        <v>5.1635</v>
      </c>
      <c r="E2016">
        <v>7.1239999999999997</v>
      </c>
      <c r="F2016">
        <v>242</v>
      </c>
      <c r="G2016" t="b">
        <v>0</v>
      </c>
      <c r="H2016">
        <f>YEAR(top_rated_tv[[#This Row],[first_air_date]])</f>
        <v>2020</v>
      </c>
      <c r="I2016">
        <f>FLOOR(top_rated_tv[[#This Row],[Column1]], 10)</f>
        <v>2020</v>
      </c>
      <c r="J2016" t="str">
        <f>IF(top_rated_tv[[#This Row],[popularity]]&lt;=$K$2, top_rated_tv[[#This Row],[name]], " ")</f>
        <v xml:space="preserve"> </v>
      </c>
    </row>
    <row r="2017" spans="1:10" x14ac:dyDescent="0.3">
      <c r="A2017" s="1">
        <v>41661</v>
      </c>
      <c r="B2017" t="s">
        <v>3472</v>
      </c>
      <c r="C2017" t="s">
        <v>3473</v>
      </c>
      <c r="D2017">
        <v>10.7441</v>
      </c>
      <c r="E2017">
        <v>7.1239999999999997</v>
      </c>
      <c r="F2017">
        <v>238</v>
      </c>
      <c r="G2017" t="b">
        <v>0</v>
      </c>
      <c r="H2017">
        <f>YEAR(top_rated_tv[[#This Row],[first_air_date]])</f>
        <v>2014</v>
      </c>
      <c r="I2017">
        <f>FLOOR(top_rated_tv[[#This Row],[Column1]], 10)</f>
        <v>2010</v>
      </c>
      <c r="J2017" t="str">
        <f>IF(top_rated_tv[[#This Row],[popularity]]&lt;=$K$2, top_rated_tv[[#This Row],[name]], " ")</f>
        <v xml:space="preserve"> </v>
      </c>
    </row>
    <row r="2018" spans="1:10" x14ac:dyDescent="0.3">
      <c r="A2018" s="1">
        <v>44251</v>
      </c>
      <c r="B2018" t="s">
        <v>3476</v>
      </c>
      <c r="C2018" t="s">
        <v>3477</v>
      </c>
      <c r="D2018">
        <v>2.3062</v>
      </c>
      <c r="E2018">
        <v>7.1219999999999999</v>
      </c>
      <c r="F2018">
        <v>303</v>
      </c>
      <c r="G2018" t="b">
        <v>0</v>
      </c>
      <c r="H2018">
        <f>YEAR(top_rated_tv[[#This Row],[first_air_date]])</f>
        <v>2021</v>
      </c>
      <c r="I2018">
        <f>FLOOR(top_rated_tv[[#This Row],[Column1]], 10)</f>
        <v>2020</v>
      </c>
      <c r="J2018" t="str">
        <f>IF(top_rated_tv[[#This Row],[popularity]]&lt;=$K$2, top_rated_tv[[#This Row],[name]], " ")</f>
        <v xml:space="preserve"> </v>
      </c>
    </row>
    <row r="2019" spans="1:10" x14ac:dyDescent="0.3">
      <c r="A2019" s="1">
        <v>34036</v>
      </c>
      <c r="B2019" t="s">
        <v>3474</v>
      </c>
      <c r="C2019" t="s">
        <v>3475</v>
      </c>
      <c r="D2019">
        <v>17.8675</v>
      </c>
      <c r="E2019">
        <v>7.1219999999999999</v>
      </c>
      <c r="F2019">
        <v>454</v>
      </c>
      <c r="G2019" t="b">
        <v>0</v>
      </c>
      <c r="H2019">
        <f>YEAR(top_rated_tv[[#This Row],[first_air_date]])</f>
        <v>1993</v>
      </c>
      <c r="I2019">
        <f>FLOOR(top_rated_tv[[#This Row],[Column1]], 10)</f>
        <v>1990</v>
      </c>
      <c r="J2019" t="str">
        <f>IF(top_rated_tv[[#This Row],[popularity]]&lt;=$K$2, top_rated_tv[[#This Row],[name]], " ")</f>
        <v xml:space="preserve"> </v>
      </c>
    </row>
    <row r="2020" spans="1:10" x14ac:dyDescent="0.3">
      <c r="A2020" s="1">
        <v>44281</v>
      </c>
      <c r="B2020" t="s">
        <v>3479</v>
      </c>
      <c r="C2020" t="s">
        <v>3480</v>
      </c>
      <c r="D2020">
        <v>3.6392000000000002</v>
      </c>
      <c r="E2020">
        <v>7.1210000000000004</v>
      </c>
      <c r="F2020">
        <v>354</v>
      </c>
      <c r="G2020" t="b">
        <v>0</v>
      </c>
      <c r="H2020">
        <f>YEAR(top_rated_tv[[#This Row],[first_air_date]])</f>
        <v>2021</v>
      </c>
      <c r="I2020">
        <f>FLOOR(top_rated_tv[[#This Row],[Column1]], 10)</f>
        <v>2020</v>
      </c>
      <c r="J2020" t="str">
        <f>IF(top_rated_tv[[#This Row],[popularity]]&lt;=$K$2, top_rated_tv[[#This Row],[name]], " ")</f>
        <v xml:space="preserve"> </v>
      </c>
    </row>
    <row r="2021" spans="1:10" x14ac:dyDescent="0.3">
      <c r="A2021" s="1">
        <v>44059</v>
      </c>
      <c r="B2021" t="s">
        <v>3482</v>
      </c>
      <c r="C2021" t="s">
        <v>3483</v>
      </c>
      <c r="D2021">
        <v>6.8727999999999998</v>
      </c>
      <c r="E2021">
        <v>7.1210000000000004</v>
      </c>
      <c r="F2021">
        <v>754</v>
      </c>
      <c r="G2021" t="b">
        <v>0</v>
      </c>
      <c r="H2021">
        <f>YEAR(top_rated_tv[[#This Row],[first_air_date]])</f>
        <v>2020</v>
      </c>
      <c r="I2021">
        <f>FLOOR(top_rated_tv[[#This Row],[Column1]], 10)</f>
        <v>2020</v>
      </c>
      <c r="J2021" t="str">
        <f>IF(top_rated_tv[[#This Row],[popularity]]&lt;=$K$2, top_rated_tv[[#This Row],[name]], " ")</f>
        <v xml:space="preserve"> </v>
      </c>
    </row>
    <row r="2022" spans="1:10" x14ac:dyDescent="0.3">
      <c r="A2022" s="1">
        <v>44690</v>
      </c>
      <c r="B2022" t="s">
        <v>3478</v>
      </c>
      <c r="C2022" t="s">
        <v>4669</v>
      </c>
      <c r="D2022">
        <v>4.6284999999999998</v>
      </c>
      <c r="E2022">
        <v>7.1210000000000004</v>
      </c>
      <c r="F2022">
        <v>224</v>
      </c>
      <c r="G2022" t="b">
        <v>0</v>
      </c>
      <c r="H2022">
        <f>YEAR(top_rated_tv[[#This Row],[first_air_date]])</f>
        <v>2022</v>
      </c>
      <c r="I2022">
        <f>FLOOR(top_rated_tv[[#This Row],[Column1]], 10)</f>
        <v>2020</v>
      </c>
      <c r="J2022" t="str">
        <f>IF(top_rated_tv[[#This Row],[popularity]]&lt;=$K$2, top_rated_tv[[#This Row],[name]], " ")</f>
        <v xml:space="preserve"> </v>
      </c>
    </row>
    <row r="2023" spans="1:10" x14ac:dyDescent="0.3">
      <c r="A2023" s="1">
        <v>45694</v>
      </c>
      <c r="B2023" t="s">
        <v>3481</v>
      </c>
      <c r="C2023" t="s">
        <v>4670</v>
      </c>
      <c r="D2023">
        <v>3.6778</v>
      </c>
      <c r="E2023">
        <v>7.12</v>
      </c>
      <c r="F2023">
        <v>254</v>
      </c>
      <c r="G2023" t="b">
        <v>0</v>
      </c>
      <c r="H2023">
        <f>YEAR(top_rated_tv[[#This Row],[first_air_date]])</f>
        <v>2025</v>
      </c>
      <c r="I2023">
        <f>FLOOR(top_rated_tv[[#This Row],[Column1]], 10)</f>
        <v>2020</v>
      </c>
      <c r="J2023" t="str">
        <f>IF(top_rated_tv[[#This Row],[popularity]]&lt;=$K$2, top_rated_tv[[#This Row],[name]], " ")</f>
        <v xml:space="preserve"> </v>
      </c>
    </row>
    <row r="2024" spans="1:10" x14ac:dyDescent="0.3">
      <c r="A2024" s="1">
        <v>42069</v>
      </c>
      <c r="B2024" t="s">
        <v>3484</v>
      </c>
      <c r="C2024" t="s">
        <v>3485</v>
      </c>
      <c r="D2024">
        <v>13.444699999999999</v>
      </c>
      <c r="E2024">
        <v>7.12</v>
      </c>
      <c r="F2024">
        <v>610</v>
      </c>
      <c r="G2024" t="b">
        <v>0</v>
      </c>
      <c r="H2024">
        <f>YEAR(top_rated_tv[[#This Row],[first_air_date]])</f>
        <v>2015</v>
      </c>
      <c r="I2024">
        <f>FLOOR(top_rated_tv[[#This Row],[Column1]], 10)</f>
        <v>2010</v>
      </c>
      <c r="J2024" t="str">
        <f>IF(top_rated_tv[[#This Row],[popularity]]&lt;=$K$2, top_rated_tv[[#This Row],[name]], " ")</f>
        <v xml:space="preserve"> </v>
      </c>
    </row>
    <row r="2025" spans="1:10" x14ac:dyDescent="0.3">
      <c r="A2025" s="1">
        <v>41735</v>
      </c>
      <c r="B2025" t="s">
        <v>3488</v>
      </c>
      <c r="C2025" t="s">
        <v>4671</v>
      </c>
      <c r="D2025">
        <v>6.5129000000000001</v>
      </c>
      <c r="E2025">
        <v>7.117</v>
      </c>
      <c r="F2025">
        <v>236</v>
      </c>
      <c r="G2025" t="b">
        <v>0</v>
      </c>
      <c r="H2025">
        <f>YEAR(top_rated_tv[[#This Row],[first_air_date]])</f>
        <v>2014</v>
      </c>
      <c r="I2025">
        <f>FLOOR(top_rated_tv[[#This Row],[Column1]], 10)</f>
        <v>2010</v>
      </c>
      <c r="J2025" t="str">
        <f>IF(top_rated_tv[[#This Row],[popularity]]&lt;=$K$2, top_rated_tv[[#This Row],[name]], " ")</f>
        <v xml:space="preserve"> </v>
      </c>
    </row>
    <row r="2026" spans="1:10" x14ac:dyDescent="0.3">
      <c r="A2026" s="1">
        <v>42419</v>
      </c>
      <c r="B2026" t="s">
        <v>3469</v>
      </c>
      <c r="C2026" t="s">
        <v>3470</v>
      </c>
      <c r="D2026">
        <v>6.4965999999999999</v>
      </c>
      <c r="E2026">
        <v>7.1159999999999997</v>
      </c>
      <c r="F2026">
        <v>327</v>
      </c>
      <c r="G2026" t="b">
        <v>0</v>
      </c>
      <c r="H2026">
        <f>YEAR(top_rated_tv[[#This Row],[first_air_date]])</f>
        <v>2016</v>
      </c>
      <c r="I2026">
        <f>FLOOR(top_rated_tv[[#This Row],[Column1]], 10)</f>
        <v>2010</v>
      </c>
      <c r="J2026" t="str">
        <f>IF(top_rated_tv[[#This Row],[popularity]]&lt;=$K$2, top_rated_tv[[#This Row],[name]], " ")</f>
        <v xml:space="preserve"> </v>
      </c>
    </row>
    <row r="2027" spans="1:10" x14ac:dyDescent="0.3">
      <c r="A2027" s="1">
        <v>42513</v>
      </c>
      <c r="B2027" t="s">
        <v>3493</v>
      </c>
      <c r="C2027" t="s">
        <v>4672</v>
      </c>
      <c r="D2027">
        <v>2.2201</v>
      </c>
      <c r="E2027">
        <v>7.1139999999999999</v>
      </c>
      <c r="F2027">
        <v>332</v>
      </c>
      <c r="G2027" t="b">
        <v>0</v>
      </c>
      <c r="H2027">
        <f>YEAR(top_rated_tv[[#This Row],[first_air_date]])</f>
        <v>2016</v>
      </c>
      <c r="I2027">
        <f>FLOOR(top_rated_tv[[#This Row],[Column1]], 10)</f>
        <v>2010</v>
      </c>
      <c r="J2027" t="str">
        <f>IF(top_rated_tv[[#This Row],[popularity]]&lt;=$K$2, top_rated_tv[[#This Row],[name]], " ")</f>
        <v xml:space="preserve"> </v>
      </c>
    </row>
    <row r="2028" spans="1:10" x14ac:dyDescent="0.3">
      <c r="A2028" s="1">
        <v>40713</v>
      </c>
      <c r="B2028" t="s">
        <v>3494</v>
      </c>
      <c r="C2028" t="s">
        <v>3495</v>
      </c>
      <c r="D2028">
        <v>30.434699999999999</v>
      </c>
      <c r="E2028">
        <v>7.1139999999999999</v>
      </c>
      <c r="F2028">
        <v>1304</v>
      </c>
      <c r="G2028" t="b">
        <v>0</v>
      </c>
      <c r="H2028">
        <f>YEAR(top_rated_tv[[#This Row],[first_air_date]])</f>
        <v>2011</v>
      </c>
      <c r="I2028">
        <f>FLOOR(top_rated_tv[[#This Row],[Column1]], 10)</f>
        <v>2010</v>
      </c>
      <c r="J2028" t="str">
        <f>IF(top_rated_tv[[#This Row],[popularity]]&lt;=$K$2, top_rated_tv[[#This Row],[name]], " ")</f>
        <v xml:space="preserve"> </v>
      </c>
    </row>
    <row r="2029" spans="1:10" x14ac:dyDescent="0.3">
      <c r="A2029" s="1">
        <v>44623</v>
      </c>
      <c r="B2029" t="s">
        <v>3496</v>
      </c>
      <c r="C2029" t="s">
        <v>3497</v>
      </c>
      <c r="D2029">
        <v>14.169</v>
      </c>
      <c r="E2029">
        <v>7.1120000000000001</v>
      </c>
      <c r="F2029">
        <v>405</v>
      </c>
      <c r="G2029" t="b">
        <v>0</v>
      </c>
      <c r="H2029">
        <f>YEAR(top_rated_tv[[#This Row],[first_air_date]])</f>
        <v>2022</v>
      </c>
      <c r="I2029">
        <f>FLOOR(top_rated_tv[[#This Row],[Column1]], 10)</f>
        <v>2020</v>
      </c>
      <c r="J2029" t="str">
        <f>IF(top_rated_tv[[#This Row],[popularity]]&lt;=$K$2, top_rated_tv[[#This Row],[name]], " ")</f>
        <v xml:space="preserve"> </v>
      </c>
    </row>
    <row r="2030" spans="1:10" x14ac:dyDescent="0.3">
      <c r="A2030" s="1">
        <v>42652</v>
      </c>
      <c r="B2030" t="s">
        <v>3486</v>
      </c>
      <c r="C2030" t="s">
        <v>3487</v>
      </c>
      <c r="D2030">
        <v>13.662800000000001</v>
      </c>
      <c r="E2030">
        <v>7.1120000000000001</v>
      </c>
      <c r="F2030">
        <v>219</v>
      </c>
      <c r="G2030" t="b">
        <v>0</v>
      </c>
      <c r="H2030">
        <f>YEAR(top_rated_tv[[#This Row],[first_air_date]])</f>
        <v>2016</v>
      </c>
      <c r="I2030">
        <f>FLOOR(top_rated_tv[[#This Row],[Column1]], 10)</f>
        <v>2010</v>
      </c>
      <c r="J2030" t="str">
        <f>IF(top_rated_tv[[#This Row],[popularity]]&lt;=$K$2, top_rated_tv[[#This Row],[name]], " ")</f>
        <v xml:space="preserve"> </v>
      </c>
    </row>
    <row r="2031" spans="1:10" x14ac:dyDescent="0.3">
      <c r="A2031" s="1">
        <v>42083</v>
      </c>
      <c r="B2031" t="s">
        <v>3500</v>
      </c>
      <c r="C2031" t="s">
        <v>3501</v>
      </c>
      <c r="D2031">
        <v>8.2348999999999997</v>
      </c>
      <c r="E2031">
        <v>7.11</v>
      </c>
      <c r="F2031">
        <v>391</v>
      </c>
      <c r="G2031" t="b">
        <v>0</v>
      </c>
      <c r="H2031">
        <f>YEAR(top_rated_tv[[#This Row],[first_air_date]])</f>
        <v>2015</v>
      </c>
      <c r="I2031">
        <f>FLOOR(top_rated_tv[[#This Row],[Column1]], 10)</f>
        <v>2010</v>
      </c>
      <c r="J2031" t="str">
        <f>IF(top_rated_tv[[#This Row],[popularity]]&lt;=$K$2, top_rated_tv[[#This Row],[name]], " ")</f>
        <v xml:space="preserve"> </v>
      </c>
    </row>
    <row r="2032" spans="1:10" x14ac:dyDescent="0.3">
      <c r="A2032" s="1">
        <v>36801</v>
      </c>
      <c r="B2032" t="s">
        <v>3502</v>
      </c>
      <c r="C2032" t="s">
        <v>3503</v>
      </c>
      <c r="D2032">
        <v>21.336600000000001</v>
      </c>
      <c r="E2032">
        <v>7.1079999999999997</v>
      </c>
      <c r="F2032">
        <v>292</v>
      </c>
      <c r="G2032" t="b">
        <v>0</v>
      </c>
      <c r="H2032">
        <f>YEAR(top_rated_tv[[#This Row],[first_air_date]])</f>
        <v>2000</v>
      </c>
      <c r="I2032">
        <f>FLOOR(top_rated_tv[[#This Row],[Column1]], 10)</f>
        <v>2000</v>
      </c>
      <c r="J2032" t="str">
        <f>IF(top_rated_tv[[#This Row],[popularity]]&lt;=$K$2, top_rated_tv[[#This Row],[name]], " ")</f>
        <v xml:space="preserve"> </v>
      </c>
    </row>
    <row r="2033" spans="1:10" x14ac:dyDescent="0.3">
      <c r="A2033" s="1">
        <v>43401</v>
      </c>
      <c r="B2033" t="s">
        <v>3504</v>
      </c>
      <c r="C2033" t="s">
        <v>3505</v>
      </c>
      <c r="D2033">
        <v>4.9524999999999997</v>
      </c>
      <c r="E2033">
        <v>7.1070000000000002</v>
      </c>
      <c r="F2033">
        <v>215</v>
      </c>
      <c r="G2033" t="b">
        <v>0</v>
      </c>
      <c r="H2033">
        <f>YEAR(top_rated_tv[[#This Row],[first_air_date]])</f>
        <v>2018</v>
      </c>
      <c r="I2033">
        <f>FLOOR(top_rated_tv[[#This Row],[Column1]], 10)</f>
        <v>2010</v>
      </c>
      <c r="J2033" t="str">
        <f>IF(top_rated_tv[[#This Row],[popularity]]&lt;=$K$2, top_rated_tv[[#This Row],[name]], " ")</f>
        <v xml:space="preserve"> </v>
      </c>
    </row>
    <row r="2034" spans="1:10" x14ac:dyDescent="0.3">
      <c r="A2034" s="1">
        <v>41572</v>
      </c>
      <c r="B2034" t="s">
        <v>3506</v>
      </c>
      <c r="C2034" t="s">
        <v>3507</v>
      </c>
      <c r="D2034">
        <v>3.8250999999999999</v>
      </c>
      <c r="E2034">
        <v>7.1070000000000002</v>
      </c>
      <c r="F2034">
        <v>402</v>
      </c>
      <c r="G2034" t="b">
        <v>0</v>
      </c>
      <c r="H2034">
        <f>YEAR(top_rated_tv[[#This Row],[first_air_date]])</f>
        <v>2013</v>
      </c>
      <c r="I2034">
        <f>FLOOR(top_rated_tv[[#This Row],[Column1]], 10)</f>
        <v>2010</v>
      </c>
      <c r="J2034" t="str">
        <f>IF(top_rated_tv[[#This Row],[popularity]]&lt;=$K$2, top_rated_tv[[#This Row],[name]], " ")</f>
        <v xml:space="preserve"> </v>
      </c>
    </row>
    <row r="2035" spans="1:10" x14ac:dyDescent="0.3">
      <c r="A2035" s="1">
        <v>44874</v>
      </c>
      <c r="B2035" t="s">
        <v>3510</v>
      </c>
      <c r="C2035" t="s">
        <v>3511</v>
      </c>
      <c r="D2035">
        <v>5.3452999999999999</v>
      </c>
      <c r="E2035">
        <v>7.1059999999999999</v>
      </c>
      <c r="F2035">
        <v>296</v>
      </c>
      <c r="G2035" t="b">
        <v>0</v>
      </c>
      <c r="H2035">
        <f>YEAR(top_rated_tv[[#This Row],[first_air_date]])</f>
        <v>2022</v>
      </c>
      <c r="I2035">
        <f>FLOOR(top_rated_tv[[#This Row],[Column1]], 10)</f>
        <v>2020</v>
      </c>
      <c r="J2035" t="str">
        <f>IF(top_rated_tv[[#This Row],[popularity]]&lt;=$K$2, top_rated_tv[[#This Row],[name]], " ")</f>
        <v xml:space="preserve"> </v>
      </c>
    </row>
    <row r="2036" spans="1:10" x14ac:dyDescent="0.3">
      <c r="A2036" s="1">
        <v>44134</v>
      </c>
      <c r="B2036" t="s">
        <v>3514</v>
      </c>
      <c r="C2036" t="s">
        <v>3515</v>
      </c>
      <c r="D2036">
        <v>3.2263000000000002</v>
      </c>
      <c r="E2036">
        <v>7.1050000000000004</v>
      </c>
      <c r="F2036">
        <v>272</v>
      </c>
      <c r="G2036" t="b">
        <v>0</v>
      </c>
      <c r="H2036">
        <f>YEAR(top_rated_tv[[#This Row],[first_air_date]])</f>
        <v>2020</v>
      </c>
      <c r="I2036">
        <f>FLOOR(top_rated_tv[[#This Row],[Column1]], 10)</f>
        <v>2020</v>
      </c>
      <c r="J2036" t="str">
        <f>IF(top_rated_tv[[#This Row],[popularity]]&lt;=$K$2, top_rated_tv[[#This Row],[name]], " ")</f>
        <v xml:space="preserve"> </v>
      </c>
    </row>
    <row r="2037" spans="1:10" x14ac:dyDescent="0.3">
      <c r="A2037" s="1">
        <v>43128</v>
      </c>
      <c r="B2037" t="s">
        <v>3518</v>
      </c>
      <c r="C2037" t="s">
        <v>4673</v>
      </c>
      <c r="D2037">
        <v>6.3346</v>
      </c>
      <c r="E2037">
        <v>7.1040000000000001</v>
      </c>
      <c r="F2037">
        <v>202</v>
      </c>
      <c r="G2037" t="b">
        <v>0</v>
      </c>
      <c r="H2037">
        <f>YEAR(top_rated_tv[[#This Row],[first_air_date]])</f>
        <v>2018</v>
      </c>
      <c r="I2037">
        <f>FLOOR(top_rated_tv[[#This Row],[Column1]], 10)</f>
        <v>2010</v>
      </c>
      <c r="J2037" t="str">
        <f>IF(top_rated_tv[[#This Row],[popularity]]&lt;=$K$2, top_rated_tv[[#This Row],[name]], " ")</f>
        <v xml:space="preserve"> </v>
      </c>
    </row>
    <row r="2038" spans="1:10" x14ac:dyDescent="0.3">
      <c r="A2038" s="1">
        <v>44217</v>
      </c>
      <c r="B2038" t="s">
        <v>3516</v>
      </c>
      <c r="C2038" t="s">
        <v>3517</v>
      </c>
      <c r="D2038">
        <v>17.831299999999999</v>
      </c>
      <c r="E2038">
        <v>7.1040000000000001</v>
      </c>
      <c r="F2038">
        <v>389</v>
      </c>
      <c r="G2038" t="b">
        <v>0</v>
      </c>
      <c r="H2038">
        <f>YEAR(top_rated_tv[[#This Row],[first_air_date]])</f>
        <v>2021</v>
      </c>
      <c r="I2038">
        <f>FLOOR(top_rated_tv[[#This Row],[Column1]], 10)</f>
        <v>2020</v>
      </c>
      <c r="J2038" t="str">
        <f>IF(top_rated_tv[[#This Row],[popularity]]&lt;=$K$2, top_rated_tv[[#This Row],[name]], " ")</f>
        <v xml:space="preserve"> </v>
      </c>
    </row>
    <row r="2039" spans="1:10" x14ac:dyDescent="0.3">
      <c r="A2039" s="1">
        <v>32878</v>
      </c>
      <c r="B2039" t="s">
        <v>3520</v>
      </c>
      <c r="C2039" t="s">
        <v>3521</v>
      </c>
      <c r="D2039">
        <v>4.7641</v>
      </c>
      <c r="E2039">
        <v>7.1</v>
      </c>
      <c r="F2039">
        <v>270</v>
      </c>
      <c r="G2039" t="b">
        <v>0</v>
      </c>
      <c r="H2039">
        <f>YEAR(top_rated_tv[[#This Row],[first_air_date]])</f>
        <v>1990</v>
      </c>
      <c r="I2039">
        <f>FLOOR(top_rated_tv[[#This Row],[Column1]], 10)</f>
        <v>1990</v>
      </c>
      <c r="J2039" t="str">
        <f>IF(top_rated_tv[[#This Row],[popularity]]&lt;=$K$2, top_rated_tv[[#This Row],[name]], " ")</f>
        <v xml:space="preserve"> </v>
      </c>
    </row>
    <row r="2040" spans="1:10" x14ac:dyDescent="0.3">
      <c r="A2040" s="1">
        <v>44077</v>
      </c>
      <c r="B2040" t="s">
        <v>3566</v>
      </c>
      <c r="C2040" t="s">
        <v>3567</v>
      </c>
      <c r="D2040">
        <v>2.6875</v>
      </c>
      <c r="E2040">
        <v>7.1</v>
      </c>
      <c r="F2040">
        <v>200</v>
      </c>
      <c r="G2040" t="b">
        <v>0</v>
      </c>
      <c r="H2040">
        <f>YEAR(top_rated_tv[[#This Row],[first_air_date]])</f>
        <v>2020</v>
      </c>
      <c r="I2040">
        <f>FLOOR(top_rated_tv[[#This Row],[Column1]], 10)</f>
        <v>2020</v>
      </c>
      <c r="J2040" t="str">
        <f>IF(top_rated_tv[[#This Row],[popularity]]&lt;=$K$2, top_rated_tv[[#This Row],[name]], " ")</f>
        <v xml:space="preserve"> </v>
      </c>
    </row>
    <row r="2041" spans="1:10" x14ac:dyDescent="0.3">
      <c r="A2041" s="1">
        <v>43805</v>
      </c>
      <c r="B2041" t="s">
        <v>3562</v>
      </c>
      <c r="C2041" t="s">
        <v>4677</v>
      </c>
      <c r="D2041">
        <v>10.6142</v>
      </c>
      <c r="E2041">
        <v>7.1</v>
      </c>
      <c r="F2041">
        <v>214</v>
      </c>
      <c r="G2041" t="b">
        <v>0</v>
      </c>
      <c r="H2041">
        <f>YEAR(top_rated_tv[[#This Row],[first_air_date]])</f>
        <v>2019</v>
      </c>
      <c r="I2041">
        <f>FLOOR(top_rated_tv[[#This Row],[Column1]], 10)</f>
        <v>2010</v>
      </c>
      <c r="J2041" t="str">
        <f>IF(top_rated_tv[[#This Row],[popularity]]&lt;=$K$2, top_rated_tv[[#This Row],[name]], " ")</f>
        <v xml:space="preserve"> </v>
      </c>
    </row>
    <row r="2042" spans="1:10" x14ac:dyDescent="0.3">
      <c r="A2042" s="1">
        <v>43753</v>
      </c>
      <c r="B2042" t="s">
        <v>3449</v>
      </c>
      <c r="C2042" t="s">
        <v>3450</v>
      </c>
      <c r="D2042">
        <v>7.2236000000000002</v>
      </c>
      <c r="E2042">
        <v>7.1</v>
      </c>
      <c r="F2042">
        <v>282</v>
      </c>
      <c r="G2042" t="b">
        <v>0</v>
      </c>
      <c r="H2042">
        <f>YEAR(top_rated_tv[[#This Row],[first_air_date]])</f>
        <v>2019</v>
      </c>
      <c r="I2042">
        <f>FLOOR(top_rated_tv[[#This Row],[Column1]], 10)</f>
        <v>2010</v>
      </c>
      <c r="J2042" t="str">
        <f>IF(top_rated_tv[[#This Row],[popularity]]&lt;=$K$2, top_rated_tv[[#This Row],[name]], " ")</f>
        <v xml:space="preserve"> </v>
      </c>
    </row>
    <row r="2043" spans="1:10" x14ac:dyDescent="0.3">
      <c r="A2043" s="1">
        <v>22311</v>
      </c>
      <c r="B2043" t="s">
        <v>3591</v>
      </c>
      <c r="C2043" t="s">
        <v>3592</v>
      </c>
      <c r="D2043">
        <v>5.0952000000000002</v>
      </c>
      <c r="E2043">
        <v>7.1</v>
      </c>
      <c r="F2043">
        <v>245</v>
      </c>
      <c r="G2043" t="b">
        <v>0</v>
      </c>
      <c r="H2043">
        <f>YEAR(top_rated_tv[[#This Row],[first_air_date]])</f>
        <v>1961</v>
      </c>
      <c r="I2043">
        <f>FLOOR(top_rated_tv[[#This Row],[Column1]], 10)</f>
        <v>1960</v>
      </c>
      <c r="J2043" t="str">
        <f>IF(top_rated_tv[[#This Row],[popularity]]&lt;=$K$2, top_rated_tv[[#This Row],[name]], " ")</f>
        <v xml:space="preserve"> </v>
      </c>
    </row>
    <row r="2044" spans="1:10" x14ac:dyDescent="0.3">
      <c r="A2044" s="1">
        <v>43843</v>
      </c>
      <c r="B2044" t="s">
        <v>3498</v>
      </c>
      <c r="C2044" t="s">
        <v>3499</v>
      </c>
      <c r="D2044">
        <v>1.4085000000000001</v>
      </c>
      <c r="E2044">
        <v>7.1</v>
      </c>
      <c r="F2044">
        <v>347</v>
      </c>
      <c r="G2044" t="b">
        <v>0</v>
      </c>
      <c r="H2044">
        <f>YEAR(top_rated_tv[[#This Row],[first_air_date]])</f>
        <v>2020</v>
      </c>
      <c r="I2044">
        <f>FLOOR(top_rated_tv[[#This Row],[Column1]], 10)</f>
        <v>2020</v>
      </c>
      <c r="J2044" t="str">
        <f>IF(top_rated_tv[[#This Row],[popularity]]&lt;=$K$2, top_rated_tv[[#This Row],[name]], " ")</f>
        <v xml:space="preserve"> </v>
      </c>
    </row>
    <row r="2045" spans="1:10" x14ac:dyDescent="0.3">
      <c r="A2045" s="1">
        <v>44589</v>
      </c>
      <c r="B2045" t="s">
        <v>3491</v>
      </c>
      <c r="C2045" t="s">
        <v>3492</v>
      </c>
      <c r="D2045">
        <v>7.0816999999999997</v>
      </c>
      <c r="E2045">
        <v>7.1</v>
      </c>
      <c r="F2045">
        <v>210</v>
      </c>
      <c r="G2045" t="b">
        <v>0</v>
      </c>
      <c r="H2045">
        <f>YEAR(top_rated_tv[[#This Row],[first_air_date]])</f>
        <v>2022</v>
      </c>
      <c r="I2045">
        <f>FLOOR(top_rated_tv[[#This Row],[Column1]], 10)</f>
        <v>2020</v>
      </c>
      <c r="J2045" t="str">
        <f>IF(top_rated_tv[[#This Row],[popularity]]&lt;=$K$2, top_rated_tv[[#This Row],[name]], " ")</f>
        <v xml:space="preserve"> </v>
      </c>
    </row>
    <row r="2046" spans="1:10" x14ac:dyDescent="0.3">
      <c r="A2046" s="1">
        <v>43404</v>
      </c>
      <c r="B2046" t="s">
        <v>3489</v>
      </c>
      <c r="C2046" t="s">
        <v>3490</v>
      </c>
      <c r="D2046">
        <v>8.9695</v>
      </c>
      <c r="E2046">
        <v>7.1</v>
      </c>
      <c r="F2046">
        <v>270</v>
      </c>
      <c r="G2046" t="b">
        <v>0</v>
      </c>
      <c r="H2046">
        <f>YEAR(top_rated_tv[[#This Row],[first_air_date]])</f>
        <v>2018</v>
      </c>
      <c r="I2046">
        <f>FLOOR(top_rated_tv[[#This Row],[Column1]], 10)</f>
        <v>2010</v>
      </c>
      <c r="J2046" t="str">
        <f>IF(top_rated_tv[[#This Row],[popularity]]&lt;=$K$2, top_rated_tv[[#This Row],[name]], " ")</f>
        <v xml:space="preserve"> </v>
      </c>
    </row>
    <row r="2047" spans="1:10" x14ac:dyDescent="0.3">
      <c r="A2047" s="1">
        <v>44314</v>
      </c>
      <c r="B2047" t="s">
        <v>3430</v>
      </c>
      <c r="C2047" t="s">
        <v>3431</v>
      </c>
      <c r="D2047">
        <v>3.87</v>
      </c>
      <c r="E2047">
        <v>7.1</v>
      </c>
      <c r="F2047">
        <v>220</v>
      </c>
      <c r="G2047" t="b">
        <v>0</v>
      </c>
      <c r="H2047">
        <f>YEAR(top_rated_tv[[#This Row],[first_air_date]])</f>
        <v>2021</v>
      </c>
      <c r="I2047">
        <f>FLOOR(top_rated_tv[[#This Row],[Column1]], 10)</f>
        <v>2020</v>
      </c>
      <c r="J2047" t="str">
        <f>IF(top_rated_tv[[#This Row],[popularity]]&lt;=$K$2, top_rated_tv[[#This Row],[name]], " ")</f>
        <v xml:space="preserve"> </v>
      </c>
    </row>
    <row r="2048" spans="1:10" x14ac:dyDescent="0.3">
      <c r="A2048" s="1">
        <v>44414</v>
      </c>
      <c r="B2048" t="s">
        <v>3432</v>
      </c>
      <c r="C2048" t="s">
        <v>4661</v>
      </c>
      <c r="D2048">
        <v>3.4670000000000001</v>
      </c>
      <c r="E2048">
        <v>7.1</v>
      </c>
      <c r="F2048">
        <v>701</v>
      </c>
      <c r="G2048" t="b">
        <v>0</v>
      </c>
      <c r="H2048">
        <f>YEAR(top_rated_tv[[#This Row],[first_air_date]])</f>
        <v>2021</v>
      </c>
      <c r="I2048">
        <f>FLOOR(top_rated_tv[[#This Row],[Column1]], 10)</f>
        <v>2020</v>
      </c>
      <c r="J2048" t="str">
        <f>IF(top_rated_tv[[#This Row],[popularity]]&lt;=$K$2, top_rated_tv[[#This Row],[name]], " ")</f>
        <v xml:space="preserve"> </v>
      </c>
    </row>
    <row r="2049" spans="1:10" x14ac:dyDescent="0.3">
      <c r="A2049" s="1">
        <v>43488</v>
      </c>
      <c r="B2049" t="s">
        <v>3532</v>
      </c>
      <c r="C2049" t="s">
        <v>3533</v>
      </c>
      <c r="D2049">
        <v>0.98560000000000003</v>
      </c>
      <c r="E2049">
        <v>7.1</v>
      </c>
      <c r="F2049">
        <v>240</v>
      </c>
      <c r="G2049" t="b">
        <v>0</v>
      </c>
      <c r="H2049">
        <f>YEAR(top_rated_tv[[#This Row],[first_air_date]])</f>
        <v>2019</v>
      </c>
      <c r="I2049">
        <f>FLOOR(top_rated_tv[[#This Row],[Column1]], 10)</f>
        <v>2010</v>
      </c>
      <c r="J2049" t="str">
        <f>IF(top_rated_tv[[#This Row],[popularity]]&lt;=$K$2, top_rated_tv[[#This Row],[name]], " ")</f>
        <v xml:space="preserve"> </v>
      </c>
    </row>
    <row r="2050" spans="1:10" x14ac:dyDescent="0.3">
      <c r="A2050" s="1">
        <v>45011</v>
      </c>
      <c r="B2050" t="s">
        <v>3512</v>
      </c>
      <c r="C2050" t="s">
        <v>3513</v>
      </c>
      <c r="D2050">
        <v>5.7999000000000001</v>
      </c>
      <c r="E2050">
        <v>7.1</v>
      </c>
      <c r="F2050">
        <v>228</v>
      </c>
      <c r="G2050" t="b">
        <v>0</v>
      </c>
      <c r="H2050">
        <f>YEAR(top_rated_tv[[#This Row],[first_air_date]])</f>
        <v>2023</v>
      </c>
      <c r="I2050">
        <f>FLOOR(top_rated_tv[[#This Row],[Column1]], 10)</f>
        <v>2020</v>
      </c>
      <c r="J2050" t="str">
        <f>IF(top_rated_tv[[#This Row],[popularity]]&lt;=$K$2, top_rated_tv[[#This Row],[name]], " ")</f>
        <v xml:space="preserve"> </v>
      </c>
    </row>
    <row r="2051" spans="1:10" x14ac:dyDescent="0.3">
      <c r="A2051" s="1">
        <v>43763</v>
      </c>
      <c r="B2051" t="s">
        <v>3555</v>
      </c>
      <c r="C2051" t="s">
        <v>3556</v>
      </c>
      <c r="D2051">
        <v>1.6970000000000001</v>
      </c>
      <c r="E2051">
        <v>7.1</v>
      </c>
      <c r="F2051">
        <v>210</v>
      </c>
      <c r="G2051" t="b">
        <v>0</v>
      </c>
      <c r="H2051">
        <f>YEAR(top_rated_tv[[#This Row],[first_air_date]])</f>
        <v>2019</v>
      </c>
      <c r="I2051">
        <f>FLOOR(top_rated_tv[[#This Row],[Column1]], 10)</f>
        <v>2010</v>
      </c>
      <c r="J2051" t="str">
        <f>IF(top_rated_tv[[#This Row],[popularity]]&lt;=$K$2, top_rated_tv[[#This Row],[name]], " ")</f>
        <v xml:space="preserve"> </v>
      </c>
    </row>
    <row r="2052" spans="1:10" x14ac:dyDescent="0.3">
      <c r="A2052" s="1">
        <v>22077</v>
      </c>
      <c r="B2052" t="s">
        <v>3441</v>
      </c>
      <c r="C2052" t="s">
        <v>3442</v>
      </c>
      <c r="D2052">
        <v>9.1285000000000007</v>
      </c>
      <c r="E2052">
        <v>7.1</v>
      </c>
      <c r="F2052">
        <v>404</v>
      </c>
      <c r="G2052" t="b">
        <v>0</v>
      </c>
      <c r="H2052">
        <f>YEAR(top_rated_tv[[#This Row],[first_air_date]])</f>
        <v>1960</v>
      </c>
      <c r="I2052">
        <f>FLOOR(top_rated_tv[[#This Row],[Column1]], 10)</f>
        <v>1960</v>
      </c>
      <c r="J2052" t="str">
        <f>IF(top_rated_tv[[#This Row],[popularity]]&lt;=$K$2, top_rated_tv[[#This Row],[name]], " ")</f>
        <v xml:space="preserve"> </v>
      </c>
    </row>
    <row r="2053" spans="1:10" x14ac:dyDescent="0.3">
      <c r="A2053" s="1">
        <v>42524</v>
      </c>
      <c r="B2053" t="s">
        <v>3584</v>
      </c>
      <c r="C2053" t="s">
        <v>3585</v>
      </c>
      <c r="D2053">
        <v>5.0286999999999997</v>
      </c>
      <c r="E2053">
        <v>7.1</v>
      </c>
      <c r="F2053">
        <v>483</v>
      </c>
      <c r="G2053" t="b">
        <v>0</v>
      </c>
      <c r="H2053">
        <f>YEAR(top_rated_tv[[#This Row],[first_air_date]])</f>
        <v>2016</v>
      </c>
      <c r="I2053">
        <f>FLOOR(top_rated_tv[[#This Row],[Column1]], 10)</f>
        <v>2010</v>
      </c>
      <c r="J2053" t="str">
        <f>IF(top_rated_tv[[#This Row],[popularity]]&lt;=$K$2, top_rated_tv[[#This Row],[name]], " ")</f>
        <v xml:space="preserve"> </v>
      </c>
    </row>
    <row r="2054" spans="1:10" x14ac:dyDescent="0.3">
      <c r="A2054" s="1">
        <v>40449</v>
      </c>
      <c r="B2054" t="s">
        <v>3594</v>
      </c>
      <c r="C2054" t="s">
        <v>3595</v>
      </c>
      <c r="D2054">
        <v>5.6433999999999997</v>
      </c>
      <c r="E2054">
        <v>7.1</v>
      </c>
      <c r="F2054">
        <v>355</v>
      </c>
      <c r="G2054" t="b">
        <v>0</v>
      </c>
      <c r="H2054">
        <f>YEAR(top_rated_tv[[#This Row],[first_air_date]])</f>
        <v>2010</v>
      </c>
      <c r="I2054">
        <f>FLOOR(top_rated_tv[[#This Row],[Column1]], 10)</f>
        <v>2010</v>
      </c>
      <c r="J2054" t="str">
        <f>IF(top_rated_tv[[#This Row],[popularity]]&lt;=$K$2, top_rated_tv[[#This Row],[name]], " ")</f>
        <v xml:space="preserve"> </v>
      </c>
    </row>
    <row r="2055" spans="1:10" x14ac:dyDescent="0.3">
      <c r="A2055" s="1">
        <v>43952</v>
      </c>
      <c r="B2055" t="s">
        <v>3454</v>
      </c>
      <c r="C2055" t="s">
        <v>3455</v>
      </c>
      <c r="D2055">
        <v>3.6816</v>
      </c>
      <c r="E2055">
        <v>7.1</v>
      </c>
      <c r="F2055">
        <v>572</v>
      </c>
      <c r="G2055" t="b">
        <v>0</v>
      </c>
      <c r="H2055">
        <f>YEAR(top_rated_tv[[#This Row],[first_air_date]])</f>
        <v>2020</v>
      </c>
      <c r="I2055">
        <f>FLOOR(top_rated_tv[[#This Row],[Column1]], 10)</f>
        <v>2020</v>
      </c>
      <c r="J2055" t="str">
        <f>IF(top_rated_tv[[#This Row],[popularity]]&lt;=$K$2, top_rated_tv[[#This Row],[name]], " ")</f>
        <v xml:space="preserve"> </v>
      </c>
    </row>
    <row r="2056" spans="1:10" x14ac:dyDescent="0.3">
      <c r="A2056" s="1">
        <v>44588</v>
      </c>
      <c r="B2056" t="s">
        <v>3561</v>
      </c>
      <c r="C2056" t="s">
        <v>4676</v>
      </c>
      <c r="D2056">
        <v>1.7869999999999999</v>
      </c>
      <c r="E2056">
        <v>7.1</v>
      </c>
      <c r="F2056">
        <v>322</v>
      </c>
      <c r="G2056" t="b">
        <v>0</v>
      </c>
      <c r="H2056">
        <f>YEAR(top_rated_tv[[#This Row],[first_air_date]])</f>
        <v>2022</v>
      </c>
      <c r="I2056">
        <f>FLOOR(top_rated_tv[[#This Row],[Column1]], 10)</f>
        <v>2020</v>
      </c>
      <c r="J2056" t="str">
        <f>IF(top_rated_tv[[#This Row],[popularity]]&lt;=$K$2, top_rated_tv[[#This Row],[name]], " ")</f>
        <v xml:space="preserve"> </v>
      </c>
    </row>
    <row r="2057" spans="1:10" x14ac:dyDescent="0.3">
      <c r="A2057" s="1">
        <v>44008</v>
      </c>
      <c r="B2057" t="s">
        <v>3554</v>
      </c>
      <c r="C2057" t="s">
        <v>4675</v>
      </c>
      <c r="D2057">
        <v>1.1657999999999999</v>
      </c>
      <c r="E2057">
        <v>7.1</v>
      </c>
      <c r="F2057">
        <v>322</v>
      </c>
      <c r="G2057" t="b">
        <v>0</v>
      </c>
      <c r="H2057">
        <f>YEAR(top_rated_tv[[#This Row],[first_air_date]])</f>
        <v>2020</v>
      </c>
      <c r="I2057">
        <f>FLOOR(top_rated_tv[[#This Row],[Column1]], 10)</f>
        <v>2020</v>
      </c>
      <c r="J2057" t="str">
        <f>IF(top_rated_tv[[#This Row],[popularity]]&lt;=$K$2, top_rated_tv[[#This Row],[name]], " ")</f>
        <v xml:space="preserve"> </v>
      </c>
    </row>
    <row r="2058" spans="1:10" x14ac:dyDescent="0.3">
      <c r="A2058" s="1">
        <v>37759</v>
      </c>
      <c r="B2058" t="s">
        <v>3568</v>
      </c>
      <c r="C2058" t="s">
        <v>3569</v>
      </c>
      <c r="D2058">
        <v>4.7788000000000004</v>
      </c>
      <c r="E2058">
        <v>7.1</v>
      </c>
      <c r="F2058">
        <v>357</v>
      </c>
      <c r="G2058" t="b">
        <v>0</v>
      </c>
      <c r="H2058">
        <f>YEAR(top_rated_tv[[#This Row],[first_air_date]])</f>
        <v>2003</v>
      </c>
      <c r="I2058">
        <f>FLOOR(top_rated_tv[[#This Row],[Column1]], 10)</f>
        <v>2000</v>
      </c>
      <c r="J2058" t="str">
        <f>IF(top_rated_tv[[#This Row],[popularity]]&lt;=$K$2, top_rated_tv[[#This Row],[name]], " ")</f>
        <v xml:space="preserve"> </v>
      </c>
    </row>
    <row r="2059" spans="1:10" x14ac:dyDescent="0.3">
      <c r="A2059" s="1">
        <v>42648</v>
      </c>
      <c r="B2059" t="s">
        <v>3451</v>
      </c>
      <c r="C2059" t="s">
        <v>4664</v>
      </c>
      <c r="D2059">
        <v>5.7111999999999998</v>
      </c>
      <c r="E2059">
        <v>7.1</v>
      </c>
      <c r="F2059">
        <v>256</v>
      </c>
      <c r="G2059" t="b">
        <v>0</v>
      </c>
      <c r="H2059">
        <f>YEAR(top_rated_tv[[#This Row],[first_air_date]])</f>
        <v>2016</v>
      </c>
      <c r="I2059">
        <f>FLOOR(top_rated_tv[[#This Row],[Column1]], 10)</f>
        <v>2010</v>
      </c>
      <c r="J2059" t="str">
        <f>IF(top_rated_tv[[#This Row],[popularity]]&lt;=$K$2, top_rated_tv[[#This Row],[name]], " ")</f>
        <v xml:space="preserve"> </v>
      </c>
    </row>
    <row r="2060" spans="1:10" x14ac:dyDescent="0.3">
      <c r="A2060" s="1">
        <v>43366</v>
      </c>
      <c r="B2060" t="s">
        <v>3583</v>
      </c>
      <c r="C2060" t="s">
        <v>4160</v>
      </c>
      <c r="D2060">
        <v>1.0388999999999999</v>
      </c>
      <c r="E2060">
        <v>7.1</v>
      </c>
      <c r="F2060">
        <v>431</v>
      </c>
      <c r="G2060" t="b">
        <v>0</v>
      </c>
      <c r="H2060">
        <f>YEAR(top_rated_tv[[#This Row],[first_air_date]])</f>
        <v>2018</v>
      </c>
      <c r="I2060">
        <f>FLOOR(top_rated_tv[[#This Row],[Column1]], 10)</f>
        <v>2010</v>
      </c>
      <c r="J2060" t="str">
        <f>IF(top_rated_tv[[#This Row],[popularity]]&lt;=$K$2, top_rated_tv[[#This Row],[name]], " ")</f>
        <v xml:space="preserve"> </v>
      </c>
    </row>
    <row r="2061" spans="1:10" x14ac:dyDescent="0.3">
      <c r="A2061" s="1">
        <v>44256</v>
      </c>
      <c r="B2061" t="s">
        <v>3573</v>
      </c>
      <c r="C2061" t="s">
        <v>3574</v>
      </c>
      <c r="D2061">
        <v>7.9359999999999999</v>
      </c>
      <c r="E2061">
        <v>7.1</v>
      </c>
      <c r="F2061">
        <v>206</v>
      </c>
      <c r="G2061" t="b">
        <v>0</v>
      </c>
      <c r="H2061">
        <f>YEAR(top_rated_tv[[#This Row],[first_air_date]])</f>
        <v>2021</v>
      </c>
      <c r="I2061">
        <f>FLOOR(top_rated_tv[[#This Row],[Column1]], 10)</f>
        <v>2020</v>
      </c>
      <c r="J2061" t="str">
        <f>IF(top_rated_tv[[#This Row],[popularity]]&lt;=$K$2, top_rated_tv[[#This Row],[name]], " ")</f>
        <v xml:space="preserve"> </v>
      </c>
    </row>
    <row r="2062" spans="1:10" x14ac:dyDescent="0.3">
      <c r="A2062" s="1">
        <v>44022</v>
      </c>
      <c r="B2062" t="s">
        <v>3428</v>
      </c>
      <c r="C2062" t="s">
        <v>3429</v>
      </c>
      <c r="D2062">
        <v>2.6052</v>
      </c>
      <c r="E2062">
        <v>7.1</v>
      </c>
      <c r="F2062">
        <v>250</v>
      </c>
      <c r="G2062" t="b">
        <v>0</v>
      </c>
      <c r="H2062">
        <f>YEAR(top_rated_tv[[#This Row],[first_air_date]])</f>
        <v>2020</v>
      </c>
      <c r="I2062">
        <f>FLOOR(top_rated_tv[[#This Row],[Column1]], 10)</f>
        <v>2020</v>
      </c>
      <c r="J2062" t="str">
        <f>IF(top_rated_tv[[#This Row],[popularity]]&lt;=$K$2, top_rated_tv[[#This Row],[name]], " ")</f>
        <v xml:space="preserve"> </v>
      </c>
    </row>
    <row r="2063" spans="1:10" x14ac:dyDescent="0.3">
      <c r="A2063" s="1">
        <v>44490</v>
      </c>
      <c r="B2063" t="s">
        <v>3508</v>
      </c>
      <c r="C2063" t="s">
        <v>3509</v>
      </c>
      <c r="D2063">
        <v>17.025099999999998</v>
      </c>
      <c r="E2063">
        <v>7.1</v>
      </c>
      <c r="F2063">
        <v>1153</v>
      </c>
      <c r="G2063" t="b">
        <v>0</v>
      </c>
      <c r="H2063">
        <f>YEAR(top_rated_tv[[#This Row],[first_air_date]])</f>
        <v>2021</v>
      </c>
      <c r="I2063">
        <f>FLOOR(top_rated_tv[[#This Row],[Column1]], 10)</f>
        <v>2020</v>
      </c>
      <c r="J2063" t="str">
        <f>IF(top_rated_tv[[#This Row],[popularity]]&lt;=$K$2, top_rated_tv[[#This Row],[name]], " ")</f>
        <v xml:space="preserve"> </v>
      </c>
    </row>
    <row r="2064" spans="1:10" x14ac:dyDescent="0.3">
      <c r="A2064" s="1">
        <v>44161</v>
      </c>
      <c r="B2064" t="s">
        <v>3524</v>
      </c>
      <c r="C2064" t="s">
        <v>3525</v>
      </c>
      <c r="D2064">
        <v>16.5657</v>
      </c>
      <c r="E2064">
        <v>7.1</v>
      </c>
      <c r="F2064">
        <v>615</v>
      </c>
      <c r="G2064" t="b">
        <v>0</v>
      </c>
      <c r="H2064">
        <f>YEAR(top_rated_tv[[#This Row],[first_air_date]])</f>
        <v>2020</v>
      </c>
      <c r="I2064">
        <f>FLOOR(top_rated_tv[[#This Row],[Column1]], 10)</f>
        <v>2020</v>
      </c>
      <c r="J2064" t="str">
        <f>IF(top_rated_tv[[#This Row],[popularity]]&lt;=$K$2, top_rated_tv[[#This Row],[name]], " ")</f>
        <v xml:space="preserve"> </v>
      </c>
    </row>
    <row r="2065" spans="1:10" x14ac:dyDescent="0.3">
      <c r="A2065" s="1">
        <v>38653</v>
      </c>
      <c r="B2065" t="s">
        <v>3435</v>
      </c>
      <c r="C2065" t="s">
        <v>3436</v>
      </c>
      <c r="D2065">
        <v>10.7363</v>
      </c>
      <c r="E2065">
        <v>7.1</v>
      </c>
      <c r="F2065">
        <v>307</v>
      </c>
      <c r="G2065" t="b">
        <v>0</v>
      </c>
      <c r="H2065">
        <f>YEAR(top_rated_tv[[#This Row],[first_air_date]])</f>
        <v>2005</v>
      </c>
      <c r="I2065">
        <f>FLOOR(top_rated_tv[[#This Row],[Column1]], 10)</f>
        <v>2000</v>
      </c>
      <c r="J2065" t="str">
        <f>IF(top_rated_tv[[#This Row],[popularity]]&lt;=$K$2, top_rated_tv[[#This Row],[name]], " ")</f>
        <v xml:space="preserve"> </v>
      </c>
    </row>
    <row r="2066" spans="1:10" x14ac:dyDescent="0.3">
      <c r="A2066" s="1">
        <v>40386</v>
      </c>
      <c r="B2066" t="s">
        <v>3563</v>
      </c>
      <c r="C2066" t="s">
        <v>3564</v>
      </c>
      <c r="D2066">
        <v>12.986700000000001</v>
      </c>
      <c r="E2066">
        <v>7.1</v>
      </c>
      <c r="F2066">
        <v>285</v>
      </c>
      <c r="G2066" t="b">
        <v>0</v>
      </c>
      <c r="H2066">
        <f>YEAR(top_rated_tv[[#This Row],[first_air_date]])</f>
        <v>2010</v>
      </c>
      <c r="I2066">
        <f>FLOOR(top_rated_tv[[#This Row],[Column1]], 10)</f>
        <v>2010</v>
      </c>
      <c r="J2066" t="str">
        <f>IF(top_rated_tv[[#This Row],[popularity]]&lt;=$K$2, top_rated_tv[[#This Row],[name]], " ")</f>
        <v xml:space="preserve"> </v>
      </c>
    </row>
    <row r="2067" spans="1:10" x14ac:dyDescent="0.3">
      <c r="A2067" s="1">
        <v>25517</v>
      </c>
      <c r="B2067" t="s">
        <v>3519</v>
      </c>
      <c r="C2067" t="s">
        <v>4674</v>
      </c>
      <c r="D2067">
        <v>47.757899999999999</v>
      </c>
      <c r="E2067">
        <v>7.1</v>
      </c>
      <c r="F2067">
        <v>279</v>
      </c>
      <c r="G2067" t="b">
        <v>0</v>
      </c>
      <c r="H2067">
        <f>YEAR(top_rated_tv[[#This Row],[first_air_date]])</f>
        <v>1969</v>
      </c>
      <c r="I2067">
        <f>FLOOR(top_rated_tv[[#This Row],[Column1]], 10)</f>
        <v>1960</v>
      </c>
      <c r="J2067" t="str">
        <f>IF(top_rated_tv[[#This Row],[popularity]]&lt;=$K$2, top_rated_tv[[#This Row],[name]], " ")</f>
        <v xml:space="preserve"> </v>
      </c>
    </row>
    <row r="2068" spans="1:10" x14ac:dyDescent="0.3">
      <c r="A2068" s="1">
        <v>44414</v>
      </c>
      <c r="B2068" t="s">
        <v>3536</v>
      </c>
      <c r="C2068" t="s">
        <v>3537</v>
      </c>
      <c r="D2068">
        <v>14.863200000000001</v>
      </c>
      <c r="E2068">
        <v>7.1</v>
      </c>
      <c r="F2068">
        <v>255</v>
      </c>
      <c r="G2068" t="b">
        <v>0</v>
      </c>
      <c r="H2068">
        <f>YEAR(top_rated_tv[[#This Row],[first_air_date]])</f>
        <v>2021</v>
      </c>
      <c r="I2068">
        <f>FLOOR(top_rated_tv[[#This Row],[Column1]], 10)</f>
        <v>2020</v>
      </c>
      <c r="J2068" t="str">
        <f>IF(top_rated_tv[[#This Row],[popularity]]&lt;=$K$2, top_rated_tv[[#This Row],[name]], " ")</f>
        <v xml:space="preserve"> </v>
      </c>
    </row>
    <row r="2069" spans="1:10" x14ac:dyDescent="0.3">
      <c r="A2069" s="1">
        <v>39972</v>
      </c>
      <c r="B2069" t="s">
        <v>3522</v>
      </c>
      <c r="C2069" t="s">
        <v>3523</v>
      </c>
      <c r="D2069">
        <v>13.981999999999999</v>
      </c>
      <c r="E2069">
        <v>7.1</v>
      </c>
      <c r="F2069">
        <v>243</v>
      </c>
      <c r="G2069" t="b">
        <v>0</v>
      </c>
      <c r="H2069">
        <f>YEAR(top_rated_tv[[#This Row],[first_air_date]])</f>
        <v>2009</v>
      </c>
      <c r="I2069">
        <f>FLOOR(top_rated_tv[[#This Row],[Column1]], 10)</f>
        <v>2000</v>
      </c>
      <c r="J2069" t="str">
        <f>IF(top_rated_tv[[#This Row],[popularity]]&lt;=$K$2, top_rated_tv[[#This Row],[name]], " ")</f>
        <v xml:space="preserve"> </v>
      </c>
    </row>
    <row r="2070" spans="1:10" x14ac:dyDescent="0.3">
      <c r="A2070" s="1">
        <v>41383</v>
      </c>
      <c r="B2070" t="s">
        <v>3526</v>
      </c>
      <c r="C2070" t="s">
        <v>3527</v>
      </c>
      <c r="D2070">
        <v>9.6997</v>
      </c>
      <c r="E2070">
        <v>7.0990000000000002</v>
      </c>
      <c r="F2070">
        <v>552</v>
      </c>
      <c r="G2070" t="b">
        <v>0</v>
      </c>
      <c r="H2070">
        <f>YEAR(top_rated_tv[[#This Row],[first_air_date]])</f>
        <v>2013</v>
      </c>
      <c r="I2070">
        <f>FLOOR(top_rated_tv[[#This Row],[Column1]], 10)</f>
        <v>2010</v>
      </c>
      <c r="J2070" t="str">
        <f>IF(top_rated_tv[[#This Row],[popularity]]&lt;=$K$2, top_rated_tv[[#This Row],[name]], " ")</f>
        <v xml:space="preserve"> </v>
      </c>
    </row>
    <row r="2071" spans="1:10" x14ac:dyDescent="0.3">
      <c r="A2071" s="1">
        <v>41080</v>
      </c>
      <c r="B2071" t="s">
        <v>3528</v>
      </c>
      <c r="C2071" t="s">
        <v>3529</v>
      </c>
      <c r="D2071">
        <v>15.314299999999999</v>
      </c>
      <c r="E2071">
        <v>7.0990000000000002</v>
      </c>
      <c r="F2071">
        <v>207</v>
      </c>
      <c r="G2071" t="b">
        <v>0</v>
      </c>
      <c r="H2071">
        <f>YEAR(top_rated_tv[[#This Row],[first_air_date]])</f>
        <v>2012</v>
      </c>
      <c r="I2071">
        <f>FLOOR(top_rated_tv[[#This Row],[Column1]], 10)</f>
        <v>2010</v>
      </c>
      <c r="J2071" t="str">
        <f>IF(top_rated_tv[[#This Row],[popularity]]&lt;=$K$2, top_rated_tv[[#This Row],[name]], " ")</f>
        <v xml:space="preserve"> </v>
      </c>
    </row>
    <row r="2072" spans="1:10" x14ac:dyDescent="0.3">
      <c r="A2072" s="1">
        <v>42717</v>
      </c>
      <c r="B2072" t="s">
        <v>3530</v>
      </c>
      <c r="C2072" t="s">
        <v>3531</v>
      </c>
      <c r="D2072">
        <v>5.8339999999999996</v>
      </c>
      <c r="E2072">
        <v>7.0979999999999999</v>
      </c>
      <c r="F2072">
        <v>250</v>
      </c>
      <c r="G2072" t="b">
        <v>0</v>
      </c>
      <c r="H2072">
        <f>YEAR(top_rated_tv[[#This Row],[first_air_date]])</f>
        <v>2016</v>
      </c>
      <c r="I2072">
        <f>FLOOR(top_rated_tv[[#This Row],[Column1]], 10)</f>
        <v>2010</v>
      </c>
      <c r="J2072" t="str">
        <f>IF(top_rated_tv[[#This Row],[popularity]]&lt;=$K$2, top_rated_tv[[#This Row],[name]], " ")</f>
        <v xml:space="preserve"> </v>
      </c>
    </row>
    <row r="2073" spans="1:10" x14ac:dyDescent="0.3">
      <c r="A2073" s="1">
        <v>43560</v>
      </c>
      <c r="B2073" t="s">
        <v>3534</v>
      </c>
      <c r="C2073" t="s">
        <v>3535</v>
      </c>
      <c r="D2073">
        <v>2.2948</v>
      </c>
      <c r="E2073">
        <v>7.0949999999999998</v>
      </c>
      <c r="F2073">
        <v>200</v>
      </c>
      <c r="G2073" t="b">
        <v>0</v>
      </c>
      <c r="H2073">
        <f>YEAR(top_rated_tv[[#This Row],[first_air_date]])</f>
        <v>2019</v>
      </c>
      <c r="I2073">
        <f>FLOOR(top_rated_tv[[#This Row],[Column1]], 10)</f>
        <v>2010</v>
      </c>
      <c r="J2073" t="str">
        <f>IF(top_rated_tv[[#This Row],[popularity]]&lt;=$K$2, top_rated_tv[[#This Row],[name]], " ")</f>
        <v xml:space="preserve"> </v>
      </c>
    </row>
    <row r="2074" spans="1:10" x14ac:dyDescent="0.3">
      <c r="A2074" s="1">
        <v>43905</v>
      </c>
      <c r="B2074" t="s">
        <v>3538</v>
      </c>
      <c r="C2074" t="s">
        <v>3539</v>
      </c>
      <c r="D2074">
        <v>2.9792000000000001</v>
      </c>
      <c r="E2074">
        <v>7.093</v>
      </c>
      <c r="F2074">
        <v>289</v>
      </c>
      <c r="G2074" t="b">
        <v>0</v>
      </c>
      <c r="H2074">
        <f>YEAR(top_rated_tv[[#This Row],[first_air_date]])</f>
        <v>2020</v>
      </c>
      <c r="I2074">
        <f>FLOOR(top_rated_tv[[#This Row],[Column1]], 10)</f>
        <v>2020</v>
      </c>
      <c r="J2074" t="str">
        <f>IF(top_rated_tv[[#This Row],[popularity]]&lt;=$K$2, top_rated_tv[[#This Row],[name]], " ")</f>
        <v xml:space="preserve"> </v>
      </c>
    </row>
    <row r="2075" spans="1:10" x14ac:dyDescent="0.3">
      <c r="A2075" s="1">
        <v>44461</v>
      </c>
      <c r="B2075" t="s">
        <v>3540</v>
      </c>
      <c r="C2075" t="s">
        <v>3541</v>
      </c>
      <c r="D2075">
        <v>41.401400000000002</v>
      </c>
      <c r="E2075">
        <v>7.0910000000000002</v>
      </c>
      <c r="F2075">
        <v>466</v>
      </c>
      <c r="G2075" t="b">
        <v>0</v>
      </c>
      <c r="H2075">
        <f>YEAR(top_rated_tv[[#This Row],[first_air_date]])</f>
        <v>2021</v>
      </c>
      <c r="I2075">
        <f>FLOOR(top_rated_tv[[#This Row],[Column1]], 10)</f>
        <v>2020</v>
      </c>
      <c r="J2075" t="str">
        <f>IF(top_rated_tv[[#This Row],[popularity]]&lt;=$K$2, top_rated_tv[[#This Row],[name]], " ")</f>
        <v xml:space="preserve"> </v>
      </c>
    </row>
    <row r="2076" spans="1:10" x14ac:dyDescent="0.3">
      <c r="A2076" s="1">
        <v>44847</v>
      </c>
      <c r="B2076" t="s">
        <v>3542</v>
      </c>
      <c r="C2076" t="s">
        <v>3543</v>
      </c>
      <c r="D2076">
        <v>5.4772999999999996</v>
      </c>
      <c r="E2076">
        <v>7.0880000000000001</v>
      </c>
      <c r="F2076">
        <v>756</v>
      </c>
      <c r="G2076" t="b">
        <v>0</v>
      </c>
      <c r="H2076">
        <f>YEAR(top_rated_tv[[#This Row],[first_air_date]])</f>
        <v>2022</v>
      </c>
      <c r="I2076">
        <f>FLOOR(top_rated_tv[[#This Row],[Column1]], 10)</f>
        <v>2020</v>
      </c>
      <c r="J2076" t="str">
        <f>IF(top_rated_tv[[#This Row],[popularity]]&lt;=$K$2, top_rated_tv[[#This Row],[name]], " ")</f>
        <v xml:space="preserve"> </v>
      </c>
    </row>
    <row r="2077" spans="1:10" x14ac:dyDescent="0.3">
      <c r="A2077" s="1">
        <v>43258</v>
      </c>
      <c r="B2077" t="s">
        <v>3544</v>
      </c>
      <c r="C2077" t="s">
        <v>3545</v>
      </c>
      <c r="D2077">
        <v>8.1251999999999995</v>
      </c>
      <c r="E2077">
        <v>7.0869999999999997</v>
      </c>
      <c r="F2077">
        <v>647</v>
      </c>
      <c r="G2077" t="b">
        <v>0</v>
      </c>
      <c r="H2077">
        <f>YEAR(top_rated_tv[[#This Row],[first_air_date]])</f>
        <v>2018</v>
      </c>
      <c r="I2077">
        <f>FLOOR(top_rated_tv[[#This Row],[Column1]], 10)</f>
        <v>2010</v>
      </c>
      <c r="J2077" t="str">
        <f>IF(top_rated_tv[[#This Row],[popularity]]&lt;=$K$2, top_rated_tv[[#This Row],[name]], " ")</f>
        <v xml:space="preserve"> </v>
      </c>
    </row>
    <row r="2078" spans="1:10" x14ac:dyDescent="0.3">
      <c r="A2078" s="1">
        <v>42855</v>
      </c>
      <c r="B2078" t="s">
        <v>3546</v>
      </c>
      <c r="C2078" t="s">
        <v>3547</v>
      </c>
      <c r="D2078">
        <v>13.657</v>
      </c>
      <c r="E2078">
        <v>7.0869999999999997</v>
      </c>
      <c r="F2078">
        <v>1763</v>
      </c>
      <c r="G2078" t="b">
        <v>0</v>
      </c>
      <c r="H2078">
        <f>YEAR(top_rated_tv[[#This Row],[first_air_date]])</f>
        <v>2017</v>
      </c>
      <c r="I2078">
        <f>FLOOR(top_rated_tv[[#This Row],[Column1]], 10)</f>
        <v>2010</v>
      </c>
      <c r="J2078" t="str">
        <f>IF(top_rated_tv[[#This Row],[popularity]]&lt;=$K$2, top_rated_tv[[#This Row],[name]], " ")</f>
        <v xml:space="preserve"> </v>
      </c>
    </row>
    <row r="2079" spans="1:10" x14ac:dyDescent="0.3">
      <c r="A2079" s="1">
        <v>37506</v>
      </c>
      <c r="B2079" t="s">
        <v>3548</v>
      </c>
      <c r="C2079" t="s">
        <v>3549</v>
      </c>
      <c r="D2079">
        <v>6.8105000000000002</v>
      </c>
      <c r="E2079">
        <v>7.085</v>
      </c>
      <c r="F2079">
        <v>311</v>
      </c>
      <c r="G2079" t="b">
        <v>0</v>
      </c>
      <c r="H2079">
        <f>YEAR(top_rated_tv[[#This Row],[first_air_date]])</f>
        <v>2002</v>
      </c>
      <c r="I2079">
        <f>FLOOR(top_rated_tv[[#This Row],[Column1]], 10)</f>
        <v>2000</v>
      </c>
      <c r="J2079" t="str">
        <f>IF(top_rated_tv[[#This Row],[popularity]]&lt;=$K$2, top_rated_tv[[#This Row],[name]], " ")</f>
        <v xml:space="preserve"> </v>
      </c>
    </row>
    <row r="2080" spans="1:10" x14ac:dyDescent="0.3">
      <c r="A2080" s="1">
        <v>28797</v>
      </c>
      <c r="B2080" t="s">
        <v>3552</v>
      </c>
      <c r="C2080" t="s">
        <v>3553</v>
      </c>
      <c r="D2080">
        <v>1.4076</v>
      </c>
      <c r="E2080">
        <v>7.0839999999999996</v>
      </c>
      <c r="F2080">
        <v>290</v>
      </c>
      <c r="G2080" t="b">
        <v>0</v>
      </c>
      <c r="H2080">
        <f>YEAR(top_rated_tv[[#This Row],[first_air_date]])</f>
        <v>1978</v>
      </c>
      <c r="I2080">
        <f>FLOOR(top_rated_tv[[#This Row],[Column1]], 10)</f>
        <v>1970</v>
      </c>
      <c r="J2080" t="str">
        <f>IF(top_rated_tv[[#This Row],[popularity]]&lt;=$K$2, top_rated_tv[[#This Row],[name]], " ")</f>
        <v xml:space="preserve"> </v>
      </c>
    </row>
    <row r="2081" spans="1:10" x14ac:dyDescent="0.3">
      <c r="A2081" s="1">
        <v>34209</v>
      </c>
      <c r="B2081" t="s">
        <v>3557</v>
      </c>
      <c r="C2081" t="s">
        <v>3558</v>
      </c>
      <c r="D2081">
        <v>14.4717</v>
      </c>
      <c r="E2081">
        <v>7.0810000000000004</v>
      </c>
      <c r="F2081">
        <v>830</v>
      </c>
      <c r="G2081" t="b">
        <v>0</v>
      </c>
      <c r="H2081">
        <f>YEAR(top_rated_tv[[#This Row],[first_air_date]])</f>
        <v>1993</v>
      </c>
      <c r="I2081">
        <f>FLOOR(top_rated_tv[[#This Row],[Column1]], 10)</f>
        <v>1990</v>
      </c>
      <c r="J2081" t="str">
        <f>IF(top_rated_tv[[#This Row],[popularity]]&lt;=$K$2, top_rated_tv[[#This Row],[name]], " ")</f>
        <v xml:space="preserve"> </v>
      </c>
    </row>
    <row r="2082" spans="1:10" x14ac:dyDescent="0.3">
      <c r="A2082" s="1">
        <v>41546</v>
      </c>
      <c r="B2082" t="s">
        <v>3559</v>
      </c>
      <c r="C2082" t="s">
        <v>3560</v>
      </c>
      <c r="D2082">
        <v>18.962499999999999</v>
      </c>
      <c r="E2082">
        <v>7.08</v>
      </c>
      <c r="F2082">
        <v>405</v>
      </c>
      <c r="G2082" t="b">
        <v>0</v>
      </c>
      <c r="H2082">
        <f>YEAR(top_rated_tv[[#This Row],[first_air_date]])</f>
        <v>2013</v>
      </c>
      <c r="I2082">
        <f>FLOOR(top_rated_tv[[#This Row],[Column1]], 10)</f>
        <v>2010</v>
      </c>
      <c r="J2082" t="str">
        <f>IF(top_rated_tv[[#This Row],[popularity]]&lt;=$K$2, top_rated_tv[[#This Row],[name]], " ")</f>
        <v xml:space="preserve"> </v>
      </c>
    </row>
    <row r="2083" spans="1:10" x14ac:dyDescent="0.3">
      <c r="A2083" s="1">
        <v>35689</v>
      </c>
      <c r="B2083" t="s">
        <v>3550</v>
      </c>
      <c r="C2083" t="s">
        <v>3551</v>
      </c>
      <c r="D2083">
        <v>14.2448</v>
      </c>
      <c r="E2083">
        <v>7.0759999999999996</v>
      </c>
      <c r="F2083">
        <v>503</v>
      </c>
      <c r="G2083" t="b">
        <v>0</v>
      </c>
      <c r="H2083">
        <f>YEAR(top_rated_tv[[#This Row],[first_air_date]])</f>
        <v>1997</v>
      </c>
      <c r="I2083">
        <f>FLOOR(top_rated_tv[[#This Row],[Column1]], 10)</f>
        <v>1990</v>
      </c>
      <c r="J2083" t="str">
        <f>IF(top_rated_tv[[#This Row],[popularity]]&lt;=$K$2, top_rated_tv[[#This Row],[name]], " ")</f>
        <v xml:space="preserve"> </v>
      </c>
    </row>
    <row r="2084" spans="1:10" x14ac:dyDescent="0.3">
      <c r="A2084" s="1">
        <v>42699</v>
      </c>
      <c r="B2084" t="s">
        <v>4678</v>
      </c>
      <c r="C2084" t="s">
        <v>3565</v>
      </c>
      <c r="D2084">
        <v>6.0572999999999997</v>
      </c>
      <c r="E2084">
        <v>7.0739999999999998</v>
      </c>
      <c r="F2084">
        <v>513</v>
      </c>
      <c r="G2084" t="b">
        <v>0</v>
      </c>
      <c r="H2084">
        <f>YEAR(top_rated_tv[[#This Row],[first_air_date]])</f>
        <v>2016</v>
      </c>
      <c r="I2084">
        <f>FLOOR(top_rated_tv[[#This Row],[Column1]], 10)</f>
        <v>2010</v>
      </c>
      <c r="J2084" t="str">
        <f>IF(top_rated_tv[[#This Row],[popularity]]&lt;=$K$2, top_rated_tv[[#This Row],[name]], " ")</f>
        <v xml:space="preserve"> </v>
      </c>
    </row>
    <row r="2085" spans="1:10" x14ac:dyDescent="0.3">
      <c r="A2085" s="1">
        <v>28750</v>
      </c>
      <c r="B2085" t="s">
        <v>814</v>
      </c>
      <c r="C2085" t="s">
        <v>3570</v>
      </c>
      <c r="D2085">
        <v>11.2813</v>
      </c>
      <c r="E2085">
        <v>7.0730000000000004</v>
      </c>
      <c r="F2085">
        <v>273</v>
      </c>
      <c r="G2085" t="b">
        <v>0</v>
      </c>
      <c r="H2085">
        <f>YEAR(top_rated_tv[[#This Row],[first_air_date]])</f>
        <v>1978</v>
      </c>
      <c r="I2085">
        <f>FLOOR(top_rated_tv[[#This Row],[Column1]], 10)</f>
        <v>1970</v>
      </c>
      <c r="J2085" t="str">
        <f>IF(top_rated_tv[[#This Row],[popularity]]&lt;=$K$2, top_rated_tv[[#This Row],[name]], " ")</f>
        <v xml:space="preserve"> </v>
      </c>
    </row>
    <row r="2086" spans="1:10" x14ac:dyDescent="0.3">
      <c r="A2086" s="1">
        <v>39838</v>
      </c>
      <c r="B2086" t="s">
        <v>3571</v>
      </c>
      <c r="C2086" t="s">
        <v>3572</v>
      </c>
      <c r="D2086">
        <v>8.7133000000000003</v>
      </c>
      <c r="E2086">
        <v>7.0720000000000001</v>
      </c>
      <c r="F2086">
        <v>228</v>
      </c>
      <c r="G2086" t="b">
        <v>0</v>
      </c>
      <c r="H2086">
        <f>YEAR(top_rated_tv[[#This Row],[first_air_date]])</f>
        <v>2009</v>
      </c>
      <c r="I2086">
        <f>FLOOR(top_rated_tv[[#This Row],[Column1]], 10)</f>
        <v>2000</v>
      </c>
      <c r="J2086" t="str">
        <f>IF(top_rated_tv[[#This Row],[popularity]]&lt;=$K$2, top_rated_tv[[#This Row],[name]], " ")</f>
        <v xml:space="preserve"> </v>
      </c>
    </row>
    <row r="2087" spans="1:10" x14ac:dyDescent="0.3">
      <c r="A2087" s="1">
        <v>43196</v>
      </c>
      <c r="B2087" t="s">
        <v>3575</v>
      </c>
      <c r="C2087" t="s">
        <v>3576</v>
      </c>
      <c r="D2087">
        <v>8.7362000000000002</v>
      </c>
      <c r="E2087">
        <v>7.0679999999999996</v>
      </c>
      <c r="F2087">
        <v>1773</v>
      </c>
      <c r="G2087" t="b">
        <v>0</v>
      </c>
      <c r="H2087">
        <f>YEAR(top_rated_tv[[#This Row],[first_air_date]])</f>
        <v>2018</v>
      </c>
      <c r="I2087">
        <f>FLOOR(top_rated_tv[[#This Row],[Column1]], 10)</f>
        <v>2010</v>
      </c>
      <c r="J2087" t="str">
        <f>IF(top_rated_tv[[#This Row],[popularity]]&lt;=$K$2, top_rated_tv[[#This Row],[name]], " ")</f>
        <v xml:space="preserve"> </v>
      </c>
    </row>
    <row r="2088" spans="1:10" x14ac:dyDescent="0.3">
      <c r="A2088" s="1">
        <v>43180</v>
      </c>
      <c r="B2088" t="s">
        <v>3577</v>
      </c>
      <c r="C2088" t="s">
        <v>4679</v>
      </c>
      <c r="D2088">
        <v>8.4190000000000005</v>
      </c>
      <c r="E2088">
        <v>7.0659999999999998</v>
      </c>
      <c r="F2088">
        <v>486</v>
      </c>
      <c r="G2088" t="b">
        <v>0</v>
      </c>
      <c r="H2088">
        <f>YEAR(top_rated_tv[[#This Row],[first_air_date]])</f>
        <v>2018</v>
      </c>
      <c r="I2088">
        <f>FLOOR(top_rated_tv[[#This Row],[Column1]], 10)</f>
        <v>2010</v>
      </c>
      <c r="J2088" t="str">
        <f>IF(top_rated_tv[[#This Row],[popularity]]&lt;=$K$2, top_rated_tv[[#This Row],[name]], " ")</f>
        <v xml:space="preserve"> </v>
      </c>
    </row>
    <row r="2089" spans="1:10" x14ac:dyDescent="0.3">
      <c r="A2089" s="1">
        <v>42654</v>
      </c>
      <c r="B2089" t="s">
        <v>3578</v>
      </c>
      <c r="C2089" t="s">
        <v>4680</v>
      </c>
      <c r="D2089">
        <v>6.2183999999999999</v>
      </c>
      <c r="E2089">
        <v>7.0620000000000003</v>
      </c>
      <c r="F2089">
        <v>300</v>
      </c>
      <c r="G2089" t="b">
        <v>0</v>
      </c>
      <c r="H2089">
        <f>YEAR(top_rated_tv[[#This Row],[first_air_date]])</f>
        <v>2016</v>
      </c>
      <c r="I2089">
        <f>FLOOR(top_rated_tv[[#This Row],[Column1]], 10)</f>
        <v>2010</v>
      </c>
      <c r="J2089" t="str">
        <f>IF(top_rated_tv[[#This Row],[popularity]]&lt;=$K$2, top_rated_tv[[#This Row],[name]], " ")</f>
        <v xml:space="preserve"> </v>
      </c>
    </row>
    <row r="2090" spans="1:10" x14ac:dyDescent="0.3">
      <c r="A2090" s="1">
        <v>35889</v>
      </c>
      <c r="B2090" t="s">
        <v>3581</v>
      </c>
      <c r="C2090" t="s">
        <v>3582</v>
      </c>
      <c r="D2090">
        <v>11.2376</v>
      </c>
      <c r="E2090">
        <v>7.0620000000000003</v>
      </c>
      <c r="F2090">
        <v>434</v>
      </c>
      <c r="G2090" t="b">
        <v>0</v>
      </c>
      <c r="H2090">
        <f>YEAR(top_rated_tv[[#This Row],[first_air_date]])</f>
        <v>1998</v>
      </c>
      <c r="I2090">
        <f>FLOOR(top_rated_tv[[#This Row],[Column1]], 10)</f>
        <v>1990</v>
      </c>
      <c r="J2090" t="str">
        <f>IF(top_rated_tv[[#This Row],[popularity]]&lt;=$K$2, top_rated_tv[[#This Row],[name]], " ")</f>
        <v xml:space="preserve"> </v>
      </c>
    </row>
    <row r="2091" spans="1:10" x14ac:dyDescent="0.3">
      <c r="A2091" s="1">
        <v>42965</v>
      </c>
      <c r="B2091" t="s">
        <v>3579</v>
      </c>
      <c r="C2091" t="s">
        <v>3580</v>
      </c>
      <c r="D2091">
        <v>8.4862000000000002</v>
      </c>
      <c r="E2091">
        <v>7.0609999999999999</v>
      </c>
      <c r="F2091">
        <v>1619</v>
      </c>
      <c r="G2091" t="b">
        <v>0</v>
      </c>
      <c r="H2091">
        <f>YEAR(top_rated_tv[[#This Row],[first_air_date]])</f>
        <v>2017</v>
      </c>
      <c r="I2091">
        <f>FLOOR(top_rated_tv[[#This Row],[Column1]], 10)</f>
        <v>2010</v>
      </c>
      <c r="J2091" t="str">
        <f>IF(top_rated_tv[[#This Row],[popularity]]&lt;=$K$2, top_rated_tv[[#This Row],[name]], " ")</f>
        <v xml:space="preserve"> </v>
      </c>
    </row>
    <row r="2092" spans="1:10" x14ac:dyDescent="0.3">
      <c r="A2092" s="1">
        <v>41351</v>
      </c>
      <c r="B2092" t="s">
        <v>3589</v>
      </c>
      <c r="C2092" t="s">
        <v>3590</v>
      </c>
      <c r="D2092">
        <v>5.6197999999999997</v>
      </c>
      <c r="E2092">
        <v>7.0570000000000004</v>
      </c>
      <c r="F2092">
        <v>398</v>
      </c>
      <c r="G2092" t="b">
        <v>0</v>
      </c>
      <c r="H2092">
        <f>YEAR(top_rated_tv[[#This Row],[first_air_date]])</f>
        <v>2013</v>
      </c>
      <c r="I2092">
        <f>FLOOR(top_rated_tv[[#This Row],[Column1]], 10)</f>
        <v>2010</v>
      </c>
      <c r="J2092" t="str">
        <f>IF(top_rated_tv[[#This Row],[popularity]]&lt;=$K$2, top_rated_tv[[#This Row],[name]], " ")</f>
        <v xml:space="preserve"> </v>
      </c>
    </row>
    <row r="2093" spans="1:10" x14ac:dyDescent="0.3">
      <c r="A2093" s="1">
        <v>43257</v>
      </c>
      <c r="B2093" t="s">
        <v>3586</v>
      </c>
      <c r="C2093" t="s">
        <v>4681</v>
      </c>
      <c r="D2093">
        <v>8.1024999999999991</v>
      </c>
      <c r="E2093">
        <v>7.0570000000000004</v>
      </c>
      <c r="F2093">
        <v>271</v>
      </c>
      <c r="G2093" t="b">
        <v>0</v>
      </c>
      <c r="H2093">
        <f>YEAR(top_rated_tv[[#This Row],[first_air_date]])</f>
        <v>2018</v>
      </c>
      <c r="I2093">
        <f>FLOOR(top_rated_tv[[#This Row],[Column1]], 10)</f>
        <v>2010</v>
      </c>
      <c r="J2093" t="str">
        <f>IF(top_rated_tv[[#This Row],[popularity]]&lt;=$K$2, top_rated_tv[[#This Row],[name]], " ")</f>
        <v xml:space="preserve"> </v>
      </c>
    </row>
    <row r="2094" spans="1:10" x14ac:dyDescent="0.3">
      <c r="A2094" s="1">
        <v>42633</v>
      </c>
      <c r="B2094" t="s">
        <v>3587</v>
      </c>
      <c r="C2094" t="s">
        <v>3588</v>
      </c>
      <c r="D2094">
        <v>27.427499999999998</v>
      </c>
      <c r="E2094">
        <v>7.0570000000000004</v>
      </c>
      <c r="F2094">
        <v>396</v>
      </c>
      <c r="G2094" t="b">
        <v>0</v>
      </c>
      <c r="H2094">
        <f>YEAR(top_rated_tv[[#This Row],[first_air_date]])</f>
        <v>2016</v>
      </c>
      <c r="I2094">
        <f>FLOOR(top_rated_tv[[#This Row],[Column1]], 10)</f>
        <v>2010</v>
      </c>
      <c r="J2094" t="str">
        <f>IF(top_rated_tv[[#This Row],[popularity]]&lt;=$K$2, top_rated_tv[[#This Row],[name]], " ")</f>
        <v xml:space="preserve"> </v>
      </c>
    </row>
    <row r="2095" spans="1:10" x14ac:dyDescent="0.3">
      <c r="A2095" s="1">
        <v>45631</v>
      </c>
      <c r="B2095" t="s">
        <v>3593</v>
      </c>
      <c r="C2095" t="s">
        <v>4682</v>
      </c>
      <c r="D2095">
        <v>6.0833000000000004</v>
      </c>
      <c r="E2095">
        <v>7.056</v>
      </c>
      <c r="F2095">
        <v>384</v>
      </c>
      <c r="G2095" t="b">
        <v>0</v>
      </c>
      <c r="H2095">
        <f>YEAR(top_rated_tv[[#This Row],[first_air_date]])</f>
        <v>2024</v>
      </c>
      <c r="I2095">
        <f>FLOOR(top_rated_tv[[#This Row],[Column1]], 10)</f>
        <v>2020</v>
      </c>
      <c r="J2095" t="str">
        <f>IF(top_rated_tv[[#This Row],[popularity]]&lt;=$K$2, top_rated_tv[[#This Row],[name]], " ")</f>
        <v xml:space="preserve"> </v>
      </c>
    </row>
    <row r="2096" spans="1:10" x14ac:dyDescent="0.3">
      <c r="A2096" s="1">
        <v>38894</v>
      </c>
      <c r="B2096" t="s">
        <v>3596</v>
      </c>
      <c r="C2096" t="s">
        <v>3597</v>
      </c>
      <c r="D2096">
        <v>9.3239000000000001</v>
      </c>
      <c r="E2096">
        <v>7.0510000000000002</v>
      </c>
      <c r="F2096">
        <v>384</v>
      </c>
      <c r="G2096" t="b">
        <v>0</v>
      </c>
      <c r="H2096">
        <f>YEAR(top_rated_tv[[#This Row],[first_air_date]])</f>
        <v>2006</v>
      </c>
      <c r="I2096">
        <f>FLOOR(top_rated_tv[[#This Row],[Column1]], 10)</f>
        <v>2000</v>
      </c>
      <c r="J2096" t="str">
        <f>IF(top_rated_tv[[#This Row],[popularity]]&lt;=$K$2, top_rated_tv[[#This Row],[name]], " ")</f>
        <v xml:space="preserve"> </v>
      </c>
    </row>
    <row r="2097" spans="1:10" x14ac:dyDescent="0.3">
      <c r="A2097" s="1">
        <v>44372</v>
      </c>
      <c r="B2097" t="s">
        <v>3598</v>
      </c>
      <c r="C2097" t="s">
        <v>3599</v>
      </c>
      <c r="D2097">
        <v>19.228999999999999</v>
      </c>
      <c r="E2097">
        <v>7.05</v>
      </c>
      <c r="F2097">
        <v>1376</v>
      </c>
      <c r="G2097" t="b">
        <v>0</v>
      </c>
      <c r="H2097">
        <f>YEAR(top_rated_tv[[#This Row],[first_air_date]])</f>
        <v>2021</v>
      </c>
      <c r="I2097">
        <f>FLOOR(top_rated_tv[[#This Row],[Column1]], 10)</f>
        <v>2020</v>
      </c>
      <c r="J2097" t="str">
        <f>IF(top_rated_tv[[#This Row],[popularity]]&lt;=$K$2, top_rated_tv[[#This Row],[name]], " ")</f>
        <v xml:space="preserve"> </v>
      </c>
    </row>
    <row r="2098" spans="1:10" x14ac:dyDescent="0.3">
      <c r="A2098" s="1">
        <v>42636</v>
      </c>
      <c r="B2098" t="s">
        <v>3600</v>
      </c>
      <c r="C2098" t="s">
        <v>4683</v>
      </c>
      <c r="D2098">
        <v>17.744800000000001</v>
      </c>
      <c r="E2098">
        <v>7.05</v>
      </c>
      <c r="F2098">
        <v>917</v>
      </c>
      <c r="G2098" t="b">
        <v>0</v>
      </c>
      <c r="H2098">
        <f>YEAR(top_rated_tv[[#This Row],[first_air_date]])</f>
        <v>2016</v>
      </c>
      <c r="I2098">
        <f>FLOOR(top_rated_tv[[#This Row],[Column1]], 10)</f>
        <v>2010</v>
      </c>
      <c r="J2098" t="str">
        <f>IF(top_rated_tv[[#This Row],[popularity]]&lt;=$K$2, top_rated_tv[[#This Row],[name]], " ")</f>
        <v xml:space="preserve"> </v>
      </c>
    </row>
    <row r="2099" spans="1:10" x14ac:dyDescent="0.3">
      <c r="A2099" s="1">
        <v>37880</v>
      </c>
      <c r="B2099" t="s">
        <v>3601</v>
      </c>
      <c r="C2099" t="s">
        <v>3602</v>
      </c>
      <c r="D2099">
        <v>8.1609999999999996</v>
      </c>
      <c r="E2099">
        <v>7.048</v>
      </c>
      <c r="F2099">
        <v>238</v>
      </c>
      <c r="G2099" t="b">
        <v>0</v>
      </c>
      <c r="H2099">
        <f>YEAR(top_rated_tv[[#This Row],[first_air_date]])</f>
        <v>2003</v>
      </c>
      <c r="I2099">
        <f>FLOOR(top_rated_tv[[#This Row],[Column1]], 10)</f>
        <v>2000</v>
      </c>
      <c r="J2099" t="str">
        <f>IF(top_rated_tv[[#This Row],[popularity]]&lt;=$K$2, top_rated_tv[[#This Row],[name]], " ")</f>
        <v xml:space="preserve"> </v>
      </c>
    </row>
    <row r="2100" spans="1:10" x14ac:dyDescent="0.3">
      <c r="A2100" s="1">
        <v>44514</v>
      </c>
      <c r="B2100" t="s">
        <v>3607</v>
      </c>
      <c r="C2100" t="s">
        <v>3608</v>
      </c>
      <c r="D2100">
        <v>6.4259000000000004</v>
      </c>
      <c r="E2100">
        <v>7.0469999999999997</v>
      </c>
      <c r="F2100">
        <v>232</v>
      </c>
      <c r="G2100" t="b">
        <v>0</v>
      </c>
      <c r="H2100">
        <f>YEAR(top_rated_tv[[#This Row],[first_air_date]])</f>
        <v>2021</v>
      </c>
      <c r="I2100">
        <f>FLOOR(top_rated_tv[[#This Row],[Column1]], 10)</f>
        <v>2020</v>
      </c>
      <c r="J2100" t="str">
        <f>IF(top_rated_tv[[#This Row],[popularity]]&lt;=$K$2, top_rated_tv[[#This Row],[name]], " ")</f>
        <v xml:space="preserve"> </v>
      </c>
    </row>
    <row r="2101" spans="1:10" x14ac:dyDescent="0.3">
      <c r="A2101" s="1">
        <v>46049</v>
      </c>
      <c r="B2101" t="s">
        <v>3609</v>
      </c>
      <c r="C2101" t="s">
        <v>3610</v>
      </c>
      <c r="D2101">
        <v>11.6435</v>
      </c>
      <c r="E2101">
        <v>7.0460000000000003</v>
      </c>
      <c r="F2101">
        <v>263</v>
      </c>
      <c r="G2101" t="b">
        <v>0</v>
      </c>
      <c r="H2101">
        <f>YEAR(top_rated_tv[[#This Row],[first_air_date]])</f>
        <v>2026</v>
      </c>
      <c r="I2101">
        <f>FLOOR(top_rated_tv[[#This Row],[Column1]], 10)</f>
        <v>2020</v>
      </c>
      <c r="J2101" t="str">
        <f>IF(top_rated_tv[[#This Row],[popularity]]&lt;=$K$2, top_rated_tv[[#This Row],[name]], " ")</f>
        <v xml:space="preserve"> </v>
      </c>
    </row>
    <row r="2102" spans="1:10" x14ac:dyDescent="0.3">
      <c r="A2102" s="1">
        <v>35325</v>
      </c>
      <c r="B2102" t="s">
        <v>3611</v>
      </c>
      <c r="C2102" t="s">
        <v>3612</v>
      </c>
      <c r="D2102">
        <v>22.373799999999999</v>
      </c>
      <c r="E2102">
        <v>7.0439999999999996</v>
      </c>
      <c r="F2102">
        <v>331</v>
      </c>
      <c r="G2102" t="b">
        <v>0</v>
      </c>
      <c r="H2102">
        <f>YEAR(top_rated_tv[[#This Row],[first_air_date]])</f>
        <v>1996</v>
      </c>
      <c r="I2102">
        <f>FLOOR(top_rated_tv[[#This Row],[Column1]], 10)</f>
        <v>1990</v>
      </c>
      <c r="J2102" t="str">
        <f>IF(top_rated_tv[[#This Row],[popularity]]&lt;=$K$2, top_rated_tv[[#This Row],[name]], " ")</f>
        <v xml:space="preserve"> </v>
      </c>
    </row>
    <row r="2103" spans="1:10" x14ac:dyDescent="0.3">
      <c r="A2103" s="1">
        <v>37886</v>
      </c>
      <c r="B2103" t="s">
        <v>3613</v>
      </c>
      <c r="C2103" t="s">
        <v>4684</v>
      </c>
      <c r="D2103">
        <v>26.110399999999998</v>
      </c>
      <c r="E2103">
        <v>7.0430000000000001</v>
      </c>
      <c r="F2103">
        <v>253</v>
      </c>
      <c r="G2103" t="b">
        <v>0</v>
      </c>
      <c r="H2103">
        <f>YEAR(top_rated_tv[[#This Row],[first_air_date]])</f>
        <v>2003</v>
      </c>
      <c r="I2103">
        <f>FLOOR(top_rated_tv[[#This Row],[Column1]], 10)</f>
        <v>2000</v>
      </c>
      <c r="J2103" t="str">
        <f>IF(top_rated_tv[[#This Row],[popularity]]&lt;=$K$2, top_rated_tv[[#This Row],[name]], " ")</f>
        <v xml:space="preserve"> </v>
      </c>
    </row>
    <row r="2104" spans="1:10" x14ac:dyDescent="0.3">
      <c r="A2104" s="1">
        <v>43978</v>
      </c>
      <c r="B2104" t="s">
        <v>3603</v>
      </c>
      <c r="C2104" t="s">
        <v>3604</v>
      </c>
      <c r="D2104">
        <v>4.7647000000000004</v>
      </c>
      <c r="E2104">
        <v>7.0419999999999998</v>
      </c>
      <c r="F2104">
        <v>431</v>
      </c>
      <c r="G2104" t="b">
        <v>0</v>
      </c>
      <c r="H2104">
        <f>YEAR(top_rated_tv[[#This Row],[first_air_date]])</f>
        <v>2020</v>
      </c>
      <c r="I2104">
        <f>FLOOR(top_rated_tv[[#This Row],[Column1]], 10)</f>
        <v>2020</v>
      </c>
      <c r="J2104" t="str">
        <f>IF(top_rated_tv[[#This Row],[popularity]]&lt;=$K$2, top_rated_tv[[#This Row],[name]], " ")</f>
        <v xml:space="preserve"> </v>
      </c>
    </row>
    <row r="2105" spans="1:10" x14ac:dyDescent="0.3">
      <c r="A2105" s="1">
        <v>42995</v>
      </c>
      <c r="B2105" t="s">
        <v>3614</v>
      </c>
      <c r="C2105" t="s">
        <v>3615</v>
      </c>
      <c r="D2105">
        <v>5.7111999999999998</v>
      </c>
      <c r="E2105">
        <v>7.0410000000000004</v>
      </c>
      <c r="F2105">
        <v>357</v>
      </c>
      <c r="G2105" t="b">
        <v>0</v>
      </c>
      <c r="H2105">
        <f>YEAR(top_rated_tv[[#This Row],[first_air_date]])</f>
        <v>2017</v>
      </c>
      <c r="I2105">
        <f>FLOOR(top_rated_tv[[#This Row],[Column1]], 10)</f>
        <v>2010</v>
      </c>
      <c r="J2105" t="str">
        <f>IF(top_rated_tv[[#This Row],[popularity]]&lt;=$K$2, top_rated_tv[[#This Row],[name]], " ")</f>
        <v xml:space="preserve"> </v>
      </c>
    </row>
    <row r="2106" spans="1:10" x14ac:dyDescent="0.3">
      <c r="A2106" s="1">
        <v>44546</v>
      </c>
      <c r="B2106" t="s">
        <v>3616</v>
      </c>
      <c r="C2106" t="s">
        <v>4686</v>
      </c>
      <c r="D2106">
        <v>7.0430999999999999</v>
      </c>
      <c r="E2106">
        <v>7.0369999999999999</v>
      </c>
      <c r="F2106">
        <v>402</v>
      </c>
      <c r="G2106" t="b">
        <v>0</v>
      </c>
      <c r="H2106">
        <f>YEAR(top_rated_tv[[#This Row],[first_air_date]])</f>
        <v>2021</v>
      </c>
      <c r="I2106">
        <f>FLOOR(top_rated_tv[[#This Row],[Column1]], 10)</f>
        <v>2020</v>
      </c>
      <c r="J2106" t="str">
        <f>IF(top_rated_tv[[#This Row],[popularity]]&lt;=$K$2, top_rated_tv[[#This Row],[name]], " ")</f>
        <v xml:space="preserve"> </v>
      </c>
    </row>
    <row r="2107" spans="1:10" x14ac:dyDescent="0.3">
      <c r="A2107" s="1">
        <v>44783</v>
      </c>
      <c r="B2107" t="s">
        <v>3622</v>
      </c>
      <c r="C2107" t="s">
        <v>3623</v>
      </c>
      <c r="D2107">
        <v>6.3708</v>
      </c>
      <c r="E2107">
        <v>7.0309999999999997</v>
      </c>
      <c r="F2107">
        <v>466</v>
      </c>
      <c r="G2107" t="b">
        <v>0</v>
      </c>
      <c r="H2107">
        <f>YEAR(top_rated_tv[[#This Row],[first_air_date]])</f>
        <v>2022</v>
      </c>
      <c r="I2107">
        <f>FLOOR(top_rated_tv[[#This Row],[Column1]], 10)</f>
        <v>2020</v>
      </c>
      <c r="J2107" t="str">
        <f>IF(top_rated_tv[[#This Row],[popularity]]&lt;=$K$2, top_rated_tv[[#This Row],[name]], " ")</f>
        <v xml:space="preserve"> </v>
      </c>
    </row>
    <row r="2108" spans="1:10" x14ac:dyDescent="0.3">
      <c r="A2108" s="1">
        <v>42688</v>
      </c>
      <c r="B2108" t="s">
        <v>3625</v>
      </c>
      <c r="C2108" t="s">
        <v>4689</v>
      </c>
      <c r="D2108">
        <v>4.7266000000000004</v>
      </c>
      <c r="E2108">
        <v>7.0279999999999996</v>
      </c>
      <c r="F2108">
        <v>361</v>
      </c>
      <c r="G2108" t="b">
        <v>0</v>
      </c>
      <c r="H2108">
        <f>YEAR(top_rated_tv[[#This Row],[first_air_date]])</f>
        <v>2016</v>
      </c>
      <c r="I2108">
        <f>FLOOR(top_rated_tv[[#This Row],[Column1]], 10)</f>
        <v>2010</v>
      </c>
      <c r="J2108" t="str">
        <f>IF(top_rated_tv[[#This Row],[popularity]]&lt;=$K$2, top_rated_tv[[#This Row],[name]], " ")</f>
        <v xml:space="preserve"> </v>
      </c>
    </row>
    <row r="2109" spans="1:10" x14ac:dyDescent="0.3">
      <c r="A2109" s="1">
        <v>40080</v>
      </c>
      <c r="B2109" t="s">
        <v>3626</v>
      </c>
      <c r="C2109" t="s">
        <v>3627</v>
      </c>
      <c r="D2109">
        <v>11.275600000000001</v>
      </c>
      <c r="E2109">
        <v>7.024</v>
      </c>
      <c r="F2109">
        <v>530</v>
      </c>
      <c r="G2109" t="b">
        <v>0</v>
      </c>
      <c r="H2109">
        <f>YEAR(top_rated_tv[[#This Row],[first_air_date]])</f>
        <v>2009</v>
      </c>
      <c r="I2109">
        <f>FLOOR(top_rated_tv[[#This Row],[Column1]], 10)</f>
        <v>2000</v>
      </c>
      <c r="J2109" t="str">
        <f>IF(top_rated_tv[[#This Row],[popularity]]&lt;=$K$2, top_rated_tv[[#This Row],[name]], " ")</f>
        <v xml:space="preserve"> </v>
      </c>
    </row>
    <row r="2110" spans="1:10" x14ac:dyDescent="0.3">
      <c r="A2110" s="1">
        <v>43112</v>
      </c>
      <c r="B2110" t="s">
        <v>3630</v>
      </c>
      <c r="C2110" t="s">
        <v>3631</v>
      </c>
      <c r="D2110">
        <v>2.1314000000000002</v>
      </c>
      <c r="E2110">
        <v>7.0209999999999999</v>
      </c>
      <c r="F2110">
        <v>235</v>
      </c>
      <c r="G2110" t="b">
        <v>0</v>
      </c>
      <c r="H2110">
        <f>YEAR(top_rated_tv[[#This Row],[first_air_date]])</f>
        <v>2018</v>
      </c>
      <c r="I2110">
        <f>FLOOR(top_rated_tv[[#This Row],[Column1]], 10)</f>
        <v>2010</v>
      </c>
      <c r="J2110" t="str">
        <f>IF(top_rated_tv[[#This Row],[popularity]]&lt;=$K$2, top_rated_tv[[#This Row],[name]], " ")</f>
        <v xml:space="preserve"> </v>
      </c>
    </row>
    <row r="2111" spans="1:10" x14ac:dyDescent="0.3">
      <c r="A2111" s="1">
        <v>33488</v>
      </c>
      <c r="B2111" t="s">
        <v>3634</v>
      </c>
      <c r="C2111" t="s">
        <v>3635</v>
      </c>
      <c r="D2111">
        <v>5.8708999999999998</v>
      </c>
      <c r="E2111">
        <v>7.0179999999999998</v>
      </c>
      <c r="F2111">
        <v>254</v>
      </c>
      <c r="G2111" t="b">
        <v>0</v>
      </c>
      <c r="H2111">
        <f>YEAR(top_rated_tv[[#This Row],[first_air_date]])</f>
        <v>1991</v>
      </c>
      <c r="I2111">
        <f>FLOOR(top_rated_tv[[#This Row],[Column1]], 10)</f>
        <v>1990</v>
      </c>
      <c r="J2111" t="str">
        <f>IF(top_rated_tv[[#This Row],[popularity]]&lt;=$K$2, top_rated_tv[[#This Row],[name]], " ")</f>
        <v xml:space="preserve"> </v>
      </c>
    </row>
    <row r="2112" spans="1:10" x14ac:dyDescent="0.3">
      <c r="A2112" s="1">
        <v>44561</v>
      </c>
      <c r="B2112" t="s">
        <v>3636</v>
      </c>
      <c r="C2112" t="s">
        <v>3637</v>
      </c>
      <c r="D2112">
        <v>2.8435000000000001</v>
      </c>
      <c r="E2112">
        <v>7.0170000000000003</v>
      </c>
      <c r="F2112">
        <v>269</v>
      </c>
      <c r="G2112" t="b">
        <v>0</v>
      </c>
      <c r="H2112">
        <f>YEAR(top_rated_tv[[#This Row],[first_air_date]])</f>
        <v>2021</v>
      </c>
      <c r="I2112">
        <f>FLOOR(top_rated_tv[[#This Row],[Column1]], 10)</f>
        <v>2020</v>
      </c>
      <c r="J2112" t="str">
        <f>IF(top_rated_tv[[#This Row],[popularity]]&lt;=$K$2, top_rated_tv[[#This Row],[name]], " ")</f>
        <v xml:space="preserve"> </v>
      </c>
    </row>
    <row r="2113" spans="1:10" x14ac:dyDescent="0.3">
      <c r="A2113" s="1">
        <v>39483</v>
      </c>
      <c r="B2113" t="s">
        <v>3639</v>
      </c>
      <c r="C2113" t="s">
        <v>3640</v>
      </c>
      <c r="D2113">
        <v>13.518800000000001</v>
      </c>
      <c r="E2113">
        <v>7.016</v>
      </c>
      <c r="F2113">
        <v>284</v>
      </c>
      <c r="G2113" t="b">
        <v>0</v>
      </c>
      <c r="H2113">
        <f>YEAR(top_rated_tv[[#This Row],[first_air_date]])</f>
        <v>2008</v>
      </c>
      <c r="I2113">
        <f>FLOOR(top_rated_tv[[#This Row],[Column1]], 10)</f>
        <v>2000</v>
      </c>
      <c r="J2113" t="str">
        <f>IF(top_rated_tv[[#This Row],[popularity]]&lt;=$K$2, top_rated_tv[[#This Row],[name]], " ")</f>
        <v xml:space="preserve"> </v>
      </c>
    </row>
    <row r="2114" spans="1:10" x14ac:dyDescent="0.3">
      <c r="A2114" s="1">
        <v>39350</v>
      </c>
      <c r="B2114" t="s">
        <v>3643</v>
      </c>
      <c r="C2114" t="s">
        <v>3644</v>
      </c>
      <c r="D2114">
        <v>8.4265000000000008</v>
      </c>
      <c r="E2114">
        <v>7.0119999999999996</v>
      </c>
      <c r="F2114">
        <v>213</v>
      </c>
      <c r="G2114" t="b">
        <v>0</v>
      </c>
      <c r="H2114">
        <f>YEAR(top_rated_tv[[#This Row],[first_air_date]])</f>
        <v>2007</v>
      </c>
      <c r="I2114">
        <f>FLOOR(top_rated_tv[[#This Row],[Column1]], 10)</f>
        <v>2000</v>
      </c>
      <c r="J2114" t="str">
        <f>IF(top_rated_tv[[#This Row],[popularity]]&lt;=$K$2, top_rated_tv[[#This Row],[name]], " ")</f>
        <v xml:space="preserve"> </v>
      </c>
    </row>
    <row r="2115" spans="1:10" x14ac:dyDescent="0.3">
      <c r="A2115" s="1">
        <v>44707</v>
      </c>
      <c r="B2115" t="s">
        <v>3641</v>
      </c>
      <c r="C2115" t="s">
        <v>3642</v>
      </c>
      <c r="D2115">
        <v>9.8045000000000009</v>
      </c>
      <c r="E2115">
        <v>7.0119999999999996</v>
      </c>
      <c r="F2115">
        <v>2195</v>
      </c>
      <c r="G2115" t="b">
        <v>0</v>
      </c>
      <c r="H2115">
        <f>YEAR(top_rated_tv[[#This Row],[first_air_date]])</f>
        <v>2022</v>
      </c>
      <c r="I2115">
        <f>FLOOR(top_rated_tv[[#This Row],[Column1]], 10)</f>
        <v>2020</v>
      </c>
      <c r="J2115" t="str">
        <f>IF(top_rated_tv[[#This Row],[popularity]]&lt;=$K$2, top_rated_tv[[#This Row],[name]], " ")</f>
        <v xml:space="preserve"> </v>
      </c>
    </row>
    <row r="2116" spans="1:10" x14ac:dyDescent="0.3">
      <c r="A2116" s="1">
        <v>43075</v>
      </c>
      <c r="B2116" t="s">
        <v>3645</v>
      </c>
      <c r="C2116" t="s">
        <v>3646</v>
      </c>
      <c r="D2116">
        <v>7.2373000000000003</v>
      </c>
      <c r="E2116">
        <v>7.01</v>
      </c>
      <c r="F2116">
        <v>335</v>
      </c>
      <c r="G2116" t="b">
        <v>0</v>
      </c>
      <c r="H2116">
        <f>YEAR(top_rated_tv[[#This Row],[first_air_date]])</f>
        <v>2017</v>
      </c>
      <c r="I2116">
        <f>FLOOR(top_rated_tv[[#This Row],[Column1]], 10)</f>
        <v>2010</v>
      </c>
      <c r="J2116" t="str">
        <f>IF(top_rated_tv[[#This Row],[popularity]]&lt;=$K$2, top_rated_tv[[#This Row],[name]], " ")</f>
        <v xml:space="preserve"> </v>
      </c>
    </row>
    <row r="2117" spans="1:10" x14ac:dyDescent="0.3">
      <c r="A2117" s="1">
        <v>38375</v>
      </c>
      <c r="B2117" t="s">
        <v>3649</v>
      </c>
      <c r="C2117" t="s">
        <v>3650</v>
      </c>
      <c r="D2117">
        <v>30.467500000000001</v>
      </c>
      <c r="E2117">
        <v>7.01</v>
      </c>
      <c r="F2117">
        <v>430</v>
      </c>
      <c r="G2117" t="b">
        <v>0</v>
      </c>
      <c r="H2117">
        <f>YEAR(top_rated_tv[[#This Row],[first_air_date]])</f>
        <v>2005</v>
      </c>
      <c r="I2117">
        <f>FLOOR(top_rated_tv[[#This Row],[Column1]], 10)</f>
        <v>2000</v>
      </c>
      <c r="J2117" t="str">
        <f>IF(top_rated_tv[[#This Row],[popularity]]&lt;=$K$2, top_rated_tv[[#This Row],[name]], " ")</f>
        <v xml:space="preserve"> </v>
      </c>
    </row>
    <row r="2118" spans="1:10" x14ac:dyDescent="0.3">
      <c r="A2118" s="1">
        <v>45260</v>
      </c>
      <c r="B2118" t="s">
        <v>3652</v>
      </c>
      <c r="C2118" t="s">
        <v>3653</v>
      </c>
      <c r="D2118">
        <v>11.2098</v>
      </c>
      <c r="E2118">
        <v>7.0069999999999997</v>
      </c>
      <c r="F2118">
        <v>208</v>
      </c>
      <c r="G2118" t="b">
        <v>0</v>
      </c>
      <c r="H2118">
        <f>YEAR(top_rated_tv[[#This Row],[first_air_date]])</f>
        <v>2023</v>
      </c>
      <c r="I2118">
        <f>FLOOR(top_rated_tv[[#This Row],[Column1]], 10)</f>
        <v>2020</v>
      </c>
      <c r="J2118" t="str">
        <f>IF(top_rated_tv[[#This Row],[popularity]]&lt;=$K$2, top_rated_tv[[#This Row],[name]], " ")</f>
        <v xml:space="preserve"> </v>
      </c>
    </row>
    <row r="2119" spans="1:10" x14ac:dyDescent="0.3">
      <c r="A2119" s="1">
        <v>36205</v>
      </c>
      <c r="B2119" t="s">
        <v>3656</v>
      </c>
      <c r="C2119" t="s">
        <v>3657</v>
      </c>
      <c r="D2119">
        <v>3.7492999999999999</v>
      </c>
      <c r="E2119">
        <v>7.0019999999999998</v>
      </c>
      <c r="F2119">
        <v>324</v>
      </c>
      <c r="G2119" t="b">
        <v>0</v>
      </c>
      <c r="H2119">
        <f>YEAR(top_rated_tv[[#This Row],[first_air_date]])</f>
        <v>1999</v>
      </c>
      <c r="I2119">
        <f>FLOOR(top_rated_tv[[#This Row],[Column1]], 10)</f>
        <v>1990</v>
      </c>
      <c r="J2119" t="str">
        <f>IF(top_rated_tv[[#This Row],[popularity]]&lt;=$K$2, top_rated_tv[[#This Row],[name]], " ")</f>
        <v xml:space="preserve"> </v>
      </c>
    </row>
    <row r="2120" spans="1:10" x14ac:dyDescent="0.3">
      <c r="A2120" s="1">
        <v>38389</v>
      </c>
      <c r="B2120" t="s">
        <v>3658</v>
      </c>
      <c r="C2120" t="s">
        <v>3659</v>
      </c>
      <c r="D2120">
        <v>92.7958</v>
      </c>
      <c r="E2120">
        <v>7.0019999999999998</v>
      </c>
      <c r="F2120">
        <v>2334</v>
      </c>
      <c r="G2120" t="b">
        <v>0</v>
      </c>
      <c r="H2120">
        <f>YEAR(top_rated_tv[[#This Row],[first_air_date]])</f>
        <v>2005</v>
      </c>
      <c r="I2120">
        <f>FLOOR(top_rated_tv[[#This Row],[Column1]], 10)</f>
        <v>2000</v>
      </c>
      <c r="J2120" t="str">
        <f>IF(top_rated_tv[[#This Row],[popularity]]&lt;=$K$2, top_rated_tv[[#This Row],[name]], " ")</f>
        <v xml:space="preserve"> </v>
      </c>
    </row>
    <row r="2121" spans="1:10" x14ac:dyDescent="0.3">
      <c r="A2121" s="1">
        <v>27705</v>
      </c>
      <c r="B2121" t="s">
        <v>3651</v>
      </c>
      <c r="C2121" t="s">
        <v>4693</v>
      </c>
      <c r="D2121">
        <v>8.8847000000000005</v>
      </c>
      <c r="E2121">
        <v>7</v>
      </c>
      <c r="F2121">
        <v>484</v>
      </c>
      <c r="G2121" t="b">
        <v>0</v>
      </c>
      <c r="H2121">
        <f>YEAR(top_rated_tv[[#This Row],[first_air_date]])</f>
        <v>1975</v>
      </c>
      <c r="I2121">
        <f>FLOOR(top_rated_tv[[#This Row],[Column1]], 10)</f>
        <v>1970</v>
      </c>
      <c r="J2121" t="str">
        <f>IF(top_rated_tv[[#This Row],[popularity]]&lt;=$K$2, top_rated_tv[[#This Row],[name]], " ")</f>
        <v xml:space="preserve"> </v>
      </c>
    </row>
    <row r="2122" spans="1:10" x14ac:dyDescent="0.3">
      <c r="A2122" s="1">
        <v>42502</v>
      </c>
      <c r="B2122" t="s">
        <v>3712</v>
      </c>
      <c r="C2122" t="s">
        <v>3713</v>
      </c>
      <c r="D2122">
        <v>4.0551000000000004</v>
      </c>
      <c r="E2122">
        <v>7</v>
      </c>
      <c r="F2122">
        <v>216</v>
      </c>
      <c r="G2122" t="b">
        <v>0</v>
      </c>
      <c r="H2122">
        <f>YEAR(top_rated_tv[[#This Row],[first_air_date]])</f>
        <v>2016</v>
      </c>
      <c r="I2122">
        <f>FLOOR(top_rated_tv[[#This Row],[Column1]], 10)</f>
        <v>2010</v>
      </c>
      <c r="J2122" t="str">
        <f>IF(top_rated_tv[[#This Row],[popularity]]&lt;=$K$2, top_rated_tv[[#This Row],[name]], " ")</f>
        <v xml:space="preserve"> </v>
      </c>
    </row>
    <row r="2123" spans="1:10" x14ac:dyDescent="0.3">
      <c r="A2123" s="1">
        <v>42414</v>
      </c>
      <c r="B2123" t="s">
        <v>3660</v>
      </c>
      <c r="C2123" t="s">
        <v>3661</v>
      </c>
      <c r="D2123">
        <v>5.0960000000000001</v>
      </c>
      <c r="E2123">
        <v>7</v>
      </c>
      <c r="F2123">
        <v>239</v>
      </c>
      <c r="G2123" t="b">
        <v>0</v>
      </c>
      <c r="H2123">
        <f>YEAR(top_rated_tv[[#This Row],[first_air_date]])</f>
        <v>2016</v>
      </c>
      <c r="I2123">
        <f>FLOOR(top_rated_tv[[#This Row],[Column1]], 10)</f>
        <v>2010</v>
      </c>
      <c r="J2123" t="str">
        <f>IF(top_rated_tv[[#This Row],[popularity]]&lt;=$K$2, top_rated_tv[[#This Row],[name]], " ")</f>
        <v xml:space="preserve"> </v>
      </c>
    </row>
    <row r="2124" spans="1:10" x14ac:dyDescent="0.3">
      <c r="A2124" s="1">
        <v>44461</v>
      </c>
      <c r="B2124" t="s">
        <v>515</v>
      </c>
      <c r="C2124" t="s">
        <v>4698</v>
      </c>
      <c r="D2124">
        <v>6.1966000000000001</v>
      </c>
      <c r="E2124">
        <v>7</v>
      </c>
      <c r="F2124">
        <v>208</v>
      </c>
      <c r="G2124" t="b">
        <v>0</v>
      </c>
      <c r="H2124">
        <f>YEAR(top_rated_tv[[#This Row],[first_air_date]])</f>
        <v>2021</v>
      </c>
      <c r="I2124">
        <f>FLOOR(top_rated_tv[[#This Row],[Column1]], 10)</f>
        <v>2020</v>
      </c>
      <c r="J2124" t="str">
        <f>IF(top_rated_tv[[#This Row],[popularity]]&lt;=$K$2, top_rated_tv[[#This Row],[name]], " ")</f>
        <v xml:space="preserve"> </v>
      </c>
    </row>
    <row r="2125" spans="1:10" x14ac:dyDescent="0.3">
      <c r="A2125" s="1">
        <v>33859</v>
      </c>
      <c r="B2125" t="s">
        <v>3647</v>
      </c>
      <c r="C2125" t="s">
        <v>3648</v>
      </c>
      <c r="D2125">
        <v>6.9428999999999998</v>
      </c>
      <c r="E2125">
        <v>7</v>
      </c>
      <c r="F2125">
        <v>721</v>
      </c>
      <c r="G2125" t="b">
        <v>0</v>
      </c>
      <c r="H2125">
        <f>YEAR(top_rated_tv[[#This Row],[first_air_date]])</f>
        <v>1992</v>
      </c>
      <c r="I2125">
        <f>FLOOR(top_rated_tv[[#This Row],[Column1]], 10)</f>
        <v>1990</v>
      </c>
      <c r="J2125" t="str">
        <f>IF(top_rated_tv[[#This Row],[popularity]]&lt;=$K$2, top_rated_tv[[#This Row],[name]], " ")</f>
        <v xml:space="preserve"> </v>
      </c>
    </row>
    <row r="2126" spans="1:10" x14ac:dyDescent="0.3">
      <c r="A2126" s="1">
        <v>43368</v>
      </c>
      <c r="B2126" t="s">
        <v>3638</v>
      </c>
      <c r="C2126" t="s">
        <v>4692</v>
      </c>
      <c r="D2126">
        <v>4.4153000000000002</v>
      </c>
      <c r="E2126">
        <v>7</v>
      </c>
      <c r="F2126">
        <v>487</v>
      </c>
      <c r="G2126" t="b">
        <v>0</v>
      </c>
      <c r="H2126">
        <f>YEAR(top_rated_tv[[#This Row],[first_air_date]])</f>
        <v>2018</v>
      </c>
      <c r="I2126">
        <f>FLOOR(top_rated_tv[[#This Row],[Column1]], 10)</f>
        <v>2010</v>
      </c>
      <c r="J2126" t="str">
        <f>IF(top_rated_tv[[#This Row],[popularity]]&lt;=$K$2, top_rated_tv[[#This Row],[name]], " ")</f>
        <v xml:space="preserve"> </v>
      </c>
    </row>
    <row r="2127" spans="1:10" x14ac:dyDescent="0.3">
      <c r="A2127" s="1">
        <v>45533</v>
      </c>
      <c r="B2127" t="s">
        <v>3619</v>
      </c>
      <c r="C2127" t="s">
        <v>4687</v>
      </c>
      <c r="D2127">
        <v>9.2919999999999998</v>
      </c>
      <c r="E2127">
        <v>7</v>
      </c>
      <c r="F2127">
        <v>216</v>
      </c>
      <c r="G2127" t="b">
        <v>0</v>
      </c>
      <c r="H2127">
        <f>YEAR(top_rated_tv[[#This Row],[first_air_date]])</f>
        <v>2024</v>
      </c>
      <c r="I2127">
        <f>FLOOR(top_rated_tv[[#This Row],[Column1]], 10)</f>
        <v>2020</v>
      </c>
      <c r="J2127" t="str">
        <f>IF(top_rated_tv[[#This Row],[popularity]]&lt;=$K$2, top_rated_tv[[#This Row],[name]], " ")</f>
        <v xml:space="preserve"> </v>
      </c>
    </row>
    <row r="2128" spans="1:10" x14ac:dyDescent="0.3">
      <c r="A2128" s="1">
        <v>45575</v>
      </c>
      <c r="B2128" t="s">
        <v>3620</v>
      </c>
      <c r="C2128" t="s">
        <v>3621</v>
      </c>
      <c r="D2128">
        <v>5.0011999999999999</v>
      </c>
      <c r="E2128">
        <v>7</v>
      </c>
      <c r="F2128">
        <v>209</v>
      </c>
      <c r="G2128" t="b">
        <v>0</v>
      </c>
      <c r="H2128">
        <f>YEAR(top_rated_tv[[#This Row],[first_air_date]])</f>
        <v>2024</v>
      </c>
      <c r="I2128">
        <f>FLOOR(top_rated_tv[[#This Row],[Column1]], 10)</f>
        <v>2020</v>
      </c>
      <c r="J2128" t="str">
        <f>IF(top_rated_tv[[#This Row],[popularity]]&lt;=$K$2, top_rated_tv[[#This Row],[name]], " ")</f>
        <v xml:space="preserve"> </v>
      </c>
    </row>
    <row r="2129" spans="1:10" x14ac:dyDescent="0.3">
      <c r="A2129" s="1">
        <v>44120</v>
      </c>
      <c r="B2129" t="s">
        <v>3633</v>
      </c>
      <c r="C2129" t="s">
        <v>4691</v>
      </c>
      <c r="D2129">
        <v>2.4996999999999998</v>
      </c>
      <c r="E2129">
        <v>7</v>
      </c>
      <c r="F2129">
        <v>226</v>
      </c>
      <c r="G2129" t="b">
        <v>0</v>
      </c>
      <c r="H2129">
        <f>YEAR(top_rated_tv[[#This Row],[first_air_date]])</f>
        <v>2020</v>
      </c>
      <c r="I2129">
        <f>FLOOR(top_rated_tv[[#This Row],[Column1]], 10)</f>
        <v>2020</v>
      </c>
      <c r="J2129" t="str">
        <f>IF(top_rated_tv[[#This Row],[popularity]]&lt;=$K$2, top_rated_tv[[#This Row],[name]], " ")</f>
        <v xml:space="preserve"> </v>
      </c>
    </row>
    <row r="2130" spans="1:10" x14ac:dyDescent="0.3">
      <c r="A2130" s="1">
        <v>43703</v>
      </c>
      <c r="B2130" t="s">
        <v>3605</v>
      </c>
      <c r="C2130" t="s">
        <v>3606</v>
      </c>
      <c r="D2130">
        <v>4.4981</v>
      </c>
      <c r="E2130">
        <v>7</v>
      </c>
      <c r="F2130">
        <v>203</v>
      </c>
      <c r="G2130" t="b">
        <v>0</v>
      </c>
      <c r="H2130">
        <f>YEAR(top_rated_tv[[#This Row],[first_air_date]])</f>
        <v>2019</v>
      </c>
      <c r="I2130">
        <f>FLOOR(top_rated_tv[[#This Row],[Column1]], 10)</f>
        <v>2010</v>
      </c>
      <c r="J2130" t="str">
        <f>IF(top_rated_tv[[#This Row],[popularity]]&lt;=$K$2, top_rated_tv[[#This Row],[name]], " ")</f>
        <v xml:space="preserve"> </v>
      </c>
    </row>
    <row r="2131" spans="1:10" x14ac:dyDescent="0.3">
      <c r="A2131" s="1">
        <v>34365</v>
      </c>
      <c r="B2131" t="s">
        <v>3664</v>
      </c>
      <c r="C2131" t="s">
        <v>3665</v>
      </c>
      <c r="D2131">
        <v>5.0204000000000004</v>
      </c>
      <c r="E2131">
        <v>7</v>
      </c>
      <c r="F2131">
        <v>764</v>
      </c>
      <c r="G2131" t="b">
        <v>0</v>
      </c>
      <c r="H2131">
        <f>YEAR(top_rated_tv[[#This Row],[first_air_date]])</f>
        <v>1994</v>
      </c>
      <c r="I2131">
        <f>FLOOR(top_rated_tv[[#This Row],[Column1]], 10)</f>
        <v>1990</v>
      </c>
      <c r="J2131" t="str">
        <f>IF(top_rated_tv[[#This Row],[popularity]]&lt;=$K$2, top_rated_tv[[#This Row],[name]], " ")</f>
        <v xml:space="preserve"> </v>
      </c>
    </row>
    <row r="2132" spans="1:10" x14ac:dyDescent="0.3">
      <c r="A2132" s="1">
        <v>44081</v>
      </c>
      <c r="B2132" t="s">
        <v>3628</v>
      </c>
      <c r="C2132" t="s">
        <v>3629</v>
      </c>
      <c r="D2132">
        <v>6.9063999999999997</v>
      </c>
      <c r="E2132">
        <v>7</v>
      </c>
      <c r="F2132">
        <v>262</v>
      </c>
      <c r="G2132" t="b">
        <v>0</v>
      </c>
      <c r="H2132">
        <f>YEAR(top_rated_tv[[#This Row],[first_air_date]])</f>
        <v>2020</v>
      </c>
      <c r="I2132">
        <f>FLOOR(top_rated_tv[[#This Row],[Column1]], 10)</f>
        <v>2020</v>
      </c>
      <c r="J2132" t="str">
        <f>IF(top_rated_tv[[#This Row],[popularity]]&lt;=$K$2, top_rated_tv[[#This Row],[name]], " ")</f>
        <v xml:space="preserve"> </v>
      </c>
    </row>
    <row r="2133" spans="1:10" x14ac:dyDescent="0.3">
      <c r="A2133" s="1">
        <v>44029</v>
      </c>
      <c r="B2133" t="s">
        <v>3735</v>
      </c>
      <c r="C2133" t="s">
        <v>3736</v>
      </c>
      <c r="D2133">
        <v>1.0443</v>
      </c>
      <c r="E2133">
        <v>7</v>
      </c>
      <c r="F2133">
        <v>271</v>
      </c>
      <c r="G2133" t="b">
        <v>0</v>
      </c>
      <c r="H2133">
        <f>YEAR(top_rated_tv[[#This Row],[first_air_date]])</f>
        <v>2020</v>
      </c>
      <c r="I2133">
        <f>FLOOR(top_rated_tv[[#This Row],[Column1]], 10)</f>
        <v>2020</v>
      </c>
      <c r="J2133" t="str">
        <f>IF(top_rated_tv[[#This Row],[popularity]]&lt;=$K$2, top_rated_tv[[#This Row],[name]], " ")</f>
        <v xml:space="preserve"> </v>
      </c>
    </row>
    <row r="2134" spans="1:10" x14ac:dyDescent="0.3">
      <c r="A2134" s="1">
        <v>43916</v>
      </c>
      <c r="B2134" t="s">
        <v>3624</v>
      </c>
      <c r="C2134" t="s">
        <v>4688</v>
      </c>
      <c r="D2134">
        <v>1.0989</v>
      </c>
      <c r="E2134">
        <v>7</v>
      </c>
      <c r="F2134">
        <v>281</v>
      </c>
      <c r="G2134" t="b">
        <v>0</v>
      </c>
      <c r="H2134">
        <f>YEAR(top_rated_tv[[#This Row],[first_air_date]])</f>
        <v>2020</v>
      </c>
      <c r="I2134">
        <f>FLOOR(top_rated_tv[[#This Row],[Column1]], 10)</f>
        <v>2020</v>
      </c>
      <c r="J2134" t="str">
        <f>IF(top_rated_tv[[#This Row],[popularity]]&lt;=$K$2, top_rated_tv[[#This Row],[name]], " ")</f>
        <v xml:space="preserve"> </v>
      </c>
    </row>
    <row r="2135" spans="1:10" x14ac:dyDescent="0.3">
      <c r="A2135" s="1">
        <v>42304</v>
      </c>
      <c r="B2135" t="s">
        <v>3706</v>
      </c>
      <c r="C2135" t="s">
        <v>4700</v>
      </c>
      <c r="D2135">
        <v>3.3197999999999999</v>
      </c>
      <c r="E2135">
        <v>7</v>
      </c>
      <c r="F2135">
        <v>455</v>
      </c>
      <c r="G2135" t="b">
        <v>0</v>
      </c>
      <c r="H2135">
        <f>YEAR(top_rated_tv[[#This Row],[first_air_date]])</f>
        <v>2015</v>
      </c>
      <c r="I2135">
        <f>FLOOR(top_rated_tv[[#This Row],[Column1]], 10)</f>
        <v>2010</v>
      </c>
      <c r="J2135" t="str">
        <f>IF(top_rated_tv[[#This Row],[popularity]]&lt;=$K$2, top_rated_tv[[#This Row],[name]], " ")</f>
        <v xml:space="preserve"> </v>
      </c>
    </row>
    <row r="2136" spans="1:10" x14ac:dyDescent="0.3">
      <c r="A2136" s="1">
        <v>41187</v>
      </c>
      <c r="B2136" t="s">
        <v>3704</v>
      </c>
      <c r="C2136" t="s">
        <v>3705</v>
      </c>
      <c r="D2136">
        <v>4.4249999999999998</v>
      </c>
      <c r="E2136">
        <v>7</v>
      </c>
      <c r="F2136">
        <v>796</v>
      </c>
      <c r="G2136" t="b">
        <v>0</v>
      </c>
      <c r="H2136">
        <f>YEAR(top_rated_tv[[#This Row],[first_air_date]])</f>
        <v>2012</v>
      </c>
      <c r="I2136">
        <f>FLOOR(top_rated_tv[[#This Row],[Column1]], 10)</f>
        <v>2010</v>
      </c>
      <c r="J2136" t="str">
        <f>IF(top_rated_tv[[#This Row],[popularity]]&lt;=$K$2, top_rated_tv[[#This Row],[name]], " ")</f>
        <v xml:space="preserve"> </v>
      </c>
    </row>
    <row r="2137" spans="1:10" x14ac:dyDescent="0.3">
      <c r="A2137" s="1">
        <v>45212</v>
      </c>
      <c r="B2137" t="s">
        <v>1530</v>
      </c>
      <c r="C2137" t="s">
        <v>4685</v>
      </c>
      <c r="D2137">
        <v>6.6722000000000001</v>
      </c>
      <c r="E2137">
        <v>7</v>
      </c>
      <c r="F2137">
        <v>213</v>
      </c>
      <c r="G2137" t="b">
        <v>0</v>
      </c>
      <c r="H2137">
        <f>YEAR(top_rated_tv[[#This Row],[first_air_date]])</f>
        <v>2023</v>
      </c>
      <c r="I2137">
        <f>FLOOR(top_rated_tv[[#This Row],[Column1]], 10)</f>
        <v>2020</v>
      </c>
      <c r="J2137" t="str">
        <f>IF(top_rated_tv[[#This Row],[popularity]]&lt;=$K$2, top_rated_tv[[#This Row],[name]], " ")</f>
        <v xml:space="preserve"> </v>
      </c>
    </row>
    <row r="2138" spans="1:10" x14ac:dyDescent="0.3">
      <c r="A2138" s="1">
        <v>43825</v>
      </c>
      <c r="B2138" t="s">
        <v>3691</v>
      </c>
      <c r="C2138" t="s">
        <v>3692</v>
      </c>
      <c r="D2138">
        <v>9.5290999999999997</v>
      </c>
      <c r="E2138">
        <v>7</v>
      </c>
      <c r="F2138">
        <v>2203</v>
      </c>
      <c r="G2138" t="b">
        <v>0</v>
      </c>
      <c r="H2138">
        <f>YEAR(top_rated_tv[[#This Row],[first_air_date]])</f>
        <v>2019</v>
      </c>
      <c r="I2138">
        <f>FLOOR(top_rated_tv[[#This Row],[Column1]], 10)</f>
        <v>2010</v>
      </c>
      <c r="J2138" t="str">
        <f>IF(top_rated_tv[[#This Row],[popularity]]&lt;=$K$2, top_rated_tv[[#This Row],[name]], " ")</f>
        <v xml:space="preserve"> </v>
      </c>
    </row>
    <row r="2139" spans="1:10" x14ac:dyDescent="0.3">
      <c r="A2139" s="1">
        <v>45343</v>
      </c>
      <c r="B2139" t="s">
        <v>3670</v>
      </c>
      <c r="C2139" t="s">
        <v>4696</v>
      </c>
      <c r="D2139">
        <v>6.0006000000000004</v>
      </c>
      <c r="E2139">
        <v>7</v>
      </c>
      <c r="F2139">
        <v>344</v>
      </c>
      <c r="G2139" t="b">
        <v>0</v>
      </c>
      <c r="H2139">
        <f>YEAR(top_rated_tv[[#This Row],[first_air_date]])</f>
        <v>2024</v>
      </c>
      <c r="I2139">
        <f>FLOOR(top_rated_tv[[#This Row],[Column1]], 10)</f>
        <v>2020</v>
      </c>
      <c r="J2139" t="str">
        <f>IF(top_rated_tv[[#This Row],[popularity]]&lt;=$K$2, top_rated_tv[[#This Row],[name]], " ")</f>
        <v xml:space="preserve"> </v>
      </c>
    </row>
    <row r="2140" spans="1:10" x14ac:dyDescent="0.3">
      <c r="A2140" s="1">
        <v>42352</v>
      </c>
      <c r="B2140" t="s">
        <v>3707</v>
      </c>
      <c r="C2140" t="s">
        <v>4701</v>
      </c>
      <c r="D2140">
        <v>6.8258000000000001</v>
      </c>
      <c r="E2140">
        <v>7</v>
      </c>
      <c r="F2140">
        <v>431</v>
      </c>
      <c r="G2140" t="b">
        <v>0</v>
      </c>
      <c r="H2140">
        <f>YEAR(top_rated_tv[[#This Row],[first_air_date]])</f>
        <v>2015</v>
      </c>
      <c r="I2140">
        <f>FLOOR(top_rated_tv[[#This Row],[Column1]], 10)</f>
        <v>2010</v>
      </c>
      <c r="J2140" t="str">
        <f>IF(top_rated_tv[[#This Row],[popularity]]&lt;=$K$2, top_rated_tv[[#This Row],[name]], " ")</f>
        <v xml:space="preserve"> </v>
      </c>
    </row>
    <row r="2141" spans="1:10" x14ac:dyDescent="0.3">
      <c r="A2141" s="1">
        <v>27678</v>
      </c>
      <c r="B2141" t="s">
        <v>3720</v>
      </c>
      <c r="C2141" t="s">
        <v>3721</v>
      </c>
      <c r="D2141">
        <v>36.9938</v>
      </c>
      <c r="E2141">
        <v>7</v>
      </c>
      <c r="F2141">
        <v>489</v>
      </c>
      <c r="G2141" t="b">
        <v>0</v>
      </c>
      <c r="H2141">
        <f>YEAR(top_rated_tv[[#This Row],[first_air_date]])</f>
        <v>1975</v>
      </c>
      <c r="I2141">
        <f>FLOOR(top_rated_tv[[#This Row],[Column1]], 10)</f>
        <v>1970</v>
      </c>
      <c r="J2141" t="str">
        <f>IF(top_rated_tv[[#This Row],[popularity]]&lt;=$K$2, top_rated_tv[[#This Row],[name]], " ")</f>
        <v xml:space="preserve"> </v>
      </c>
    </row>
    <row r="2142" spans="1:10" x14ac:dyDescent="0.3">
      <c r="A2142" s="1">
        <v>42470</v>
      </c>
      <c r="B2142" t="s">
        <v>3669</v>
      </c>
      <c r="C2142" t="s">
        <v>4695</v>
      </c>
      <c r="D2142">
        <v>11.252599999999999</v>
      </c>
      <c r="E2142">
        <v>7</v>
      </c>
      <c r="F2142">
        <v>447</v>
      </c>
      <c r="G2142" t="b">
        <v>0</v>
      </c>
      <c r="H2142">
        <f>YEAR(top_rated_tv[[#This Row],[first_air_date]])</f>
        <v>2016</v>
      </c>
      <c r="I2142">
        <f>FLOOR(top_rated_tv[[#This Row],[Column1]], 10)</f>
        <v>2010</v>
      </c>
      <c r="J2142" t="str">
        <f>IF(top_rated_tv[[#This Row],[popularity]]&lt;=$K$2, top_rated_tv[[#This Row],[name]], " ")</f>
        <v xml:space="preserve"> </v>
      </c>
    </row>
    <row r="2143" spans="1:10" x14ac:dyDescent="0.3">
      <c r="A2143" s="1">
        <v>40288</v>
      </c>
      <c r="B2143" t="s">
        <v>3654</v>
      </c>
      <c r="C2143" t="s">
        <v>3655</v>
      </c>
      <c r="D2143">
        <v>18.3749</v>
      </c>
      <c r="E2143">
        <v>7</v>
      </c>
      <c r="F2143">
        <v>295</v>
      </c>
      <c r="G2143" t="b">
        <v>0</v>
      </c>
      <c r="H2143">
        <f>YEAR(top_rated_tv[[#This Row],[first_air_date]])</f>
        <v>2010</v>
      </c>
      <c r="I2143">
        <f>FLOOR(top_rated_tv[[#This Row],[Column1]], 10)</f>
        <v>2010</v>
      </c>
      <c r="J2143" t="str">
        <f>IF(top_rated_tv[[#This Row],[popularity]]&lt;=$K$2, top_rated_tv[[#This Row],[name]], " ")</f>
        <v xml:space="preserve"> </v>
      </c>
    </row>
    <row r="2144" spans="1:10" x14ac:dyDescent="0.3">
      <c r="A2144" s="1">
        <v>45610</v>
      </c>
      <c r="B2144" t="s">
        <v>3632</v>
      </c>
      <c r="C2144" t="s">
        <v>4690</v>
      </c>
      <c r="D2144">
        <v>13.603300000000001</v>
      </c>
      <c r="E2144">
        <v>7</v>
      </c>
      <c r="F2144">
        <v>274</v>
      </c>
      <c r="G2144" t="b">
        <v>0</v>
      </c>
      <c r="H2144">
        <f>YEAR(top_rated_tv[[#This Row],[first_air_date]])</f>
        <v>2024</v>
      </c>
      <c r="I2144">
        <f>FLOOR(top_rated_tv[[#This Row],[Column1]], 10)</f>
        <v>2020</v>
      </c>
      <c r="J2144" t="str">
        <f>IF(top_rated_tv[[#This Row],[popularity]]&lt;=$K$2, top_rated_tv[[#This Row],[name]], " ")</f>
        <v xml:space="preserve"> </v>
      </c>
    </row>
    <row r="2145" spans="1:10" x14ac:dyDescent="0.3">
      <c r="A2145" s="1">
        <v>43472</v>
      </c>
      <c r="B2145" t="s">
        <v>3617</v>
      </c>
      <c r="C2145" t="s">
        <v>3618</v>
      </c>
      <c r="D2145">
        <v>11.763999999999999</v>
      </c>
      <c r="E2145">
        <v>7</v>
      </c>
      <c r="F2145">
        <v>237</v>
      </c>
      <c r="G2145" t="b">
        <v>0</v>
      </c>
      <c r="H2145">
        <f>YEAR(top_rated_tv[[#This Row],[first_air_date]])</f>
        <v>2019</v>
      </c>
      <c r="I2145">
        <f>FLOOR(top_rated_tv[[#This Row],[Column1]], 10)</f>
        <v>2010</v>
      </c>
      <c r="J2145" t="str">
        <f>IF(top_rated_tv[[#This Row],[popularity]]&lt;=$K$2, top_rated_tv[[#This Row],[name]], " ")</f>
        <v xml:space="preserve"> </v>
      </c>
    </row>
    <row r="2146" spans="1:10" x14ac:dyDescent="0.3">
      <c r="A2146" s="1">
        <v>41498</v>
      </c>
      <c r="B2146" t="s">
        <v>3662</v>
      </c>
      <c r="C2146" t="s">
        <v>3663</v>
      </c>
      <c r="D2146">
        <v>58.9572</v>
      </c>
      <c r="E2146">
        <v>6.9989999999999997</v>
      </c>
      <c r="F2146">
        <v>804</v>
      </c>
      <c r="G2146" t="b">
        <v>0</v>
      </c>
      <c r="H2146">
        <f>YEAR(top_rated_tv[[#This Row],[first_air_date]])</f>
        <v>2013</v>
      </c>
      <c r="I2146">
        <f>FLOOR(top_rated_tv[[#This Row],[Column1]], 10)</f>
        <v>2010</v>
      </c>
      <c r="J2146" t="str">
        <f>IF(top_rated_tv[[#This Row],[popularity]]&lt;=$K$2, top_rated_tv[[#This Row],[name]], " ")</f>
        <v xml:space="preserve"> </v>
      </c>
    </row>
    <row r="2147" spans="1:10" x14ac:dyDescent="0.3">
      <c r="A2147" s="1">
        <v>44687</v>
      </c>
      <c r="B2147" t="s">
        <v>3667</v>
      </c>
      <c r="C2147" t="s">
        <v>3668</v>
      </c>
      <c r="D2147">
        <v>6.0233999999999996</v>
      </c>
      <c r="E2147">
        <v>6.9980000000000002</v>
      </c>
      <c r="F2147">
        <v>314</v>
      </c>
      <c r="G2147" t="b">
        <v>0</v>
      </c>
      <c r="H2147">
        <f>YEAR(top_rated_tv[[#This Row],[first_air_date]])</f>
        <v>2022</v>
      </c>
      <c r="I2147">
        <f>FLOOR(top_rated_tv[[#This Row],[Column1]], 10)</f>
        <v>2020</v>
      </c>
      <c r="J2147" t="str">
        <f>IF(top_rated_tv[[#This Row],[popularity]]&lt;=$K$2, top_rated_tv[[#This Row],[name]], " ")</f>
        <v xml:space="preserve"> </v>
      </c>
    </row>
    <row r="2148" spans="1:10" x14ac:dyDescent="0.3">
      <c r="A2148" s="1">
        <v>44421</v>
      </c>
      <c r="B2148" t="s">
        <v>3666</v>
      </c>
      <c r="C2148" t="s">
        <v>4694</v>
      </c>
      <c r="D2148">
        <v>3.3736000000000002</v>
      </c>
      <c r="E2148">
        <v>6.9980000000000002</v>
      </c>
      <c r="F2148">
        <v>301</v>
      </c>
      <c r="G2148" t="b">
        <v>0</v>
      </c>
      <c r="H2148">
        <f>YEAR(top_rated_tv[[#This Row],[first_air_date]])</f>
        <v>2021</v>
      </c>
      <c r="I2148">
        <f>FLOOR(top_rated_tv[[#This Row],[Column1]], 10)</f>
        <v>2020</v>
      </c>
      <c r="J2148" t="str">
        <f>IF(top_rated_tv[[#This Row],[popularity]]&lt;=$K$2, top_rated_tv[[#This Row],[name]], " ")</f>
        <v xml:space="preserve"> </v>
      </c>
    </row>
    <row r="2149" spans="1:10" x14ac:dyDescent="0.3">
      <c r="A2149" s="1">
        <v>43924</v>
      </c>
      <c r="B2149" t="s">
        <v>3671</v>
      </c>
      <c r="C2149" t="s">
        <v>4697</v>
      </c>
      <c r="D2149">
        <v>5.4615</v>
      </c>
      <c r="E2149">
        <v>6.9950000000000001</v>
      </c>
      <c r="F2149">
        <v>473</v>
      </c>
      <c r="G2149" t="b">
        <v>0</v>
      </c>
      <c r="H2149">
        <f>YEAR(top_rated_tv[[#This Row],[first_air_date]])</f>
        <v>2020</v>
      </c>
      <c r="I2149">
        <f>FLOOR(top_rated_tv[[#This Row],[Column1]], 10)</f>
        <v>2020</v>
      </c>
      <c r="J2149" t="str">
        <f>IF(top_rated_tv[[#This Row],[popularity]]&lt;=$K$2, top_rated_tv[[#This Row],[name]], " ")</f>
        <v xml:space="preserve"> </v>
      </c>
    </row>
    <row r="2150" spans="1:10" x14ac:dyDescent="0.3">
      <c r="A2150" s="1">
        <v>38649</v>
      </c>
      <c r="B2150" t="s">
        <v>3672</v>
      </c>
      <c r="C2150" t="s">
        <v>3673</v>
      </c>
      <c r="D2150">
        <v>2.7844000000000002</v>
      </c>
      <c r="E2150">
        <v>6.9909999999999997</v>
      </c>
      <c r="F2150">
        <v>217</v>
      </c>
      <c r="G2150" t="b">
        <v>0</v>
      </c>
      <c r="H2150">
        <f>YEAR(top_rated_tv[[#This Row],[first_air_date]])</f>
        <v>2005</v>
      </c>
      <c r="I2150">
        <f>FLOOR(top_rated_tv[[#This Row],[Column1]], 10)</f>
        <v>2000</v>
      </c>
      <c r="J2150" t="str">
        <f>IF(top_rated_tv[[#This Row],[popularity]]&lt;=$K$2, top_rated_tv[[#This Row],[name]], " ")</f>
        <v xml:space="preserve"> </v>
      </c>
    </row>
    <row r="2151" spans="1:10" x14ac:dyDescent="0.3">
      <c r="A2151" s="1">
        <v>40629</v>
      </c>
      <c r="B2151" t="s">
        <v>3674</v>
      </c>
      <c r="C2151" t="s">
        <v>3675</v>
      </c>
      <c r="D2151">
        <v>4.4574999999999996</v>
      </c>
      <c r="E2151">
        <v>6.99</v>
      </c>
      <c r="F2151">
        <v>258</v>
      </c>
      <c r="G2151" t="b">
        <v>0</v>
      </c>
      <c r="H2151">
        <f>YEAR(top_rated_tv[[#This Row],[first_air_date]])</f>
        <v>2011</v>
      </c>
      <c r="I2151">
        <f>FLOOR(top_rated_tv[[#This Row],[Column1]], 10)</f>
        <v>2010</v>
      </c>
      <c r="J2151" t="str">
        <f>IF(top_rated_tv[[#This Row],[popularity]]&lt;=$K$2, top_rated_tv[[#This Row],[name]], " ")</f>
        <v xml:space="preserve"> </v>
      </c>
    </row>
    <row r="2152" spans="1:10" x14ac:dyDescent="0.3">
      <c r="A2152" s="1">
        <v>36071</v>
      </c>
      <c r="B2152" t="s">
        <v>3676</v>
      </c>
      <c r="C2152" t="s">
        <v>3677</v>
      </c>
      <c r="D2152">
        <v>4.6853999999999996</v>
      </c>
      <c r="E2152">
        <v>6.9870000000000001</v>
      </c>
      <c r="F2152">
        <v>336</v>
      </c>
      <c r="G2152" t="b">
        <v>0</v>
      </c>
      <c r="H2152">
        <f>YEAR(top_rated_tv[[#This Row],[first_air_date]])</f>
        <v>1998</v>
      </c>
      <c r="I2152">
        <f>FLOOR(top_rated_tv[[#This Row],[Column1]], 10)</f>
        <v>1990</v>
      </c>
      <c r="J2152" t="str">
        <f>IF(top_rated_tv[[#This Row],[popularity]]&lt;=$K$2, top_rated_tv[[#This Row],[name]], " ")</f>
        <v xml:space="preserve"> </v>
      </c>
    </row>
    <row r="2153" spans="1:10" x14ac:dyDescent="0.3">
      <c r="A2153" s="1">
        <v>43598</v>
      </c>
      <c r="B2153" t="s">
        <v>3678</v>
      </c>
      <c r="C2153" t="s">
        <v>3679</v>
      </c>
      <c r="D2153">
        <v>9.7974999999999994</v>
      </c>
      <c r="E2153">
        <v>6.9859999999999998</v>
      </c>
      <c r="F2153">
        <v>248</v>
      </c>
      <c r="G2153" t="b">
        <v>0</v>
      </c>
      <c r="H2153">
        <f>YEAR(top_rated_tv[[#This Row],[first_air_date]])</f>
        <v>2019</v>
      </c>
      <c r="I2153">
        <f>FLOOR(top_rated_tv[[#This Row],[Column1]], 10)</f>
        <v>2010</v>
      </c>
      <c r="J2153" t="str">
        <f>IF(top_rated_tv[[#This Row],[popularity]]&lt;=$K$2, top_rated_tv[[#This Row],[name]], " ")</f>
        <v xml:space="preserve"> </v>
      </c>
    </row>
    <row r="2154" spans="1:10" x14ac:dyDescent="0.3">
      <c r="A2154" s="1">
        <v>41883</v>
      </c>
      <c r="B2154" t="s">
        <v>3680</v>
      </c>
      <c r="C2154" t="s">
        <v>3681</v>
      </c>
      <c r="D2154">
        <v>4.1744000000000003</v>
      </c>
      <c r="E2154">
        <v>6.9859999999999998</v>
      </c>
      <c r="F2154">
        <v>311</v>
      </c>
      <c r="G2154" t="b">
        <v>0</v>
      </c>
      <c r="H2154">
        <f>YEAR(top_rated_tv[[#This Row],[first_air_date]])</f>
        <v>2014</v>
      </c>
      <c r="I2154">
        <f>FLOOR(top_rated_tv[[#This Row],[Column1]], 10)</f>
        <v>2010</v>
      </c>
      <c r="J2154" t="str">
        <f>IF(top_rated_tv[[#This Row],[popularity]]&lt;=$K$2, top_rated_tv[[#This Row],[name]], " ")</f>
        <v xml:space="preserve"> </v>
      </c>
    </row>
    <row r="2155" spans="1:10" x14ac:dyDescent="0.3">
      <c r="A2155" s="1">
        <v>44787</v>
      </c>
      <c r="B2155" t="s">
        <v>3682</v>
      </c>
      <c r="C2155" t="s">
        <v>3683</v>
      </c>
      <c r="D2155">
        <v>4.8769</v>
      </c>
      <c r="E2155">
        <v>6.9850000000000003</v>
      </c>
      <c r="F2155">
        <v>200</v>
      </c>
      <c r="G2155" t="b">
        <v>0</v>
      </c>
      <c r="H2155">
        <f>YEAR(top_rated_tv[[#This Row],[first_air_date]])</f>
        <v>2022</v>
      </c>
      <c r="I2155">
        <f>FLOOR(top_rated_tv[[#This Row],[Column1]], 10)</f>
        <v>2020</v>
      </c>
      <c r="J2155" t="str">
        <f>IF(top_rated_tv[[#This Row],[popularity]]&lt;=$K$2, top_rated_tv[[#This Row],[name]], " ")</f>
        <v xml:space="preserve"> </v>
      </c>
    </row>
    <row r="2156" spans="1:10" x14ac:dyDescent="0.3">
      <c r="A2156" s="1">
        <v>43566</v>
      </c>
      <c r="B2156" t="s">
        <v>3684</v>
      </c>
      <c r="C2156" t="s">
        <v>3685</v>
      </c>
      <c r="D2156">
        <v>5.7846000000000002</v>
      </c>
      <c r="E2156">
        <v>6.984</v>
      </c>
      <c r="F2156">
        <v>587</v>
      </c>
      <c r="G2156" t="b">
        <v>0</v>
      </c>
      <c r="H2156">
        <f>YEAR(top_rated_tv[[#This Row],[first_air_date]])</f>
        <v>2019</v>
      </c>
      <c r="I2156">
        <f>FLOOR(top_rated_tv[[#This Row],[Column1]], 10)</f>
        <v>2010</v>
      </c>
      <c r="J2156" t="str">
        <f>IF(top_rated_tv[[#This Row],[popularity]]&lt;=$K$2, top_rated_tv[[#This Row],[name]], " ")</f>
        <v xml:space="preserve"> </v>
      </c>
    </row>
    <row r="2157" spans="1:10" x14ac:dyDescent="0.3">
      <c r="A2157" s="1">
        <v>34080</v>
      </c>
      <c r="B2157" t="s">
        <v>3686</v>
      </c>
      <c r="C2157" t="s">
        <v>3687</v>
      </c>
      <c r="D2157">
        <v>19.091899999999999</v>
      </c>
      <c r="E2157">
        <v>6.984</v>
      </c>
      <c r="F2157">
        <v>546</v>
      </c>
      <c r="G2157" t="b">
        <v>0</v>
      </c>
      <c r="H2157">
        <f>YEAR(top_rated_tv[[#This Row],[first_air_date]])</f>
        <v>1993</v>
      </c>
      <c r="I2157">
        <f>FLOOR(top_rated_tv[[#This Row],[Column1]], 10)</f>
        <v>1990</v>
      </c>
      <c r="J2157" t="str">
        <f>IF(top_rated_tv[[#This Row],[popularity]]&lt;=$K$2, top_rated_tv[[#This Row],[name]], " ")</f>
        <v xml:space="preserve"> </v>
      </c>
    </row>
    <row r="2158" spans="1:10" x14ac:dyDescent="0.3">
      <c r="A2158" s="1">
        <v>30945</v>
      </c>
      <c r="B2158" t="s">
        <v>3688</v>
      </c>
      <c r="C2158" t="s">
        <v>3689</v>
      </c>
      <c r="D2158">
        <v>25.633199999999999</v>
      </c>
      <c r="E2158">
        <v>6.984</v>
      </c>
      <c r="F2158">
        <v>481</v>
      </c>
      <c r="G2158" t="b">
        <v>0</v>
      </c>
      <c r="H2158">
        <f>YEAR(top_rated_tv[[#This Row],[first_air_date]])</f>
        <v>1984</v>
      </c>
      <c r="I2158">
        <f>FLOOR(top_rated_tv[[#This Row],[Column1]], 10)</f>
        <v>1980</v>
      </c>
      <c r="J2158" t="str">
        <f>IF(top_rated_tv[[#This Row],[popularity]]&lt;=$K$2, top_rated_tv[[#This Row],[name]], " ")</f>
        <v xml:space="preserve"> </v>
      </c>
    </row>
    <row r="2159" spans="1:10" x14ac:dyDescent="0.3">
      <c r="A2159" s="1">
        <v>44666</v>
      </c>
      <c r="B2159" t="s">
        <v>3690</v>
      </c>
      <c r="C2159" t="s">
        <v>4699</v>
      </c>
      <c r="D2159">
        <v>3.4447000000000001</v>
      </c>
      <c r="E2159">
        <v>6.9829999999999997</v>
      </c>
      <c r="F2159">
        <v>234</v>
      </c>
      <c r="G2159" t="b">
        <v>0</v>
      </c>
      <c r="H2159">
        <f>YEAR(top_rated_tv[[#This Row],[first_air_date]])</f>
        <v>2022</v>
      </c>
      <c r="I2159">
        <f>FLOOR(top_rated_tv[[#This Row],[Column1]], 10)</f>
        <v>2020</v>
      </c>
      <c r="J2159" t="str">
        <f>IF(top_rated_tv[[#This Row],[popularity]]&lt;=$K$2, top_rated_tv[[#This Row],[name]], " ")</f>
        <v xml:space="preserve"> </v>
      </c>
    </row>
    <row r="2160" spans="1:10" x14ac:dyDescent="0.3">
      <c r="A2160" s="1">
        <v>43002</v>
      </c>
      <c r="B2160" t="s">
        <v>3693</v>
      </c>
      <c r="C2160" t="s">
        <v>3694</v>
      </c>
      <c r="D2160">
        <v>25.7865</v>
      </c>
      <c r="E2160">
        <v>6.9820000000000002</v>
      </c>
      <c r="F2160">
        <v>1986</v>
      </c>
      <c r="G2160" t="b">
        <v>0</v>
      </c>
      <c r="H2160">
        <f>YEAR(top_rated_tv[[#This Row],[first_air_date]])</f>
        <v>2017</v>
      </c>
      <c r="I2160">
        <f>FLOOR(top_rated_tv[[#This Row],[Column1]], 10)</f>
        <v>2010</v>
      </c>
      <c r="J2160" t="str">
        <f>IF(top_rated_tv[[#This Row],[popularity]]&lt;=$K$2, top_rated_tv[[#This Row],[name]], " ")</f>
        <v xml:space="preserve"> </v>
      </c>
    </row>
    <row r="2161" spans="1:10" x14ac:dyDescent="0.3">
      <c r="A2161" s="1">
        <v>45162</v>
      </c>
      <c r="B2161" t="s">
        <v>3695</v>
      </c>
      <c r="C2161" t="s">
        <v>3696</v>
      </c>
      <c r="D2161">
        <v>3.9186000000000001</v>
      </c>
      <c r="E2161">
        <v>6.98</v>
      </c>
      <c r="F2161">
        <v>222</v>
      </c>
      <c r="G2161" t="b">
        <v>0</v>
      </c>
      <c r="H2161">
        <f>YEAR(top_rated_tv[[#This Row],[first_air_date]])</f>
        <v>2023</v>
      </c>
      <c r="I2161">
        <f>FLOOR(top_rated_tv[[#This Row],[Column1]], 10)</f>
        <v>2020</v>
      </c>
      <c r="J2161" t="str">
        <f>IF(top_rated_tv[[#This Row],[popularity]]&lt;=$K$2, top_rated_tv[[#This Row],[name]], " ")</f>
        <v xml:space="preserve"> </v>
      </c>
    </row>
    <row r="2162" spans="1:10" x14ac:dyDescent="0.3">
      <c r="A2162" s="1">
        <v>44237</v>
      </c>
      <c r="B2162" t="s">
        <v>3697</v>
      </c>
      <c r="C2162" t="s">
        <v>3698</v>
      </c>
      <c r="D2162">
        <v>1.7878000000000001</v>
      </c>
      <c r="E2162">
        <v>6.98</v>
      </c>
      <c r="F2162">
        <v>373</v>
      </c>
      <c r="G2162" t="b">
        <v>0</v>
      </c>
      <c r="H2162">
        <f>YEAR(top_rated_tv[[#This Row],[first_air_date]])</f>
        <v>2021</v>
      </c>
      <c r="I2162">
        <f>FLOOR(top_rated_tv[[#This Row],[Column1]], 10)</f>
        <v>2020</v>
      </c>
      <c r="J2162" t="str">
        <f>IF(top_rated_tv[[#This Row],[popularity]]&lt;=$K$2, top_rated_tv[[#This Row],[name]], " ")</f>
        <v xml:space="preserve"> </v>
      </c>
    </row>
    <row r="2163" spans="1:10" x14ac:dyDescent="0.3">
      <c r="A2163" s="1">
        <v>41903</v>
      </c>
      <c r="B2163" t="s">
        <v>3699</v>
      </c>
      <c r="C2163" t="s">
        <v>3700</v>
      </c>
      <c r="D2163">
        <v>23.612500000000001</v>
      </c>
      <c r="E2163">
        <v>6.9790000000000001</v>
      </c>
      <c r="F2163">
        <v>330</v>
      </c>
      <c r="G2163" t="b">
        <v>0</v>
      </c>
      <c r="H2163">
        <f>YEAR(top_rated_tv[[#This Row],[first_air_date]])</f>
        <v>2014</v>
      </c>
      <c r="I2163">
        <f>FLOOR(top_rated_tv[[#This Row],[Column1]], 10)</f>
        <v>2010</v>
      </c>
      <c r="J2163" t="str">
        <f>IF(top_rated_tv[[#This Row],[popularity]]&lt;=$K$2, top_rated_tv[[#This Row],[name]], " ")</f>
        <v xml:space="preserve"> </v>
      </c>
    </row>
    <row r="2164" spans="1:10" x14ac:dyDescent="0.3">
      <c r="A2164" s="1">
        <v>43831</v>
      </c>
      <c r="B2164" t="s">
        <v>3506</v>
      </c>
      <c r="C2164" t="s">
        <v>3701</v>
      </c>
      <c r="D2164">
        <v>5.9238999999999997</v>
      </c>
      <c r="E2164">
        <v>6.9779999999999998</v>
      </c>
      <c r="F2164">
        <v>811</v>
      </c>
      <c r="G2164" t="b">
        <v>0</v>
      </c>
      <c r="H2164">
        <f>YEAR(top_rated_tv[[#This Row],[first_air_date]])</f>
        <v>2020</v>
      </c>
      <c r="I2164">
        <f>FLOOR(top_rated_tv[[#This Row],[Column1]], 10)</f>
        <v>2020</v>
      </c>
      <c r="J2164" t="str">
        <f>IF(top_rated_tv[[#This Row],[popularity]]&lt;=$K$2, top_rated_tv[[#This Row],[name]], " ")</f>
        <v xml:space="preserve"> </v>
      </c>
    </row>
    <row r="2165" spans="1:10" x14ac:dyDescent="0.3">
      <c r="A2165" s="1">
        <v>29841</v>
      </c>
      <c r="B2165" t="s">
        <v>3702</v>
      </c>
      <c r="C2165" t="s">
        <v>3703</v>
      </c>
      <c r="D2165">
        <v>22.123100000000001</v>
      </c>
      <c r="E2165">
        <v>6.9779999999999998</v>
      </c>
      <c r="F2165">
        <v>558</v>
      </c>
      <c r="G2165" t="b">
        <v>0</v>
      </c>
      <c r="H2165">
        <f>YEAR(top_rated_tv[[#This Row],[first_air_date]])</f>
        <v>1981</v>
      </c>
      <c r="I2165">
        <f>FLOOR(top_rated_tv[[#This Row],[Column1]], 10)</f>
        <v>1980</v>
      </c>
      <c r="J2165" t="str">
        <f>IF(top_rated_tv[[#This Row],[popularity]]&lt;=$K$2, top_rated_tv[[#This Row],[name]], " ")</f>
        <v xml:space="preserve"> </v>
      </c>
    </row>
    <row r="2166" spans="1:10" x14ac:dyDescent="0.3">
      <c r="A2166" s="1">
        <v>42451</v>
      </c>
      <c r="B2166" t="s">
        <v>3708</v>
      </c>
      <c r="C2166" t="s">
        <v>3709</v>
      </c>
      <c r="D2166">
        <v>5.5785</v>
      </c>
      <c r="E2166">
        <v>6.9729999999999999</v>
      </c>
      <c r="F2166">
        <v>425</v>
      </c>
      <c r="G2166" t="b">
        <v>0</v>
      </c>
      <c r="H2166">
        <f>YEAR(top_rated_tv[[#This Row],[first_air_date]])</f>
        <v>2016</v>
      </c>
      <c r="I2166">
        <f>FLOOR(top_rated_tv[[#This Row],[Column1]], 10)</f>
        <v>2010</v>
      </c>
      <c r="J2166" t="str">
        <f>IF(top_rated_tv[[#This Row],[popularity]]&lt;=$K$2, top_rated_tv[[#This Row],[name]], " ")</f>
        <v xml:space="preserve"> </v>
      </c>
    </row>
    <row r="2167" spans="1:10" x14ac:dyDescent="0.3">
      <c r="A2167" s="1">
        <v>42601</v>
      </c>
      <c r="B2167" t="s">
        <v>3710</v>
      </c>
      <c r="C2167" t="s">
        <v>3711</v>
      </c>
      <c r="D2167">
        <v>7.1405000000000003</v>
      </c>
      <c r="E2167">
        <v>6.9720000000000004</v>
      </c>
      <c r="F2167">
        <v>319</v>
      </c>
      <c r="G2167" t="b">
        <v>0</v>
      </c>
      <c r="H2167">
        <f>YEAR(top_rated_tv[[#This Row],[first_air_date]])</f>
        <v>2016</v>
      </c>
      <c r="I2167">
        <f>FLOOR(top_rated_tv[[#This Row],[Column1]], 10)</f>
        <v>2010</v>
      </c>
      <c r="J2167" t="str">
        <f>IF(top_rated_tv[[#This Row],[popularity]]&lt;=$K$2, top_rated_tv[[#This Row],[name]], " ")</f>
        <v xml:space="preserve"> </v>
      </c>
    </row>
    <row r="2168" spans="1:10" x14ac:dyDescent="0.3">
      <c r="A2168" s="1">
        <v>43735</v>
      </c>
      <c r="B2168" t="s">
        <v>3714</v>
      </c>
      <c r="C2168" t="s">
        <v>3715</v>
      </c>
      <c r="D2168">
        <v>5.5557999999999996</v>
      </c>
      <c r="E2168">
        <v>6.968</v>
      </c>
      <c r="F2168">
        <v>220</v>
      </c>
      <c r="G2168" t="b">
        <v>0</v>
      </c>
      <c r="H2168">
        <f>YEAR(top_rated_tv[[#This Row],[first_air_date]])</f>
        <v>2019</v>
      </c>
      <c r="I2168">
        <f>FLOOR(top_rated_tv[[#This Row],[Column1]], 10)</f>
        <v>2010</v>
      </c>
      <c r="J2168" t="str">
        <f>IF(top_rated_tv[[#This Row],[popularity]]&lt;=$K$2, top_rated_tv[[#This Row],[name]], " ")</f>
        <v xml:space="preserve"> </v>
      </c>
    </row>
    <row r="2169" spans="1:10" x14ac:dyDescent="0.3">
      <c r="A2169" s="1">
        <v>45708</v>
      </c>
      <c r="B2169" t="s">
        <v>3718</v>
      </c>
      <c r="C2169" t="s">
        <v>3719</v>
      </c>
      <c r="D2169">
        <v>7.1883999999999997</v>
      </c>
      <c r="E2169">
        <v>6.9660000000000002</v>
      </c>
      <c r="F2169">
        <v>427</v>
      </c>
      <c r="G2169" t="b">
        <v>0</v>
      </c>
      <c r="H2169">
        <f>YEAR(top_rated_tv[[#This Row],[first_air_date]])</f>
        <v>2025</v>
      </c>
      <c r="I2169">
        <f>FLOOR(top_rated_tv[[#This Row],[Column1]], 10)</f>
        <v>2020</v>
      </c>
      <c r="J2169" t="str">
        <f>IF(top_rated_tv[[#This Row],[popularity]]&lt;=$K$2, top_rated_tv[[#This Row],[name]], " ")</f>
        <v xml:space="preserve"> </v>
      </c>
    </row>
    <row r="2170" spans="1:10" x14ac:dyDescent="0.3">
      <c r="A2170" s="1">
        <v>45442</v>
      </c>
      <c r="B2170" t="s">
        <v>3716</v>
      </c>
      <c r="C2170" t="s">
        <v>3717</v>
      </c>
      <c r="D2170">
        <v>4.4999000000000002</v>
      </c>
      <c r="E2170">
        <v>6.9660000000000002</v>
      </c>
      <c r="F2170">
        <v>283</v>
      </c>
      <c r="G2170" t="b">
        <v>0</v>
      </c>
      <c r="H2170">
        <f>YEAR(top_rated_tv[[#This Row],[first_air_date]])</f>
        <v>2024</v>
      </c>
      <c r="I2170">
        <f>FLOOR(top_rated_tv[[#This Row],[Column1]], 10)</f>
        <v>2020</v>
      </c>
      <c r="J2170" t="str">
        <f>IF(top_rated_tv[[#This Row],[popularity]]&lt;=$K$2, top_rated_tv[[#This Row],[name]], " ")</f>
        <v xml:space="preserve"> </v>
      </c>
    </row>
    <row r="2171" spans="1:10" x14ac:dyDescent="0.3">
      <c r="A2171" s="1">
        <v>34371</v>
      </c>
      <c r="B2171" t="s">
        <v>3722</v>
      </c>
      <c r="C2171" t="s">
        <v>4702</v>
      </c>
      <c r="D2171">
        <v>11.303800000000001</v>
      </c>
      <c r="E2171">
        <v>6.9630000000000001</v>
      </c>
      <c r="F2171">
        <v>365</v>
      </c>
      <c r="G2171" t="b">
        <v>0</v>
      </c>
      <c r="H2171">
        <f>YEAR(top_rated_tv[[#This Row],[first_air_date]])</f>
        <v>1994</v>
      </c>
      <c r="I2171">
        <f>FLOOR(top_rated_tv[[#This Row],[Column1]], 10)</f>
        <v>1990</v>
      </c>
      <c r="J2171" t="str">
        <f>IF(top_rated_tv[[#This Row],[popularity]]&lt;=$K$2, top_rated_tv[[#This Row],[name]], " ")</f>
        <v xml:space="preserve"> </v>
      </c>
    </row>
    <row r="2172" spans="1:10" x14ac:dyDescent="0.3">
      <c r="A2172" s="1">
        <v>36039</v>
      </c>
      <c r="B2172" t="s">
        <v>3723</v>
      </c>
      <c r="C2172" t="s">
        <v>3724</v>
      </c>
      <c r="D2172">
        <v>13.5722</v>
      </c>
      <c r="E2172">
        <v>6.9630000000000001</v>
      </c>
      <c r="F2172">
        <v>287</v>
      </c>
      <c r="G2172" t="b">
        <v>0</v>
      </c>
      <c r="H2172">
        <f>YEAR(top_rated_tv[[#This Row],[first_air_date]])</f>
        <v>1998</v>
      </c>
      <c r="I2172">
        <f>FLOOR(top_rated_tv[[#This Row],[Column1]], 10)</f>
        <v>1990</v>
      </c>
      <c r="J2172" t="str">
        <f>IF(top_rated_tv[[#This Row],[popularity]]&lt;=$K$2, top_rated_tv[[#This Row],[name]], " ")</f>
        <v xml:space="preserve"> </v>
      </c>
    </row>
    <row r="2173" spans="1:10" x14ac:dyDescent="0.3">
      <c r="A2173" s="1">
        <v>27773</v>
      </c>
      <c r="B2173" t="s">
        <v>3725</v>
      </c>
      <c r="C2173" t="s">
        <v>3726</v>
      </c>
      <c r="D2173">
        <v>11.543799999999999</v>
      </c>
      <c r="E2173">
        <v>6.9630000000000001</v>
      </c>
      <c r="F2173">
        <v>269</v>
      </c>
      <c r="G2173" t="b">
        <v>0</v>
      </c>
      <c r="H2173">
        <f>YEAR(top_rated_tv[[#This Row],[first_air_date]])</f>
        <v>1976</v>
      </c>
      <c r="I2173">
        <f>FLOOR(top_rated_tv[[#This Row],[Column1]], 10)</f>
        <v>1970</v>
      </c>
      <c r="J2173" t="str">
        <f>IF(top_rated_tv[[#This Row],[popularity]]&lt;=$K$2, top_rated_tv[[#This Row],[name]], " ")</f>
        <v xml:space="preserve"> </v>
      </c>
    </row>
    <row r="2174" spans="1:10" x14ac:dyDescent="0.3">
      <c r="A2174" s="1">
        <v>43762</v>
      </c>
      <c r="B2174" t="s">
        <v>3727</v>
      </c>
      <c r="C2174" t="s">
        <v>3728</v>
      </c>
      <c r="D2174">
        <v>3.2115999999999998</v>
      </c>
      <c r="E2174">
        <v>6.9610000000000003</v>
      </c>
      <c r="F2174">
        <v>471</v>
      </c>
      <c r="G2174" t="b">
        <v>0</v>
      </c>
      <c r="H2174">
        <f>YEAR(top_rated_tv[[#This Row],[first_air_date]])</f>
        <v>2019</v>
      </c>
      <c r="I2174">
        <f>FLOOR(top_rated_tv[[#This Row],[Column1]], 10)</f>
        <v>2010</v>
      </c>
      <c r="J2174" t="str">
        <f>IF(top_rated_tv[[#This Row],[popularity]]&lt;=$K$2, top_rated_tv[[#This Row],[name]], " ")</f>
        <v xml:space="preserve"> </v>
      </c>
    </row>
    <row r="2175" spans="1:10" x14ac:dyDescent="0.3">
      <c r="A2175" s="1">
        <v>43479</v>
      </c>
      <c r="B2175" t="s">
        <v>3729</v>
      </c>
      <c r="C2175" t="s">
        <v>3730</v>
      </c>
      <c r="D2175">
        <v>3.8559999999999999</v>
      </c>
      <c r="E2175">
        <v>6.9589999999999996</v>
      </c>
      <c r="F2175">
        <v>345</v>
      </c>
      <c r="G2175" t="b">
        <v>0</v>
      </c>
      <c r="H2175">
        <f>YEAR(top_rated_tv[[#This Row],[first_air_date]])</f>
        <v>2019</v>
      </c>
      <c r="I2175">
        <f>FLOOR(top_rated_tv[[#This Row],[Column1]], 10)</f>
        <v>2010</v>
      </c>
      <c r="J2175" t="str">
        <f>IF(top_rated_tv[[#This Row],[popularity]]&lt;=$K$2, top_rated_tv[[#This Row],[name]], " ")</f>
        <v xml:space="preserve"> </v>
      </c>
    </row>
    <row r="2176" spans="1:10" x14ac:dyDescent="0.3">
      <c r="A2176" s="1">
        <v>43405</v>
      </c>
      <c r="B2176" t="s">
        <v>3731</v>
      </c>
      <c r="C2176" t="s">
        <v>3732</v>
      </c>
      <c r="D2176">
        <v>6.9175000000000004</v>
      </c>
      <c r="E2176">
        <v>6.9569999999999999</v>
      </c>
      <c r="F2176">
        <v>340</v>
      </c>
      <c r="G2176" t="b">
        <v>0</v>
      </c>
      <c r="H2176">
        <f>YEAR(top_rated_tv[[#This Row],[first_air_date]])</f>
        <v>2018</v>
      </c>
      <c r="I2176">
        <f>FLOOR(top_rated_tv[[#This Row],[Column1]], 10)</f>
        <v>2010</v>
      </c>
      <c r="J2176" t="str">
        <f>IF(top_rated_tv[[#This Row],[popularity]]&lt;=$K$2, top_rated_tv[[#This Row],[name]], " ")</f>
        <v xml:space="preserve"> </v>
      </c>
    </row>
    <row r="2177" spans="1:10" x14ac:dyDescent="0.3">
      <c r="A2177" s="1">
        <v>45996</v>
      </c>
      <c r="B2177" t="s">
        <v>3733</v>
      </c>
      <c r="C2177" t="s">
        <v>3734</v>
      </c>
      <c r="D2177">
        <v>42.435000000000002</v>
      </c>
      <c r="E2177">
        <v>6.95</v>
      </c>
      <c r="F2177">
        <v>240</v>
      </c>
      <c r="G2177" t="b">
        <v>0</v>
      </c>
      <c r="H2177">
        <f>YEAR(top_rated_tv[[#This Row],[first_air_date]])</f>
        <v>2025</v>
      </c>
      <c r="I2177">
        <f>FLOOR(top_rated_tv[[#This Row],[Column1]], 10)</f>
        <v>2020</v>
      </c>
      <c r="J2177" t="str">
        <f>IF(top_rated_tv[[#This Row],[popularity]]&lt;=$K$2, top_rated_tv[[#This Row],[name]], " ")</f>
        <v xml:space="preserve"> </v>
      </c>
    </row>
    <row r="2178" spans="1:10" x14ac:dyDescent="0.3">
      <c r="A2178" s="1">
        <v>34728</v>
      </c>
      <c r="B2178" t="s">
        <v>3737</v>
      </c>
      <c r="C2178" t="s">
        <v>3738</v>
      </c>
      <c r="D2178">
        <v>14.461399999999999</v>
      </c>
      <c r="E2178">
        <v>6.9470000000000001</v>
      </c>
      <c r="F2178">
        <v>583</v>
      </c>
      <c r="G2178" t="b">
        <v>0</v>
      </c>
      <c r="H2178">
        <f>YEAR(top_rated_tv[[#This Row],[first_air_date]])</f>
        <v>1995</v>
      </c>
      <c r="I2178">
        <f>FLOOR(top_rated_tv[[#This Row],[Column1]], 10)</f>
        <v>1990</v>
      </c>
      <c r="J2178" t="str">
        <f>IF(top_rated_tv[[#This Row],[popularity]]&lt;=$K$2, top_rated_tv[[#This Row],[name]], " ")</f>
        <v xml:space="preserve"> </v>
      </c>
    </row>
    <row r="2179" spans="1:10" x14ac:dyDescent="0.3">
      <c r="A2179" s="1">
        <v>42374</v>
      </c>
      <c r="B2179" t="s">
        <v>3739</v>
      </c>
      <c r="C2179" t="s">
        <v>3740</v>
      </c>
      <c r="D2179">
        <v>10.423500000000001</v>
      </c>
      <c r="E2179">
        <v>6.944</v>
      </c>
      <c r="F2179">
        <v>1025</v>
      </c>
      <c r="G2179" t="b">
        <v>0</v>
      </c>
      <c r="H2179">
        <f>YEAR(top_rated_tv[[#This Row],[first_air_date]])</f>
        <v>2016</v>
      </c>
      <c r="I2179">
        <f>FLOOR(top_rated_tv[[#This Row],[Column1]], 10)</f>
        <v>2010</v>
      </c>
      <c r="J2179" t="str">
        <f>IF(top_rated_tv[[#This Row],[popularity]]&lt;=$K$2, top_rated_tv[[#This Row],[name]], " ")</f>
        <v xml:space="preserve"> </v>
      </c>
    </row>
    <row r="2180" spans="1:10" x14ac:dyDescent="0.3">
      <c r="A2180" s="1">
        <v>45244</v>
      </c>
      <c r="B2180" t="s">
        <v>3745</v>
      </c>
      <c r="C2180" t="s">
        <v>3746</v>
      </c>
      <c r="D2180">
        <v>4.1189</v>
      </c>
      <c r="E2180">
        <v>6.94</v>
      </c>
      <c r="F2180">
        <v>267</v>
      </c>
      <c r="G2180" t="b">
        <v>0</v>
      </c>
      <c r="H2180">
        <f>YEAR(top_rated_tv[[#This Row],[first_air_date]])</f>
        <v>2023</v>
      </c>
      <c r="I2180">
        <f>FLOOR(top_rated_tv[[#This Row],[Column1]], 10)</f>
        <v>2020</v>
      </c>
      <c r="J2180" t="str">
        <f>IF(top_rated_tv[[#This Row],[popularity]]&lt;=$K$2, top_rated_tv[[#This Row],[name]], " ")</f>
        <v xml:space="preserve"> </v>
      </c>
    </row>
    <row r="2181" spans="1:10" x14ac:dyDescent="0.3">
      <c r="A2181" s="1">
        <v>44246</v>
      </c>
      <c r="B2181" t="s">
        <v>3749</v>
      </c>
      <c r="C2181" t="s">
        <v>3750</v>
      </c>
      <c r="D2181">
        <v>2.2671000000000001</v>
      </c>
      <c r="E2181">
        <v>6.9370000000000003</v>
      </c>
      <c r="F2181">
        <v>394</v>
      </c>
      <c r="G2181" t="b">
        <v>0</v>
      </c>
      <c r="H2181">
        <f>YEAR(top_rated_tv[[#This Row],[first_air_date]])</f>
        <v>2021</v>
      </c>
      <c r="I2181">
        <f>FLOOR(top_rated_tv[[#This Row],[Column1]], 10)</f>
        <v>2020</v>
      </c>
      <c r="J2181" t="str">
        <f>IF(top_rated_tv[[#This Row],[popularity]]&lt;=$K$2, top_rated_tv[[#This Row],[name]], " ")</f>
        <v xml:space="preserve"> </v>
      </c>
    </row>
    <row r="2182" spans="1:10" x14ac:dyDescent="0.3">
      <c r="A2182" s="1">
        <v>41556</v>
      </c>
      <c r="B2182" t="s">
        <v>3751</v>
      </c>
      <c r="C2182" t="s">
        <v>3752</v>
      </c>
      <c r="D2182">
        <v>8.2426999999999992</v>
      </c>
      <c r="E2182">
        <v>6.9359999999999999</v>
      </c>
      <c r="F2182">
        <v>361</v>
      </c>
      <c r="G2182" t="b">
        <v>0</v>
      </c>
      <c r="H2182">
        <f>YEAR(top_rated_tv[[#This Row],[first_air_date]])</f>
        <v>2013</v>
      </c>
      <c r="I2182">
        <f>FLOOR(top_rated_tv[[#This Row],[Column1]], 10)</f>
        <v>2010</v>
      </c>
      <c r="J2182" t="str">
        <f>IF(top_rated_tv[[#This Row],[popularity]]&lt;=$K$2, top_rated_tv[[#This Row],[name]], " ")</f>
        <v xml:space="preserve"> </v>
      </c>
    </row>
    <row r="2183" spans="1:10" x14ac:dyDescent="0.3">
      <c r="A2183" s="1">
        <v>43116</v>
      </c>
      <c r="B2183" t="s">
        <v>3753</v>
      </c>
      <c r="C2183" t="s">
        <v>3754</v>
      </c>
      <c r="D2183">
        <v>14.2722</v>
      </c>
      <c r="E2183">
        <v>6.9349999999999996</v>
      </c>
      <c r="F2183">
        <v>936</v>
      </c>
      <c r="G2183" t="b">
        <v>0</v>
      </c>
      <c r="H2183">
        <f>YEAR(top_rated_tv[[#This Row],[first_air_date]])</f>
        <v>2018</v>
      </c>
      <c r="I2183">
        <f>FLOOR(top_rated_tv[[#This Row],[Column1]], 10)</f>
        <v>2010</v>
      </c>
      <c r="J2183" t="str">
        <f>IF(top_rated_tv[[#This Row],[popularity]]&lt;=$K$2, top_rated_tv[[#This Row],[name]], " ")</f>
        <v xml:space="preserve"> </v>
      </c>
    </row>
    <row r="2184" spans="1:10" x14ac:dyDescent="0.3">
      <c r="A2184" s="1">
        <v>35539</v>
      </c>
      <c r="B2184" t="s">
        <v>3757</v>
      </c>
      <c r="C2184" t="s">
        <v>3758</v>
      </c>
      <c r="D2184">
        <v>12.178599999999999</v>
      </c>
      <c r="E2184">
        <v>6.9349999999999996</v>
      </c>
      <c r="F2184">
        <v>248</v>
      </c>
      <c r="G2184" t="b">
        <v>0</v>
      </c>
      <c r="H2184">
        <f>YEAR(top_rated_tv[[#This Row],[first_air_date]])</f>
        <v>1997</v>
      </c>
      <c r="I2184">
        <f>FLOOR(top_rated_tv[[#This Row],[Column1]], 10)</f>
        <v>1990</v>
      </c>
      <c r="J2184" t="str">
        <f>IF(top_rated_tv[[#This Row],[popularity]]&lt;=$K$2, top_rated_tv[[#This Row],[name]], " ")</f>
        <v xml:space="preserve"> </v>
      </c>
    </row>
    <row r="2185" spans="1:10" x14ac:dyDescent="0.3">
      <c r="A2185" s="1">
        <v>44803</v>
      </c>
      <c r="B2185" t="s">
        <v>3759</v>
      </c>
      <c r="C2185" t="s">
        <v>3760</v>
      </c>
      <c r="D2185">
        <v>4.2263000000000002</v>
      </c>
      <c r="E2185">
        <v>6.9329999999999998</v>
      </c>
      <c r="F2185">
        <v>312</v>
      </c>
      <c r="G2185" t="b">
        <v>0</v>
      </c>
      <c r="H2185">
        <f>YEAR(top_rated_tv[[#This Row],[first_air_date]])</f>
        <v>2022</v>
      </c>
      <c r="I2185">
        <f>FLOOR(top_rated_tv[[#This Row],[Column1]], 10)</f>
        <v>2020</v>
      </c>
      <c r="J2185" t="str">
        <f>IF(top_rated_tv[[#This Row],[popularity]]&lt;=$K$2, top_rated_tv[[#This Row],[name]], " ")</f>
        <v xml:space="preserve"> </v>
      </c>
    </row>
    <row r="2186" spans="1:10" x14ac:dyDescent="0.3">
      <c r="A2186" s="1">
        <v>39912</v>
      </c>
      <c r="B2186" t="s">
        <v>3761</v>
      </c>
      <c r="C2186" t="s">
        <v>3762</v>
      </c>
      <c r="D2186">
        <v>7.0978000000000003</v>
      </c>
      <c r="E2186">
        <v>6.9320000000000004</v>
      </c>
      <c r="F2186">
        <v>259</v>
      </c>
      <c r="G2186" t="b">
        <v>0</v>
      </c>
      <c r="H2186">
        <f>YEAR(top_rated_tv[[#This Row],[first_air_date]])</f>
        <v>2009</v>
      </c>
      <c r="I2186">
        <f>FLOOR(top_rated_tv[[#This Row],[Column1]], 10)</f>
        <v>2000</v>
      </c>
      <c r="J2186" t="str">
        <f>IF(top_rated_tv[[#This Row],[popularity]]&lt;=$K$2, top_rated_tv[[#This Row],[name]], " ")</f>
        <v xml:space="preserve"> </v>
      </c>
    </row>
    <row r="2187" spans="1:10" x14ac:dyDescent="0.3">
      <c r="A2187" s="1">
        <v>35911</v>
      </c>
      <c r="B2187" t="s">
        <v>1841</v>
      </c>
      <c r="C2187" t="s">
        <v>3765</v>
      </c>
      <c r="D2187">
        <v>4.4786999999999999</v>
      </c>
      <c r="E2187">
        <v>6.9290000000000003</v>
      </c>
      <c r="F2187">
        <v>304</v>
      </c>
      <c r="G2187" t="b">
        <v>0</v>
      </c>
      <c r="H2187">
        <f>YEAR(top_rated_tv[[#This Row],[first_air_date]])</f>
        <v>1998</v>
      </c>
      <c r="I2187">
        <f>FLOOR(top_rated_tv[[#This Row],[Column1]], 10)</f>
        <v>1990</v>
      </c>
      <c r="J2187" t="str">
        <f>IF(top_rated_tv[[#This Row],[popularity]]&lt;=$K$2, top_rated_tv[[#This Row],[name]], " ")</f>
        <v xml:space="preserve"> </v>
      </c>
    </row>
    <row r="2188" spans="1:10" x14ac:dyDescent="0.3">
      <c r="A2188" s="1">
        <v>44176</v>
      </c>
      <c r="B2188" t="s">
        <v>3770</v>
      </c>
      <c r="C2188" t="s">
        <v>3771</v>
      </c>
      <c r="D2188">
        <v>3.871</v>
      </c>
      <c r="E2188">
        <v>6.9279999999999999</v>
      </c>
      <c r="F2188">
        <v>286</v>
      </c>
      <c r="G2188" t="b">
        <v>0</v>
      </c>
      <c r="H2188">
        <f>YEAR(top_rated_tv[[#This Row],[first_air_date]])</f>
        <v>2020</v>
      </c>
      <c r="I2188">
        <f>FLOOR(top_rated_tv[[#This Row],[Column1]], 10)</f>
        <v>2020</v>
      </c>
      <c r="J2188" t="str">
        <f>IF(top_rated_tv[[#This Row],[popularity]]&lt;=$K$2, top_rated_tv[[#This Row],[name]], " ")</f>
        <v xml:space="preserve"> </v>
      </c>
    </row>
    <row r="2189" spans="1:10" x14ac:dyDescent="0.3">
      <c r="A2189" s="1">
        <v>42643</v>
      </c>
      <c r="B2189" t="s">
        <v>3772</v>
      </c>
      <c r="C2189" t="s">
        <v>3773</v>
      </c>
      <c r="D2189">
        <v>11.573600000000001</v>
      </c>
      <c r="E2189">
        <v>6.9249999999999998</v>
      </c>
      <c r="F2189">
        <v>1970</v>
      </c>
      <c r="G2189" t="b">
        <v>0</v>
      </c>
      <c r="H2189">
        <f>YEAR(top_rated_tv[[#This Row],[first_air_date]])</f>
        <v>2016</v>
      </c>
      <c r="I2189">
        <f>FLOOR(top_rated_tv[[#This Row],[Column1]], 10)</f>
        <v>2010</v>
      </c>
      <c r="J2189" t="str">
        <f>IF(top_rated_tv[[#This Row],[popularity]]&lt;=$K$2, top_rated_tv[[#This Row],[name]], " ")</f>
        <v xml:space="preserve"> </v>
      </c>
    </row>
    <row r="2190" spans="1:10" x14ac:dyDescent="0.3">
      <c r="A2190" s="1">
        <v>40200</v>
      </c>
      <c r="B2190" t="s">
        <v>3775</v>
      </c>
      <c r="C2190" t="s">
        <v>3776</v>
      </c>
      <c r="D2190">
        <v>9.4177</v>
      </c>
      <c r="E2190">
        <v>6.9219999999999997</v>
      </c>
      <c r="F2190">
        <v>393</v>
      </c>
      <c r="G2190" t="b">
        <v>0</v>
      </c>
      <c r="H2190">
        <f>YEAR(top_rated_tv[[#This Row],[first_air_date]])</f>
        <v>2010</v>
      </c>
      <c r="I2190">
        <f>FLOOR(top_rated_tv[[#This Row],[Column1]], 10)</f>
        <v>2010</v>
      </c>
      <c r="J2190" t="str">
        <f>IF(top_rated_tv[[#This Row],[popularity]]&lt;=$K$2, top_rated_tv[[#This Row],[name]], " ")</f>
        <v xml:space="preserve"> </v>
      </c>
    </row>
    <row r="2191" spans="1:10" x14ac:dyDescent="0.3">
      <c r="A2191" s="1">
        <v>43418</v>
      </c>
      <c r="B2191" t="s">
        <v>3777</v>
      </c>
      <c r="C2191" t="s">
        <v>3778</v>
      </c>
      <c r="D2191">
        <v>4.2462999999999997</v>
      </c>
      <c r="E2191">
        <v>6.9210000000000003</v>
      </c>
      <c r="F2191">
        <v>350</v>
      </c>
      <c r="G2191" t="b">
        <v>0</v>
      </c>
      <c r="H2191">
        <f>YEAR(top_rated_tv[[#This Row],[first_air_date]])</f>
        <v>2018</v>
      </c>
      <c r="I2191">
        <f>FLOOR(top_rated_tv[[#This Row],[Column1]], 10)</f>
        <v>2010</v>
      </c>
      <c r="J2191" t="str">
        <f>IF(top_rated_tv[[#This Row],[popularity]]&lt;=$K$2, top_rated_tv[[#This Row],[name]], " ")</f>
        <v xml:space="preserve"> </v>
      </c>
    </row>
    <row r="2192" spans="1:10" x14ac:dyDescent="0.3">
      <c r="A2192" s="1">
        <v>44364</v>
      </c>
      <c r="B2192" t="s">
        <v>3779</v>
      </c>
      <c r="C2192" t="s">
        <v>3780</v>
      </c>
      <c r="D2192">
        <v>3.4927000000000001</v>
      </c>
      <c r="E2192">
        <v>6.9139999999999997</v>
      </c>
      <c r="F2192">
        <v>397</v>
      </c>
      <c r="G2192" t="b">
        <v>0</v>
      </c>
      <c r="H2192">
        <f>YEAR(top_rated_tv[[#This Row],[first_air_date]])</f>
        <v>2021</v>
      </c>
      <c r="I2192">
        <f>FLOOR(top_rated_tv[[#This Row],[Column1]], 10)</f>
        <v>2020</v>
      </c>
      <c r="J2192" t="str">
        <f>IF(top_rated_tv[[#This Row],[popularity]]&lt;=$K$2, top_rated_tv[[#This Row],[name]], " ")</f>
        <v xml:space="preserve"> </v>
      </c>
    </row>
    <row r="2193" spans="1:10" x14ac:dyDescent="0.3">
      <c r="A2193" s="1">
        <v>42064</v>
      </c>
      <c r="B2193" t="s">
        <v>3781</v>
      </c>
      <c r="C2193" t="s">
        <v>3782</v>
      </c>
      <c r="D2193">
        <v>10.150399999999999</v>
      </c>
      <c r="E2193">
        <v>6.9109999999999996</v>
      </c>
      <c r="F2193">
        <v>953</v>
      </c>
      <c r="G2193" t="b">
        <v>0</v>
      </c>
      <c r="H2193">
        <f>YEAR(top_rated_tv[[#This Row],[first_air_date]])</f>
        <v>2015</v>
      </c>
      <c r="I2193">
        <f>FLOOR(top_rated_tv[[#This Row],[Column1]], 10)</f>
        <v>2010</v>
      </c>
      <c r="J2193" t="str">
        <f>IF(top_rated_tv[[#This Row],[popularity]]&lt;=$K$2, top_rated_tv[[#This Row],[name]], " ")</f>
        <v xml:space="preserve"> </v>
      </c>
    </row>
    <row r="2194" spans="1:10" x14ac:dyDescent="0.3">
      <c r="A2194" s="1">
        <v>43347</v>
      </c>
      <c r="B2194" t="s">
        <v>3791</v>
      </c>
      <c r="C2194" t="s">
        <v>4704</v>
      </c>
      <c r="D2194">
        <v>8.1281999999999996</v>
      </c>
      <c r="E2194">
        <v>6.9039999999999999</v>
      </c>
      <c r="F2194">
        <v>3385</v>
      </c>
      <c r="G2194" t="b">
        <v>0</v>
      </c>
      <c r="H2194">
        <f>YEAR(top_rated_tv[[#This Row],[first_air_date]])</f>
        <v>2018</v>
      </c>
      <c r="I2194">
        <f>FLOOR(top_rated_tv[[#This Row],[Column1]], 10)</f>
        <v>2010</v>
      </c>
      <c r="J2194" t="str">
        <f>IF(top_rated_tv[[#This Row],[popularity]]&lt;=$K$2, top_rated_tv[[#This Row],[name]], " ")</f>
        <v xml:space="preserve"> </v>
      </c>
    </row>
    <row r="2195" spans="1:10" x14ac:dyDescent="0.3">
      <c r="A2195" s="1">
        <v>44700</v>
      </c>
      <c r="B2195" t="s">
        <v>3787</v>
      </c>
      <c r="C2195" t="s">
        <v>3788</v>
      </c>
      <c r="D2195">
        <v>4.0659999999999998</v>
      </c>
      <c r="E2195">
        <v>6.9039999999999999</v>
      </c>
      <c r="F2195">
        <v>229</v>
      </c>
      <c r="G2195" t="b">
        <v>0</v>
      </c>
      <c r="H2195">
        <f>YEAR(top_rated_tv[[#This Row],[first_air_date]])</f>
        <v>2022</v>
      </c>
      <c r="I2195">
        <f>FLOOR(top_rated_tv[[#This Row],[Column1]], 10)</f>
        <v>2020</v>
      </c>
      <c r="J2195" t="str">
        <f>IF(top_rated_tv[[#This Row],[popularity]]&lt;=$K$2, top_rated_tv[[#This Row],[name]], " ")</f>
        <v xml:space="preserve"> </v>
      </c>
    </row>
    <row r="2196" spans="1:10" x14ac:dyDescent="0.3">
      <c r="A2196" s="1">
        <v>43392</v>
      </c>
      <c r="B2196" t="s">
        <v>3789</v>
      </c>
      <c r="C2196" t="s">
        <v>3790</v>
      </c>
      <c r="D2196">
        <v>2.4529999999999998</v>
      </c>
      <c r="E2196">
        <v>6.9039999999999999</v>
      </c>
      <c r="F2196">
        <v>313</v>
      </c>
      <c r="G2196" t="b">
        <v>0</v>
      </c>
      <c r="H2196">
        <f>YEAR(top_rated_tv[[#This Row],[first_air_date]])</f>
        <v>2018</v>
      </c>
      <c r="I2196">
        <f>FLOOR(top_rated_tv[[#This Row],[Column1]], 10)</f>
        <v>2010</v>
      </c>
      <c r="J2196" t="str">
        <f>IF(top_rated_tv[[#This Row],[popularity]]&lt;=$K$2, top_rated_tv[[#This Row],[name]], " ")</f>
        <v xml:space="preserve"> </v>
      </c>
    </row>
    <row r="2197" spans="1:10" x14ac:dyDescent="0.3">
      <c r="A2197" s="1">
        <v>44238</v>
      </c>
      <c r="B2197" t="s">
        <v>3792</v>
      </c>
      <c r="C2197" t="s">
        <v>3793</v>
      </c>
      <c r="D2197">
        <v>5.6452999999999998</v>
      </c>
      <c r="E2197">
        <v>6.9029999999999996</v>
      </c>
      <c r="F2197">
        <v>268</v>
      </c>
      <c r="G2197" t="b">
        <v>0</v>
      </c>
      <c r="H2197">
        <f>YEAR(top_rated_tv[[#This Row],[first_air_date]])</f>
        <v>2021</v>
      </c>
      <c r="I2197">
        <f>FLOOR(top_rated_tv[[#This Row],[Column1]], 10)</f>
        <v>2020</v>
      </c>
      <c r="J2197" t="str">
        <f>IF(top_rated_tv[[#This Row],[popularity]]&lt;=$K$2, top_rated_tv[[#This Row],[name]], " ")</f>
        <v xml:space="preserve"> </v>
      </c>
    </row>
    <row r="2198" spans="1:10" x14ac:dyDescent="0.3">
      <c r="A2198" s="1">
        <v>44243</v>
      </c>
      <c r="B2198" t="s">
        <v>3763</v>
      </c>
      <c r="C2198" t="s">
        <v>3764</v>
      </c>
      <c r="D2198">
        <v>6.1181000000000001</v>
      </c>
      <c r="E2198">
        <v>6.9</v>
      </c>
      <c r="F2198">
        <v>233</v>
      </c>
      <c r="G2198" t="b">
        <v>0</v>
      </c>
      <c r="H2198">
        <f>YEAR(top_rated_tv[[#This Row],[first_air_date]])</f>
        <v>2021</v>
      </c>
      <c r="I2198">
        <f>FLOOR(top_rated_tv[[#This Row],[Column1]], 10)</f>
        <v>2020</v>
      </c>
      <c r="J2198" t="str">
        <f>IF(top_rated_tv[[#This Row],[popularity]]&lt;=$K$2, top_rated_tv[[#This Row],[name]], " ")</f>
        <v xml:space="preserve"> </v>
      </c>
    </row>
    <row r="2199" spans="1:10" x14ac:dyDescent="0.3">
      <c r="A2199" s="1">
        <v>43710</v>
      </c>
      <c r="B2199" t="s">
        <v>3785</v>
      </c>
      <c r="C2199" t="s">
        <v>3786</v>
      </c>
      <c r="D2199">
        <v>1.5788</v>
      </c>
      <c r="E2199">
        <v>6.9</v>
      </c>
      <c r="F2199">
        <v>320</v>
      </c>
      <c r="G2199" t="b">
        <v>0</v>
      </c>
      <c r="H2199">
        <f>YEAR(top_rated_tv[[#This Row],[first_air_date]])</f>
        <v>2019</v>
      </c>
      <c r="I2199">
        <f>FLOOR(top_rated_tv[[#This Row],[Column1]], 10)</f>
        <v>2010</v>
      </c>
      <c r="J2199" t="str">
        <f>IF(top_rated_tv[[#This Row],[popularity]]&lt;=$K$2, top_rated_tv[[#This Row],[name]], " ")</f>
        <v xml:space="preserve"> </v>
      </c>
    </row>
    <row r="2200" spans="1:10" x14ac:dyDescent="0.3">
      <c r="A2200" s="1">
        <v>43966</v>
      </c>
      <c r="B2200" t="s">
        <v>3783</v>
      </c>
      <c r="C2200" t="s">
        <v>3784</v>
      </c>
      <c r="D2200">
        <v>0.63900000000000001</v>
      </c>
      <c r="E2200">
        <v>6.9</v>
      </c>
      <c r="F2200">
        <v>223</v>
      </c>
      <c r="G2200" t="b">
        <v>0</v>
      </c>
      <c r="H2200">
        <f>YEAR(top_rated_tv[[#This Row],[first_air_date]])</f>
        <v>2020</v>
      </c>
      <c r="I2200">
        <f>FLOOR(top_rated_tv[[#This Row],[Column1]], 10)</f>
        <v>2020</v>
      </c>
      <c r="J2200" t="str">
        <f>IF(top_rated_tv[[#This Row],[popularity]]&lt;=$K$2, top_rated_tv[[#This Row],[name]], " ")</f>
        <v xml:space="preserve"> </v>
      </c>
    </row>
    <row r="2201" spans="1:10" x14ac:dyDescent="0.3">
      <c r="A2201" s="1">
        <v>43844</v>
      </c>
      <c r="B2201" t="s">
        <v>3768</v>
      </c>
      <c r="C2201" t="s">
        <v>3769</v>
      </c>
      <c r="D2201">
        <v>2.5672000000000001</v>
      </c>
      <c r="E2201">
        <v>6.9</v>
      </c>
      <c r="F2201">
        <v>265</v>
      </c>
      <c r="G2201" t="b">
        <v>0</v>
      </c>
      <c r="H2201">
        <f>YEAR(top_rated_tv[[#This Row],[first_air_date]])</f>
        <v>2020</v>
      </c>
      <c r="I2201">
        <f>FLOOR(top_rated_tv[[#This Row],[Column1]], 10)</f>
        <v>2020</v>
      </c>
      <c r="J2201" t="str">
        <f>IF(top_rated_tv[[#This Row],[popularity]]&lt;=$K$2, top_rated_tv[[#This Row],[name]], " ")</f>
        <v xml:space="preserve"> </v>
      </c>
    </row>
    <row r="2202" spans="1:10" x14ac:dyDescent="0.3">
      <c r="A2202" s="1">
        <v>43852</v>
      </c>
      <c r="B2202" t="s">
        <v>3803</v>
      </c>
      <c r="C2202" t="s">
        <v>3804</v>
      </c>
      <c r="D2202">
        <v>0.8891</v>
      </c>
      <c r="E2202">
        <v>6.9</v>
      </c>
      <c r="F2202">
        <v>629</v>
      </c>
      <c r="G2202" t="b">
        <v>0</v>
      </c>
      <c r="H2202">
        <f>YEAR(top_rated_tv[[#This Row],[first_air_date]])</f>
        <v>2020</v>
      </c>
      <c r="I2202">
        <f>FLOOR(top_rated_tv[[#This Row],[Column1]], 10)</f>
        <v>2020</v>
      </c>
      <c r="J2202" t="str">
        <f>IF(top_rated_tv[[#This Row],[popularity]]&lt;=$K$2, top_rated_tv[[#This Row],[name]], " ")</f>
        <v xml:space="preserve"> </v>
      </c>
    </row>
    <row r="2203" spans="1:10" x14ac:dyDescent="0.3">
      <c r="A2203" s="1">
        <v>44426</v>
      </c>
      <c r="B2203" t="s">
        <v>3747</v>
      </c>
      <c r="C2203" t="s">
        <v>3748</v>
      </c>
      <c r="D2203">
        <v>8.9918999999999993</v>
      </c>
      <c r="E2203">
        <v>6.9</v>
      </c>
      <c r="F2203">
        <v>586</v>
      </c>
      <c r="G2203" t="b">
        <v>0</v>
      </c>
      <c r="H2203">
        <f>YEAR(top_rated_tv[[#This Row],[first_air_date]])</f>
        <v>2021</v>
      </c>
      <c r="I2203">
        <f>FLOOR(top_rated_tv[[#This Row],[Column1]], 10)</f>
        <v>2020</v>
      </c>
      <c r="J2203" t="str">
        <f>IF(top_rated_tv[[#This Row],[popularity]]&lt;=$K$2, top_rated_tv[[#This Row],[name]], " ")</f>
        <v xml:space="preserve"> </v>
      </c>
    </row>
    <row r="2204" spans="1:10" x14ac:dyDescent="0.3">
      <c r="A2204" s="1">
        <v>43021</v>
      </c>
      <c r="B2204" t="s">
        <v>3809</v>
      </c>
      <c r="C2204" t="s">
        <v>4708</v>
      </c>
      <c r="D2204">
        <v>5.5160999999999998</v>
      </c>
      <c r="E2204">
        <v>6.9</v>
      </c>
      <c r="F2204">
        <v>407</v>
      </c>
      <c r="G2204" t="b">
        <v>0</v>
      </c>
      <c r="H2204">
        <f>YEAR(top_rated_tv[[#This Row],[first_air_date]])</f>
        <v>2017</v>
      </c>
      <c r="I2204">
        <f>FLOOR(top_rated_tv[[#This Row],[Column1]], 10)</f>
        <v>2010</v>
      </c>
      <c r="J2204" t="str">
        <f>IF(top_rated_tv[[#This Row],[popularity]]&lt;=$K$2, top_rated_tv[[#This Row],[name]], " ")</f>
        <v xml:space="preserve"> </v>
      </c>
    </row>
    <row r="2205" spans="1:10" x14ac:dyDescent="0.3">
      <c r="A2205" s="1">
        <v>44008</v>
      </c>
      <c r="B2205" t="s">
        <v>3774</v>
      </c>
      <c r="C2205" t="s">
        <v>4703</v>
      </c>
      <c r="D2205">
        <v>2.5114000000000001</v>
      </c>
      <c r="E2205">
        <v>6.9</v>
      </c>
      <c r="F2205">
        <v>207</v>
      </c>
      <c r="G2205" t="b">
        <v>0</v>
      </c>
      <c r="H2205">
        <f>YEAR(top_rated_tv[[#This Row],[first_air_date]])</f>
        <v>2020</v>
      </c>
      <c r="I2205">
        <f>FLOOR(top_rated_tv[[#This Row],[Column1]], 10)</f>
        <v>2020</v>
      </c>
      <c r="J2205" t="str">
        <f>IF(top_rated_tv[[#This Row],[popularity]]&lt;=$K$2, top_rated_tv[[#This Row],[name]], " ")</f>
        <v xml:space="preserve"> </v>
      </c>
    </row>
    <row r="2206" spans="1:10" x14ac:dyDescent="0.3">
      <c r="A2206" s="1">
        <v>37696</v>
      </c>
      <c r="B2206" t="s">
        <v>3743</v>
      </c>
      <c r="C2206" t="s">
        <v>3744</v>
      </c>
      <c r="D2206">
        <v>4.8544</v>
      </c>
      <c r="E2206">
        <v>6.9</v>
      </c>
      <c r="F2206">
        <v>237</v>
      </c>
      <c r="G2206" t="b">
        <v>0</v>
      </c>
      <c r="H2206">
        <f>YEAR(top_rated_tv[[#This Row],[first_air_date]])</f>
        <v>2003</v>
      </c>
      <c r="I2206">
        <f>FLOOR(top_rated_tv[[#This Row],[Column1]], 10)</f>
        <v>2000</v>
      </c>
      <c r="J2206" t="str">
        <f>IF(top_rated_tv[[#This Row],[popularity]]&lt;=$K$2, top_rated_tv[[#This Row],[name]], " ")</f>
        <v xml:space="preserve"> </v>
      </c>
    </row>
    <row r="2207" spans="1:10" x14ac:dyDescent="0.3">
      <c r="A2207" s="1">
        <v>33195</v>
      </c>
      <c r="B2207" t="s">
        <v>3755</v>
      </c>
      <c r="C2207" t="s">
        <v>3756</v>
      </c>
      <c r="D2207">
        <v>12.013299999999999</v>
      </c>
      <c r="E2207">
        <v>6.9</v>
      </c>
      <c r="F2207">
        <v>3293</v>
      </c>
      <c r="G2207" t="b">
        <v>0</v>
      </c>
      <c r="H2207">
        <f>YEAR(top_rated_tv[[#This Row],[first_air_date]])</f>
        <v>1990</v>
      </c>
      <c r="I2207">
        <f>FLOOR(top_rated_tv[[#This Row],[Column1]], 10)</f>
        <v>1990</v>
      </c>
      <c r="J2207" t="str">
        <f>IF(top_rated_tv[[#This Row],[popularity]]&lt;=$K$2, top_rated_tv[[#This Row],[name]], " ")</f>
        <v xml:space="preserve"> </v>
      </c>
    </row>
    <row r="2208" spans="1:10" x14ac:dyDescent="0.3">
      <c r="A2208" s="1">
        <v>34224</v>
      </c>
      <c r="B2208" t="s">
        <v>3741</v>
      </c>
      <c r="C2208" t="s">
        <v>3742</v>
      </c>
      <c r="D2208">
        <v>17.5136</v>
      </c>
      <c r="E2208">
        <v>6.9</v>
      </c>
      <c r="F2208">
        <v>485</v>
      </c>
      <c r="G2208" t="b">
        <v>0</v>
      </c>
      <c r="H2208">
        <f>YEAR(top_rated_tv[[#This Row],[first_air_date]])</f>
        <v>1993</v>
      </c>
      <c r="I2208">
        <f>FLOOR(top_rated_tv[[#This Row],[Column1]], 10)</f>
        <v>1990</v>
      </c>
      <c r="J2208" t="str">
        <f>IF(top_rated_tv[[#This Row],[popularity]]&lt;=$K$2, top_rated_tv[[#This Row],[name]], " ")</f>
        <v xml:space="preserve"> </v>
      </c>
    </row>
    <row r="2209" spans="1:10" x14ac:dyDescent="0.3">
      <c r="A2209" s="1">
        <v>39820</v>
      </c>
      <c r="B2209" t="s">
        <v>3821</v>
      </c>
      <c r="C2209" t="s">
        <v>4710</v>
      </c>
      <c r="D2209">
        <v>20.059899999999999</v>
      </c>
      <c r="E2209">
        <v>6.9</v>
      </c>
      <c r="F2209">
        <v>414</v>
      </c>
      <c r="G2209" t="b">
        <v>0</v>
      </c>
      <c r="H2209">
        <f>YEAR(top_rated_tv[[#This Row],[first_air_date]])</f>
        <v>2009</v>
      </c>
      <c r="I2209">
        <f>FLOOR(top_rated_tv[[#This Row],[Column1]], 10)</f>
        <v>2000</v>
      </c>
      <c r="J2209" t="str">
        <f>IF(top_rated_tv[[#This Row],[popularity]]&lt;=$K$2, top_rated_tv[[#This Row],[name]], " ")</f>
        <v xml:space="preserve"> </v>
      </c>
    </row>
    <row r="2210" spans="1:10" x14ac:dyDescent="0.3">
      <c r="A2210" s="1">
        <v>36038</v>
      </c>
      <c r="B2210" t="s">
        <v>3806</v>
      </c>
      <c r="C2210" t="s">
        <v>3807</v>
      </c>
      <c r="D2210">
        <v>16.352799999999998</v>
      </c>
      <c r="E2210">
        <v>6.9</v>
      </c>
      <c r="F2210">
        <v>323</v>
      </c>
      <c r="G2210" t="b">
        <v>0</v>
      </c>
      <c r="H2210">
        <f>YEAR(top_rated_tv[[#This Row],[first_air_date]])</f>
        <v>1998</v>
      </c>
      <c r="I2210">
        <f>FLOOR(top_rated_tv[[#This Row],[Column1]], 10)</f>
        <v>1990</v>
      </c>
      <c r="J2210" t="str">
        <f>IF(top_rated_tv[[#This Row],[popularity]]&lt;=$K$2, top_rated_tv[[#This Row],[name]], " ")</f>
        <v xml:space="preserve"> </v>
      </c>
    </row>
    <row r="2211" spans="1:10" x14ac:dyDescent="0.3">
      <c r="A2211" s="1">
        <v>38642</v>
      </c>
      <c r="B2211" t="s">
        <v>3766</v>
      </c>
      <c r="C2211" t="s">
        <v>3767</v>
      </c>
      <c r="D2211">
        <v>22.036300000000001</v>
      </c>
      <c r="E2211">
        <v>6.9</v>
      </c>
      <c r="F2211">
        <v>294</v>
      </c>
      <c r="G2211" t="b">
        <v>0</v>
      </c>
      <c r="H2211">
        <f>YEAR(top_rated_tv[[#This Row],[first_air_date]])</f>
        <v>2005</v>
      </c>
      <c r="I2211">
        <f>FLOOR(top_rated_tv[[#This Row],[Column1]], 10)</f>
        <v>2000</v>
      </c>
      <c r="J2211" t="str">
        <f>IF(top_rated_tv[[#This Row],[popularity]]&lt;=$K$2, top_rated_tv[[#This Row],[name]], " ")</f>
        <v xml:space="preserve"> </v>
      </c>
    </row>
    <row r="2212" spans="1:10" x14ac:dyDescent="0.3">
      <c r="A2212" s="1">
        <v>40646</v>
      </c>
      <c r="B2212" t="s">
        <v>3794</v>
      </c>
      <c r="C2212" t="s">
        <v>3795</v>
      </c>
      <c r="D2212">
        <v>12.560499999999999</v>
      </c>
      <c r="E2212">
        <v>6.9</v>
      </c>
      <c r="F2212">
        <v>206</v>
      </c>
      <c r="G2212" t="b">
        <v>0</v>
      </c>
      <c r="H2212">
        <f>YEAR(top_rated_tv[[#This Row],[first_air_date]])</f>
        <v>2011</v>
      </c>
      <c r="I2212">
        <f>FLOOR(top_rated_tv[[#This Row],[Column1]], 10)</f>
        <v>2010</v>
      </c>
      <c r="J2212" t="str">
        <f>IF(top_rated_tv[[#This Row],[popularity]]&lt;=$K$2, top_rated_tv[[#This Row],[name]], " ")</f>
        <v xml:space="preserve"> </v>
      </c>
    </row>
    <row r="2213" spans="1:10" x14ac:dyDescent="0.3">
      <c r="A2213" s="1">
        <v>44323</v>
      </c>
      <c r="B2213" t="s">
        <v>3796</v>
      </c>
      <c r="C2213" t="s">
        <v>3797</v>
      </c>
      <c r="D2213">
        <v>5.1749999999999998</v>
      </c>
      <c r="E2213">
        <v>6.899</v>
      </c>
      <c r="F2213">
        <v>754</v>
      </c>
      <c r="G2213" t="b">
        <v>0</v>
      </c>
      <c r="H2213">
        <f>YEAR(top_rated_tv[[#This Row],[first_air_date]])</f>
        <v>2021</v>
      </c>
      <c r="I2213">
        <f>FLOOR(top_rated_tv[[#This Row],[Column1]], 10)</f>
        <v>2020</v>
      </c>
      <c r="J2213" t="str">
        <f>IF(top_rated_tv[[#This Row],[popularity]]&lt;=$K$2, top_rated_tv[[#This Row],[name]], " ")</f>
        <v xml:space="preserve"> </v>
      </c>
    </row>
    <row r="2214" spans="1:10" x14ac:dyDescent="0.3">
      <c r="A2214" s="1">
        <v>43579</v>
      </c>
      <c r="B2214" t="s">
        <v>3798</v>
      </c>
      <c r="C2214" t="s">
        <v>3799</v>
      </c>
      <c r="D2214">
        <v>7.5907</v>
      </c>
      <c r="E2214">
        <v>6.8949999999999996</v>
      </c>
      <c r="F2214">
        <v>310</v>
      </c>
      <c r="G2214" t="b">
        <v>0</v>
      </c>
      <c r="H2214">
        <f>YEAR(top_rated_tv[[#This Row],[first_air_date]])</f>
        <v>2019</v>
      </c>
      <c r="I2214">
        <f>FLOOR(top_rated_tv[[#This Row],[Column1]], 10)</f>
        <v>2010</v>
      </c>
      <c r="J2214" t="str">
        <f>IF(top_rated_tv[[#This Row],[popularity]]&lt;=$K$2, top_rated_tv[[#This Row],[name]], " ")</f>
        <v xml:space="preserve"> </v>
      </c>
    </row>
    <row r="2215" spans="1:10" x14ac:dyDescent="0.3">
      <c r="A2215" s="1">
        <v>43230</v>
      </c>
      <c r="B2215" t="s">
        <v>3800</v>
      </c>
      <c r="C2215" t="s">
        <v>3801</v>
      </c>
      <c r="D2215">
        <v>4.5989000000000004</v>
      </c>
      <c r="E2215">
        <v>6.891</v>
      </c>
      <c r="F2215">
        <v>368</v>
      </c>
      <c r="G2215" t="b">
        <v>0</v>
      </c>
      <c r="H2215">
        <f>YEAR(top_rated_tv[[#This Row],[first_air_date]])</f>
        <v>2018</v>
      </c>
      <c r="I2215">
        <f>FLOOR(top_rated_tv[[#This Row],[Column1]], 10)</f>
        <v>2010</v>
      </c>
      <c r="J2215" t="str">
        <f>IF(top_rated_tv[[#This Row],[popularity]]&lt;=$K$2, top_rated_tv[[#This Row],[name]], " ")</f>
        <v xml:space="preserve"> </v>
      </c>
    </row>
    <row r="2216" spans="1:10" x14ac:dyDescent="0.3">
      <c r="A2216" s="1">
        <v>42464</v>
      </c>
      <c r="B2216" t="s">
        <v>3802</v>
      </c>
      <c r="C2216" t="s">
        <v>4705</v>
      </c>
      <c r="D2216">
        <v>8.7649000000000008</v>
      </c>
      <c r="E2216">
        <v>6.8890000000000002</v>
      </c>
      <c r="F2216">
        <v>276</v>
      </c>
      <c r="G2216" t="b">
        <v>0</v>
      </c>
      <c r="H2216">
        <f>YEAR(top_rated_tv[[#This Row],[first_air_date]])</f>
        <v>2016</v>
      </c>
      <c r="I2216">
        <f>FLOOR(top_rated_tv[[#This Row],[Column1]], 10)</f>
        <v>2010</v>
      </c>
      <c r="J2216" t="str">
        <f>IF(top_rated_tv[[#This Row],[popularity]]&lt;=$K$2, top_rated_tv[[#This Row],[name]], " ")</f>
        <v xml:space="preserve"> </v>
      </c>
    </row>
    <row r="2217" spans="1:10" x14ac:dyDescent="0.3">
      <c r="A2217" s="1">
        <v>43118</v>
      </c>
      <c r="B2217" t="s">
        <v>3805</v>
      </c>
      <c r="C2217" t="s">
        <v>4706</v>
      </c>
      <c r="D2217">
        <v>6.8510999999999997</v>
      </c>
      <c r="E2217">
        <v>6.8869999999999996</v>
      </c>
      <c r="F2217">
        <v>222</v>
      </c>
      <c r="G2217" t="b">
        <v>0</v>
      </c>
      <c r="H2217">
        <f>YEAR(top_rated_tv[[#This Row],[first_air_date]])</f>
        <v>2018</v>
      </c>
      <c r="I2217">
        <f>FLOOR(top_rated_tv[[#This Row],[Column1]], 10)</f>
        <v>2010</v>
      </c>
      <c r="J2217" t="str">
        <f>IF(top_rated_tv[[#This Row],[popularity]]&lt;=$K$2, top_rated_tv[[#This Row],[name]], " ")</f>
        <v xml:space="preserve"> </v>
      </c>
    </row>
    <row r="2218" spans="1:10" x14ac:dyDescent="0.3">
      <c r="A2218" s="1">
        <v>41295</v>
      </c>
      <c r="B2218" t="s">
        <v>3808</v>
      </c>
      <c r="C2218" t="s">
        <v>4707</v>
      </c>
      <c r="D2218">
        <v>31.8705</v>
      </c>
      <c r="E2218">
        <v>6.883</v>
      </c>
      <c r="F2218">
        <v>578</v>
      </c>
      <c r="G2218" t="b">
        <v>0</v>
      </c>
      <c r="H2218">
        <f>YEAR(top_rated_tv[[#This Row],[first_air_date]])</f>
        <v>2013</v>
      </c>
      <c r="I2218">
        <f>FLOOR(top_rated_tv[[#This Row],[Column1]], 10)</f>
        <v>2010</v>
      </c>
      <c r="J2218" t="str">
        <f>IF(top_rated_tv[[#This Row],[popularity]]&lt;=$K$2, top_rated_tv[[#This Row],[name]], " ")</f>
        <v xml:space="preserve"> </v>
      </c>
    </row>
    <row r="2219" spans="1:10" x14ac:dyDescent="0.3">
      <c r="A2219" s="1">
        <v>42185</v>
      </c>
      <c r="B2219" t="s">
        <v>3810</v>
      </c>
      <c r="C2219" t="s">
        <v>3811</v>
      </c>
      <c r="D2219">
        <v>10.036300000000001</v>
      </c>
      <c r="E2219">
        <v>6.8789999999999996</v>
      </c>
      <c r="F2219">
        <v>1162</v>
      </c>
      <c r="G2219" t="b">
        <v>0</v>
      </c>
      <c r="H2219">
        <f>YEAR(top_rated_tv[[#This Row],[first_air_date]])</f>
        <v>2015</v>
      </c>
      <c r="I2219">
        <f>FLOOR(top_rated_tv[[#This Row],[Column1]], 10)</f>
        <v>2010</v>
      </c>
      <c r="J2219" t="str">
        <f>IF(top_rated_tv[[#This Row],[popularity]]&lt;=$K$2, top_rated_tv[[#This Row],[name]], " ")</f>
        <v xml:space="preserve"> </v>
      </c>
    </row>
    <row r="2220" spans="1:10" x14ac:dyDescent="0.3">
      <c r="A2220" s="1">
        <v>42174</v>
      </c>
      <c r="B2220" t="s">
        <v>3812</v>
      </c>
      <c r="C2220" t="s">
        <v>3813</v>
      </c>
      <c r="D2220">
        <v>12.417299999999999</v>
      </c>
      <c r="E2220">
        <v>6.8769999999999998</v>
      </c>
      <c r="F2220">
        <v>517</v>
      </c>
      <c r="G2220" t="b">
        <v>0</v>
      </c>
      <c r="H2220">
        <f>YEAR(top_rated_tv[[#This Row],[first_air_date]])</f>
        <v>2015</v>
      </c>
      <c r="I2220">
        <f>FLOOR(top_rated_tv[[#This Row],[Column1]], 10)</f>
        <v>2010</v>
      </c>
      <c r="J2220" t="str">
        <f>IF(top_rated_tv[[#This Row],[popularity]]&lt;=$K$2, top_rated_tv[[#This Row],[name]], " ")</f>
        <v xml:space="preserve"> </v>
      </c>
    </row>
    <row r="2221" spans="1:10" x14ac:dyDescent="0.3">
      <c r="A2221" s="1">
        <v>44665</v>
      </c>
      <c r="B2221" t="s">
        <v>3814</v>
      </c>
      <c r="C2221" t="s">
        <v>4709</v>
      </c>
      <c r="D2221">
        <v>8.9957999999999991</v>
      </c>
      <c r="E2221">
        <v>6.87</v>
      </c>
      <c r="F2221">
        <v>391</v>
      </c>
      <c r="G2221" t="b">
        <v>0</v>
      </c>
      <c r="H2221">
        <f>YEAR(top_rated_tv[[#This Row],[first_air_date]])</f>
        <v>2022</v>
      </c>
      <c r="I2221">
        <f>FLOOR(top_rated_tv[[#This Row],[Column1]], 10)</f>
        <v>2020</v>
      </c>
      <c r="J2221" t="str">
        <f>IF(top_rated_tv[[#This Row],[popularity]]&lt;=$K$2, top_rated_tv[[#This Row],[name]], " ")</f>
        <v xml:space="preserve"> </v>
      </c>
    </row>
    <row r="2222" spans="1:10" x14ac:dyDescent="0.3">
      <c r="A2222" s="1">
        <v>40372</v>
      </c>
      <c r="B2222" t="s">
        <v>3815</v>
      </c>
      <c r="C2222" t="s">
        <v>3816</v>
      </c>
      <c r="D2222">
        <v>13.5235</v>
      </c>
      <c r="E2222">
        <v>6.87</v>
      </c>
      <c r="F2222">
        <v>266</v>
      </c>
      <c r="G2222" t="b">
        <v>0</v>
      </c>
      <c r="H2222">
        <f>YEAR(top_rated_tv[[#This Row],[first_air_date]])</f>
        <v>2010</v>
      </c>
      <c r="I2222">
        <f>FLOOR(top_rated_tv[[#This Row],[Column1]], 10)</f>
        <v>2010</v>
      </c>
      <c r="J2222" t="str">
        <f>IF(top_rated_tv[[#This Row],[popularity]]&lt;=$K$2, top_rated_tv[[#This Row],[name]], " ")</f>
        <v xml:space="preserve"> </v>
      </c>
    </row>
    <row r="2223" spans="1:10" x14ac:dyDescent="0.3">
      <c r="A2223" s="1">
        <v>36059</v>
      </c>
      <c r="B2223" t="s">
        <v>3819</v>
      </c>
      <c r="C2223" t="s">
        <v>3820</v>
      </c>
      <c r="D2223">
        <v>28.589700000000001</v>
      </c>
      <c r="E2223">
        <v>6.8680000000000003</v>
      </c>
      <c r="F2223">
        <v>554</v>
      </c>
      <c r="G2223" t="b">
        <v>0</v>
      </c>
      <c r="H2223">
        <f>YEAR(top_rated_tv[[#This Row],[first_air_date]])</f>
        <v>1998</v>
      </c>
      <c r="I2223">
        <f>FLOOR(top_rated_tv[[#This Row],[Column1]], 10)</f>
        <v>1990</v>
      </c>
      <c r="J2223" t="str">
        <f>IF(top_rated_tv[[#This Row],[popularity]]&lt;=$K$2, top_rated_tv[[#This Row],[name]], " ")</f>
        <v xml:space="preserve"> </v>
      </c>
    </row>
    <row r="2224" spans="1:10" x14ac:dyDescent="0.3">
      <c r="A2224" s="1">
        <v>45907</v>
      </c>
      <c r="B2224" t="s">
        <v>3817</v>
      </c>
      <c r="C2224" t="s">
        <v>3818</v>
      </c>
      <c r="D2224">
        <v>11.3856</v>
      </c>
      <c r="E2224">
        <v>6.8680000000000003</v>
      </c>
      <c r="F2224">
        <v>307</v>
      </c>
      <c r="G2224" t="b">
        <v>0</v>
      </c>
      <c r="H2224">
        <f>YEAR(top_rated_tv[[#This Row],[first_air_date]])</f>
        <v>2025</v>
      </c>
      <c r="I2224">
        <f>FLOOR(top_rated_tv[[#This Row],[Column1]], 10)</f>
        <v>2020</v>
      </c>
      <c r="J2224" t="str">
        <f>IF(top_rated_tv[[#This Row],[popularity]]&lt;=$K$2, top_rated_tv[[#This Row],[name]], " ")</f>
        <v xml:space="preserve"> </v>
      </c>
    </row>
    <row r="2225" spans="1:10" x14ac:dyDescent="0.3">
      <c r="A2225" s="1">
        <v>42138</v>
      </c>
      <c r="B2225" t="s">
        <v>3826</v>
      </c>
      <c r="C2225" t="s">
        <v>3827</v>
      </c>
      <c r="D2225">
        <v>13.689399999999999</v>
      </c>
      <c r="E2225">
        <v>6.8639999999999999</v>
      </c>
      <c r="F2225">
        <v>888</v>
      </c>
      <c r="G2225" t="b">
        <v>0</v>
      </c>
      <c r="H2225">
        <f>YEAR(top_rated_tv[[#This Row],[first_air_date]])</f>
        <v>2015</v>
      </c>
      <c r="I2225">
        <f>FLOOR(top_rated_tv[[#This Row],[Column1]], 10)</f>
        <v>2010</v>
      </c>
      <c r="J2225" t="str">
        <f>IF(top_rated_tv[[#This Row],[popularity]]&lt;=$K$2, top_rated_tv[[#This Row],[name]], " ")</f>
        <v xml:space="preserve"> </v>
      </c>
    </row>
    <row r="2226" spans="1:10" x14ac:dyDescent="0.3">
      <c r="A2226" s="1">
        <v>43994</v>
      </c>
      <c r="B2226" t="s">
        <v>3822</v>
      </c>
      <c r="C2226" t="s">
        <v>3823</v>
      </c>
      <c r="D2226">
        <v>2.3043999999999998</v>
      </c>
      <c r="E2226">
        <v>6.8630000000000004</v>
      </c>
      <c r="F2226">
        <v>200</v>
      </c>
      <c r="G2226" t="b">
        <v>0</v>
      </c>
      <c r="H2226">
        <f>YEAR(top_rated_tv[[#This Row],[first_air_date]])</f>
        <v>2020</v>
      </c>
      <c r="I2226">
        <f>FLOOR(top_rated_tv[[#This Row],[Column1]], 10)</f>
        <v>2020</v>
      </c>
      <c r="J2226" t="str">
        <f>IF(top_rated_tv[[#This Row],[popularity]]&lt;=$K$2, top_rated_tv[[#This Row],[name]], " ")</f>
        <v xml:space="preserve"> </v>
      </c>
    </row>
    <row r="2227" spans="1:10" x14ac:dyDescent="0.3">
      <c r="A2227" s="1">
        <v>43744</v>
      </c>
      <c r="B2227" t="s">
        <v>3824</v>
      </c>
      <c r="C2227" t="s">
        <v>3825</v>
      </c>
      <c r="D2227">
        <v>10.156599999999999</v>
      </c>
      <c r="E2227">
        <v>6.8620000000000001</v>
      </c>
      <c r="F2227">
        <v>1573</v>
      </c>
      <c r="G2227" t="b">
        <v>0</v>
      </c>
      <c r="H2227">
        <f>YEAR(top_rated_tv[[#This Row],[first_air_date]])</f>
        <v>2019</v>
      </c>
      <c r="I2227">
        <f>FLOOR(top_rated_tv[[#This Row],[Column1]], 10)</f>
        <v>2010</v>
      </c>
      <c r="J2227" t="str">
        <f>IF(top_rated_tv[[#This Row],[popularity]]&lt;=$K$2, top_rated_tv[[#This Row],[name]], " ")</f>
        <v xml:space="preserve"> </v>
      </c>
    </row>
    <row r="2228" spans="1:10" x14ac:dyDescent="0.3">
      <c r="A2228" s="1">
        <v>43910</v>
      </c>
      <c r="B2228" t="s">
        <v>3830</v>
      </c>
      <c r="C2228" t="s">
        <v>3831</v>
      </c>
      <c r="D2228">
        <v>3.4218999999999999</v>
      </c>
      <c r="E2228">
        <v>6.8559999999999999</v>
      </c>
      <c r="F2228">
        <v>562</v>
      </c>
      <c r="G2228" t="b">
        <v>0</v>
      </c>
      <c r="H2228">
        <f>YEAR(top_rated_tv[[#This Row],[first_air_date]])</f>
        <v>2020</v>
      </c>
      <c r="I2228">
        <f>FLOOR(top_rated_tv[[#This Row],[Column1]], 10)</f>
        <v>2020</v>
      </c>
      <c r="J2228" t="str">
        <f>IF(top_rated_tv[[#This Row],[popularity]]&lt;=$K$2, top_rated_tv[[#This Row],[name]], " ")</f>
        <v xml:space="preserve"> </v>
      </c>
    </row>
    <row r="2229" spans="1:10" x14ac:dyDescent="0.3">
      <c r="A2229" s="1">
        <v>44528</v>
      </c>
      <c r="B2229" t="s">
        <v>3828</v>
      </c>
      <c r="C2229" t="s">
        <v>3829</v>
      </c>
      <c r="D2229">
        <v>2.3397999999999999</v>
      </c>
      <c r="E2229">
        <v>6.8559999999999999</v>
      </c>
      <c r="F2229">
        <v>239</v>
      </c>
      <c r="G2229" t="b">
        <v>0</v>
      </c>
      <c r="H2229">
        <f>YEAR(top_rated_tv[[#This Row],[first_air_date]])</f>
        <v>2021</v>
      </c>
      <c r="I2229">
        <f>FLOOR(top_rated_tv[[#This Row],[Column1]], 10)</f>
        <v>2020</v>
      </c>
      <c r="J2229" t="str">
        <f>IF(top_rated_tv[[#This Row],[popularity]]&lt;=$K$2, top_rated_tv[[#This Row],[name]], " ")</f>
        <v xml:space="preserve"> </v>
      </c>
    </row>
    <row r="2230" spans="1:10" x14ac:dyDescent="0.3">
      <c r="A2230" s="1">
        <v>42383</v>
      </c>
      <c r="B2230" t="s">
        <v>3832</v>
      </c>
      <c r="C2230" t="s">
        <v>4711</v>
      </c>
      <c r="D2230">
        <v>14.3391</v>
      </c>
      <c r="E2230">
        <v>6.8529999999999998</v>
      </c>
      <c r="F2230">
        <v>641</v>
      </c>
      <c r="G2230" t="b">
        <v>0</v>
      </c>
      <c r="H2230">
        <f>YEAR(top_rated_tv[[#This Row],[first_air_date]])</f>
        <v>2016</v>
      </c>
      <c r="I2230">
        <f>FLOOR(top_rated_tv[[#This Row],[Column1]], 10)</f>
        <v>2010</v>
      </c>
      <c r="J2230" t="str">
        <f>IF(top_rated_tv[[#This Row],[popularity]]&lt;=$K$2, top_rated_tv[[#This Row],[name]], " ")</f>
        <v xml:space="preserve"> </v>
      </c>
    </row>
    <row r="2231" spans="1:10" x14ac:dyDescent="0.3">
      <c r="A2231" s="1">
        <v>45638</v>
      </c>
      <c r="B2231" t="s">
        <v>3835</v>
      </c>
      <c r="C2231" t="s">
        <v>3836</v>
      </c>
      <c r="D2231">
        <v>4.7061000000000002</v>
      </c>
      <c r="E2231">
        <v>6.8520000000000003</v>
      </c>
      <c r="F2231">
        <v>257</v>
      </c>
      <c r="G2231" t="b">
        <v>0</v>
      </c>
      <c r="H2231">
        <f>YEAR(top_rated_tv[[#This Row],[first_air_date]])</f>
        <v>2024</v>
      </c>
      <c r="I2231">
        <f>FLOOR(top_rated_tv[[#This Row],[Column1]], 10)</f>
        <v>2020</v>
      </c>
      <c r="J2231" t="str">
        <f>IF(top_rated_tv[[#This Row],[popularity]]&lt;=$K$2, top_rated_tv[[#This Row],[name]], " ")</f>
        <v xml:space="preserve"> </v>
      </c>
    </row>
    <row r="2232" spans="1:10" x14ac:dyDescent="0.3">
      <c r="A2232" s="1">
        <v>44686</v>
      </c>
      <c r="B2232" t="s">
        <v>3844</v>
      </c>
      <c r="C2232" t="s">
        <v>3845</v>
      </c>
      <c r="D2232">
        <v>6.6044</v>
      </c>
      <c r="E2232">
        <v>6.85</v>
      </c>
      <c r="F2232">
        <v>246</v>
      </c>
      <c r="G2232" t="b">
        <v>0</v>
      </c>
      <c r="H2232">
        <f>YEAR(top_rated_tv[[#This Row],[first_air_date]])</f>
        <v>2022</v>
      </c>
      <c r="I2232">
        <f>FLOOR(top_rated_tv[[#This Row],[Column1]], 10)</f>
        <v>2020</v>
      </c>
      <c r="J2232" t="str">
        <f>IF(top_rated_tv[[#This Row],[popularity]]&lt;=$K$2, top_rated_tv[[#This Row],[name]], " ")</f>
        <v xml:space="preserve"> </v>
      </c>
    </row>
    <row r="2233" spans="1:10" x14ac:dyDescent="0.3">
      <c r="A2233" s="1">
        <v>43524</v>
      </c>
      <c r="B2233" t="s">
        <v>3838</v>
      </c>
      <c r="C2233" t="s">
        <v>3839</v>
      </c>
      <c r="D2233">
        <v>3.9451000000000001</v>
      </c>
      <c r="E2233">
        <v>6.8479999999999999</v>
      </c>
      <c r="F2233">
        <v>200</v>
      </c>
      <c r="G2233" t="b">
        <v>0</v>
      </c>
      <c r="H2233">
        <f>YEAR(top_rated_tv[[#This Row],[first_air_date]])</f>
        <v>2019</v>
      </c>
      <c r="I2233">
        <f>FLOOR(top_rated_tv[[#This Row],[Column1]], 10)</f>
        <v>2010</v>
      </c>
      <c r="J2233" t="str">
        <f>IF(top_rated_tv[[#This Row],[popularity]]&lt;=$K$2, top_rated_tv[[#This Row],[name]], " ")</f>
        <v xml:space="preserve"> </v>
      </c>
    </row>
    <row r="2234" spans="1:10" x14ac:dyDescent="0.3">
      <c r="A2234" s="1">
        <v>41812</v>
      </c>
      <c r="B2234" t="s">
        <v>3840</v>
      </c>
      <c r="C2234" t="s">
        <v>3841</v>
      </c>
      <c r="D2234">
        <v>22.321200000000001</v>
      </c>
      <c r="E2234">
        <v>6.8479999999999999</v>
      </c>
      <c r="F2234">
        <v>1009</v>
      </c>
      <c r="G2234" t="b">
        <v>0</v>
      </c>
      <c r="H2234">
        <f>YEAR(top_rated_tv[[#This Row],[first_air_date]])</f>
        <v>2014</v>
      </c>
      <c r="I2234">
        <f>FLOOR(top_rated_tv[[#This Row],[Column1]], 10)</f>
        <v>2010</v>
      </c>
      <c r="J2234" t="str">
        <f>IF(top_rated_tv[[#This Row],[popularity]]&lt;=$K$2, top_rated_tv[[#This Row],[name]], " ")</f>
        <v xml:space="preserve"> </v>
      </c>
    </row>
    <row r="2235" spans="1:10" x14ac:dyDescent="0.3">
      <c r="A2235" s="1">
        <v>35321</v>
      </c>
      <c r="B2235" t="s">
        <v>3846</v>
      </c>
      <c r="C2235" t="s">
        <v>3847</v>
      </c>
      <c r="D2235">
        <v>30.204999999999998</v>
      </c>
      <c r="E2235">
        <v>6.8390000000000004</v>
      </c>
      <c r="F2235">
        <v>638</v>
      </c>
      <c r="G2235" t="b">
        <v>0</v>
      </c>
      <c r="H2235">
        <f>YEAR(top_rated_tv[[#This Row],[first_air_date]])</f>
        <v>1996</v>
      </c>
      <c r="I2235">
        <f>FLOOR(top_rated_tv[[#This Row],[Column1]], 10)</f>
        <v>1990</v>
      </c>
      <c r="J2235" t="str">
        <f>IF(top_rated_tv[[#This Row],[popularity]]&lt;=$K$2, top_rated_tv[[#This Row],[name]], " ")</f>
        <v xml:space="preserve"> </v>
      </c>
    </row>
    <row r="2236" spans="1:10" x14ac:dyDescent="0.3">
      <c r="A2236" s="1">
        <v>43903</v>
      </c>
      <c r="B2236" t="s">
        <v>3850</v>
      </c>
      <c r="C2236" t="s">
        <v>3851</v>
      </c>
      <c r="D2236">
        <v>2.0520999999999998</v>
      </c>
      <c r="E2236">
        <v>6.8360000000000003</v>
      </c>
      <c r="F2236">
        <v>204</v>
      </c>
      <c r="G2236" t="b">
        <v>0</v>
      </c>
      <c r="H2236">
        <f>YEAR(top_rated_tv[[#This Row],[first_air_date]])</f>
        <v>2020</v>
      </c>
      <c r="I2236">
        <f>FLOOR(top_rated_tv[[#This Row],[Column1]], 10)</f>
        <v>2020</v>
      </c>
      <c r="J2236" t="str">
        <f>IF(top_rated_tv[[#This Row],[popularity]]&lt;=$K$2, top_rated_tv[[#This Row],[name]], " ")</f>
        <v xml:space="preserve"> </v>
      </c>
    </row>
    <row r="2237" spans="1:10" x14ac:dyDescent="0.3">
      <c r="A2237" s="1">
        <v>44830</v>
      </c>
      <c r="B2237" t="s">
        <v>3852</v>
      </c>
      <c r="C2237" t="s">
        <v>3853</v>
      </c>
      <c r="D2237">
        <v>3.4767999999999999</v>
      </c>
      <c r="E2237">
        <v>6.8339999999999996</v>
      </c>
      <c r="F2237">
        <v>361</v>
      </c>
      <c r="G2237" t="b">
        <v>0</v>
      </c>
      <c r="H2237">
        <f>YEAR(top_rated_tv[[#This Row],[first_air_date]])</f>
        <v>2022</v>
      </c>
      <c r="I2237">
        <f>FLOOR(top_rated_tv[[#This Row],[Column1]], 10)</f>
        <v>2020</v>
      </c>
      <c r="J2237" t="str">
        <f>IF(top_rated_tv[[#This Row],[popularity]]&lt;=$K$2, top_rated_tv[[#This Row],[name]], " ")</f>
        <v xml:space="preserve"> </v>
      </c>
    </row>
    <row r="2238" spans="1:10" x14ac:dyDescent="0.3">
      <c r="A2238" s="1">
        <v>41192</v>
      </c>
      <c r="B2238" t="s">
        <v>3854</v>
      </c>
      <c r="C2238" t="s">
        <v>3855</v>
      </c>
      <c r="D2238">
        <v>82.683599999999998</v>
      </c>
      <c r="E2238">
        <v>6.8330000000000002</v>
      </c>
      <c r="F2238">
        <v>6285</v>
      </c>
      <c r="G2238" t="b">
        <v>0</v>
      </c>
      <c r="H2238">
        <f>YEAR(top_rated_tv[[#This Row],[first_air_date]])</f>
        <v>2012</v>
      </c>
      <c r="I2238">
        <f>FLOOR(top_rated_tv[[#This Row],[Column1]], 10)</f>
        <v>2010</v>
      </c>
      <c r="J2238" t="str">
        <f>IF(top_rated_tv[[#This Row],[popularity]]&lt;=$K$2, top_rated_tv[[#This Row],[name]], " ")</f>
        <v xml:space="preserve"> </v>
      </c>
    </row>
    <row r="2239" spans="1:10" x14ac:dyDescent="0.3">
      <c r="A2239" s="1">
        <v>43508</v>
      </c>
      <c r="B2239" t="s">
        <v>3856</v>
      </c>
      <c r="C2239" t="s">
        <v>3857</v>
      </c>
      <c r="D2239">
        <v>9.3567999999999998</v>
      </c>
      <c r="E2239">
        <v>6.8310000000000004</v>
      </c>
      <c r="F2239">
        <v>313</v>
      </c>
      <c r="G2239" t="b">
        <v>0</v>
      </c>
      <c r="H2239">
        <f>YEAR(top_rated_tv[[#This Row],[first_air_date]])</f>
        <v>2019</v>
      </c>
      <c r="I2239">
        <f>FLOOR(top_rated_tv[[#This Row],[Column1]], 10)</f>
        <v>2010</v>
      </c>
      <c r="J2239" t="str">
        <f>IF(top_rated_tv[[#This Row],[popularity]]&lt;=$K$2, top_rated_tv[[#This Row],[name]], " ")</f>
        <v xml:space="preserve"> </v>
      </c>
    </row>
    <row r="2240" spans="1:10" x14ac:dyDescent="0.3">
      <c r="A2240" s="1">
        <v>42094</v>
      </c>
      <c r="B2240" t="s">
        <v>3858</v>
      </c>
      <c r="C2240" t="s">
        <v>4713</v>
      </c>
      <c r="D2240">
        <v>33.983199999999997</v>
      </c>
      <c r="E2240">
        <v>6.8310000000000004</v>
      </c>
      <c r="F2240">
        <v>234</v>
      </c>
      <c r="G2240" t="b">
        <v>0</v>
      </c>
      <c r="H2240">
        <f>YEAR(top_rated_tv[[#This Row],[first_air_date]])</f>
        <v>2015</v>
      </c>
      <c r="I2240">
        <f>FLOOR(top_rated_tv[[#This Row],[Column1]], 10)</f>
        <v>2010</v>
      </c>
      <c r="J2240" t="str">
        <f>IF(top_rated_tv[[#This Row],[popularity]]&lt;=$K$2, top_rated_tv[[#This Row],[name]], " ")</f>
        <v xml:space="preserve"> </v>
      </c>
    </row>
    <row r="2241" spans="1:10" x14ac:dyDescent="0.3">
      <c r="A2241" s="1">
        <v>44921</v>
      </c>
      <c r="B2241" t="s">
        <v>3859</v>
      </c>
      <c r="C2241" t="s">
        <v>3860</v>
      </c>
      <c r="D2241">
        <v>3.6732</v>
      </c>
      <c r="E2241">
        <v>6.83</v>
      </c>
      <c r="F2241">
        <v>253</v>
      </c>
      <c r="G2241" t="b">
        <v>0</v>
      </c>
      <c r="H2241">
        <f>YEAR(top_rated_tv[[#This Row],[first_air_date]])</f>
        <v>2022</v>
      </c>
      <c r="I2241">
        <f>FLOOR(top_rated_tv[[#This Row],[Column1]], 10)</f>
        <v>2020</v>
      </c>
      <c r="J2241" t="str">
        <f>IF(top_rated_tv[[#This Row],[popularity]]&lt;=$K$2, top_rated_tv[[#This Row],[name]], " ")</f>
        <v xml:space="preserve"> </v>
      </c>
    </row>
    <row r="2242" spans="1:10" x14ac:dyDescent="0.3">
      <c r="A2242" s="1">
        <v>28582</v>
      </c>
      <c r="B2242" t="s">
        <v>3861</v>
      </c>
      <c r="C2242" t="s">
        <v>3862</v>
      </c>
      <c r="D2242">
        <v>40.119700000000002</v>
      </c>
      <c r="E2242">
        <v>6.83</v>
      </c>
      <c r="F2242">
        <v>232</v>
      </c>
      <c r="G2242" t="b">
        <v>0</v>
      </c>
      <c r="H2242">
        <f>YEAR(top_rated_tv[[#This Row],[first_air_date]])</f>
        <v>1978</v>
      </c>
      <c r="I2242">
        <f>FLOOR(top_rated_tv[[#This Row],[Column1]], 10)</f>
        <v>1970</v>
      </c>
      <c r="J2242" t="str">
        <f>IF(top_rated_tv[[#This Row],[popularity]]&lt;=$K$2, top_rated_tv[[#This Row],[name]], " ")</f>
        <v xml:space="preserve"> </v>
      </c>
    </row>
    <row r="2243" spans="1:10" x14ac:dyDescent="0.3">
      <c r="A2243" s="1">
        <v>44182</v>
      </c>
      <c r="B2243" t="s">
        <v>3865</v>
      </c>
      <c r="C2243" t="s">
        <v>3866</v>
      </c>
      <c r="D2243">
        <v>8.1782000000000004</v>
      </c>
      <c r="E2243">
        <v>6.8280000000000003</v>
      </c>
      <c r="F2243">
        <v>722</v>
      </c>
      <c r="G2243" t="b">
        <v>0</v>
      </c>
      <c r="H2243">
        <f>YEAR(top_rated_tv[[#This Row],[first_air_date]])</f>
        <v>2020</v>
      </c>
      <c r="I2243">
        <f>FLOOR(top_rated_tv[[#This Row],[Column1]], 10)</f>
        <v>2020</v>
      </c>
      <c r="J2243" t="str">
        <f>IF(top_rated_tv[[#This Row],[popularity]]&lt;=$K$2, top_rated_tv[[#This Row],[name]], " ")</f>
        <v xml:space="preserve"> </v>
      </c>
    </row>
    <row r="2244" spans="1:10" x14ac:dyDescent="0.3">
      <c r="A2244" s="1">
        <v>33131</v>
      </c>
      <c r="B2244" t="s">
        <v>3867</v>
      </c>
      <c r="C2244" t="s">
        <v>3868</v>
      </c>
      <c r="D2244">
        <v>11.6297</v>
      </c>
      <c r="E2244">
        <v>6.8250000000000002</v>
      </c>
      <c r="F2244">
        <v>234</v>
      </c>
      <c r="G2244" t="b">
        <v>0</v>
      </c>
      <c r="H2244">
        <f>YEAR(top_rated_tv[[#This Row],[first_air_date]])</f>
        <v>1990</v>
      </c>
      <c r="I2244">
        <f>FLOOR(top_rated_tv[[#This Row],[Column1]], 10)</f>
        <v>1990</v>
      </c>
      <c r="J2244" t="str">
        <f>IF(top_rated_tv[[#This Row],[popularity]]&lt;=$K$2, top_rated_tv[[#This Row],[name]], " ")</f>
        <v xml:space="preserve"> </v>
      </c>
    </row>
    <row r="2245" spans="1:10" x14ac:dyDescent="0.3">
      <c r="A2245" s="1">
        <v>43950</v>
      </c>
      <c r="B2245" t="s">
        <v>3870</v>
      </c>
      <c r="C2245" t="s">
        <v>4715</v>
      </c>
      <c r="D2245">
        <v>3.7642000000000002</v>
      </c>
      <c r="E2245">
        <v>6.8230000000000004</v>
      </c>
      <c r="F2245">
        <v>449</v>
      </c>
      <c r="G2245" t="b">
        <v>0</v>
      </c>
      <c r="H2245">
        <f>YEAR(top_rated_tv[[#This Row],[first_air_date]])</f>
        <v>2020</v>
      </c>
      <c r="I2245">
        <f>FLOOR(top_rated_tv[[#This Row],[Column1]], 10)</f>
        <v>2020</v>
      </c>
      <c r="J2245" t="str">
        <f>IF(top_rated_tv[[#This Row],[popularity]]&lt;=$K$2, top_rated_tv[[#This Row],[name]], " ")</f>
        <v xml:space="preserve"> </v>
      </c>
    </row>
    <row r="2246" spans="1:10" x14ac:dyDescent="0.3">
      <c r="A2246" s="1">
        <v>44927</v>
      </c>
      <c r="B2246" t="s">
        <v>3869</v>
      </c>
      <c r="C2246" t="s">
        <v>4714</v>
      </c>
      <c r="D2246">
        <v>4.7537000000000003</v>
      </c>
      <c r="E2246">
        <v>6.8230000000000004</v>
      </c>
      <c r="F2246">
        <v>462</v>
      </c>
      <c r="G2246" t="b">
        <v>0</v>
      </c>
      <c r="H2246">
        <f>YEAR(top_rated_tv[[#This Row],[first_air_date]])</f>
        <v>2023</v>
      </c>
      <c r="I2246">
        <f>FLOOR(top_rated_tv[[#This Row],[Column1]], 10)</f>
        <v>2020</v>
      </c>
      <c r="J2246" t="str">
        <f>IF(top_rated_tv[[#This Row],[popularity]]&lt;=$K$2, top_rated_tv[[#This Row],[name]], " ")</f>
        <v xml:space="preserve"> </v>
      </c>
    </row>
    <row r="2247" spans="1:10" x14ac:dyDescent="0.3">
      <c r="A2247" s="1">
        <v>33980</v>
      </c>
      <c r="B2247" t="s">
        <v>3871</v>
      </c>
      <c r="C2247" t="s">
        <v>3872</v>
      </c>
      <c r="D2247">
        <v>43.488</v>
      </c>
      <c r="E2247">
        <v>6.8209999999999997</v>
      </c>
      <c r="F2247">
        <v>352</v>
      </c>
      <c r="G2247" t="b">
        <v>0</v>
      </c>
      <c r="H2247">
        <f>YEAR(top_rated_tv[[#This Row],[first_air_date]])</f>
        <v>1993</v>
      </c>
      <c r="I2247">
        <f>FLOOR(top_rated_tv[[#This Row],[Column1]], 10)</f>
        <v>1990</v>
      </c>
      <c r="J2247" t="str">
        <f>IF(top_rated_tv[[#This Row],[popularity]]&lt;=$K$2, top_rated_tv[[#This Row],[name]], " ")</f>
        <v xml:space="preserve"> </v>
      </c>
    </row>
    <row r="2248" spans="1:10" x14ac:dyDescent="0.3">
      <c r="A2248" s="1">
        <v>43336</v>
      </c>
      <c r="B2248" t="s">
        <v>3873</v>
      </c>
      <c r="C2248" t="s">
        <v>3874</v>
      </c>
      <c r="D2248">
        <v>2.0924</v>
      </c>
      <c r="E2248">
        <v>6.82</v>
      </c>
      <c r="F2248">
        <v>220</v>
      </c>
      <c r="G2248" t="b">
        <v>0</v>
      </c>
      <c r="H2248">
        <f>YEAR(top_rated_tv[[#This Row],[first_air_date]])</f>
        <v>2018</v>
      </c>
      <c r="I2248">
        <f>FLOOR(top_rated_tv[[#This Row],[Column1]], 10)</f>
        <v>2010</v>
      </c>
      <c r="J2248" t="str">
        <f>IF(top_rated_tv[[#This Row],[popularity]]&lt;=$K$2, top_rated_tv[[#This Row],[name]], " ")</f>
        <v xml:space="preserve"> </v>
      </c>
    </row>
    <row r="2249" spans="1:10" x14ac:dyDescent="0.3">
      <c r="A2249" s="1">
        <v>42033</v>
      </c>
      <c r="B2249" t="s">
        <v>3880</v>
      </c>
      <c r="C2249" t="s">
        <v>3881</v>
      </c>
      <c r="D2249">
        <v>6.0378999999999996</v>
      </c>
      <c r="E2249">
        <v>6.8090000000000002</v>
      </c>
      <c r="F2249">
        <v>306</v>
      </c>
      <c r="G2249" t="b">
        <v>0</v>
      </c>
      <c r="H2249">
        <f>YEAR(top_rated_tv[[#This Row],[first_air_date]])</f>
        <v>2015</v>
      </c>
      <c r="I2249">
        <f>FLOOR(top_rated_tv[[#This Row],[Column1]], 10)</f>
        <v>2010</v>
      </c>
      <c r="J2249" t="str">
        <f>IF(top_rated_tv[[#This Row],[popularity]]&lt;=$K$2, top_rated_tv[[#This Row],[name]], " ")</f>
        <v xml:space="preserve"> </v>
      </c>
    </row>
    <row r="2250" spans="1:10" x14ac:dyDescent="0.3">
      <c r="A2250" s="1">
        <v>45043</v>
      </c>
      <c r="B2250" t="s">
        <v>3879</v>
      </c>
      <c r="C2250" t="s">
        <v>4716</v>
      </c>
      <c r="D2250">
        <v>7.3167</v>
      </c>
      <c r="E2250">
        <v>6.8090000000000002</v>
      </c>
      <c r="F2250">
        <v>479</v>
      </c>
      <c r="G2250" t="b">
        <v>0</v>
      </c>
      <c r="H2250">
        <f>YEAR(top_rated_tv[[#This Row],[first_air_date]])</f>
        <v>2023</v>
      </c>
      <c r="I2250">
        <f>FLOOR(top_rated_tv[[#This Row],[Column1]], 10)</f>
        <v>2020</v>
      </c>
      <c r="J2250" t="str">
        <f>IF(top_rated_tv[[#This Row],[popularity]]&lt;=$K$2, top_rated_tv[[#This Row],[name]], " ")</f>
        <v xml:space="preserve"> </v>
      </c>
    </row>
    <row r="2251" spans="1:10" x14ac:dyDescent="0.3">
      <c r="A2251" s="1">
        <v>44064</v>
      </c>
      <c r="B2251" t="s">
        <v>3882</v>
      </c>
      <c r="C2251" t="s">
        <v>3883</v>
      </c>
      <c r="D2251">
        <v>1.8047</v>
      </c>
      <c r="E2251">
        <v>6.8049999999999997</v>
      </c>
      <c r="F2251">
        <v>213</v>
      </c>
      <c r="G2251" t="b">
        <v>0</v>
      </c>
      <c r="H2251">
        <f>YEAR(top_rated_tv[[#This Row],[first_air_date]])</f>
        <v>2020</v>
      </c>
      <c r="I2251">
        <f>FLOOR(top_rated_tv[[#This Row],[Column1]], 10)</f>
        <v>2020</v>
      </c>
      <c r="J2251" t="str">
        <f>IF(top_rated_tv[[#This Row],[popularity]]&lt;=$K$2, top_rated_tv[[#This Row],[name]], " ")</f>
        <v xml:space="preserve"> </v>
      </c>
    </row>
    <row r="2252" spans="1:10" x14ac:dyDescent="0.3">
      <c r="A2252" s="1">
        <v>34462</v>
      </c>
      <c r="B2252" t="s">
        <v>3865</v>
      </c>
      <c r="C2252" t="s">
        <v>4717</v>
      </c>
      <c r="D2252">
        <v>7.2820999999999998</v>
      </c>
      <c r="E2252">
        <v>6.8029999999999999</v>
      </c>
      <c r="F2252">
        <v>513</v>
      </c>
      <c r="G2252" t="b">
        <v>0</v>
      </c>
      <c r="H2252">
        <f>YEAR(top_rated_tv[[#This Row],[first_air_date]])</f>
        <v>1994</v>
      </c>
      <c r="I2252">
        <f>FLOOR(top_rated_tv[[#This Row],[Column1]], 10)</f>
        <v>1990</v>
      </c>
      <c r="J2252" t="str">
        <f>IF(top_rated_tv[[#This Row],[popularity]]&lt;=$K$2, top_rated_tv[[#This Row],[name]], " ")</f>
        <v xml:space="preserve"> </v>
      </c>
    </row>
    <row r="2253" spans="1:10" x14ac:dyDescent="0.3">
      <c r="A2253" s="1">
        <v>38502</v>
      </c>
      <c r="B2253" t="s">
        <v>3886</v>
      </c>
      <c r="C2253" t="s">
        <v>3887</v>
      </c>
      <c r="D2253">
        <v>29.5701</v>
      </c>
      <c r="E2253">
        <v>6.8010000000000002</v>
      </c>
      <c r="F2253">
        <v>322</v>
      </c>
      <c r="G2253" t="b">
        <v>0</v>
      </c>
      <c r="H2253">
        <f>YEAR(top_rated_tv[[#This Row],[first_air_date]])</f>
        <v>2005</v>
      </c>
      <c r="I2253">
        <f>FLOOR(top_rated_tv[[#This Row],[Column1]], 10)</f>
        <v>2000</v>
      </c>
      <c r="J2253" t="str">
        <f>IF(top_rated_tv[[#This Row],[popularity]]&lt;=$K$2, top_rated_tv[[#This Row],[name]], " ")</f>
        <v xml:space="preserve"> </v>
      </c>
    </row>
    <row r="2254" spans="1:10" x14ac:dyDescent="0.3">
      <c r="A2254" s="1">
        <v>44562</v>
      </c>
      <c r="B2254" t="s">
        <v>3907</v>
      </c>
      <c r="C2254" t="s">
        <v>3908</v>
      </c>
      <c r="D2254">
        <v>4.835</v>
      </c>
      <c r="E2254">
        <v>6.8</v>
      </c>
      <c r="F2254">
        <v>221</v>
      </c>
      <c r="G2254" t="b">
        <v>0</v>
      </c>
      <c r="H2254">
        <f>YEAR(top_rated_tv[[#This Row],[first_air_date]])</f>
        <v>2022</v>
      </c>
      <c r="I2254">
        <f>FLOOR(top_rated_tv[[#This Row],[Column1]], 10)</f>
        <v>2020</v>
      </c>
      <c r="J2254" t="str">
        <f>IF(top_rated_tv[[#This Row],[popularity]]&lt;=$K$2, top_rated_tv[[#This Row],[name]], " ")</f>
        <v xml:space="preserve"> </v>
      </c>
    </row>
    <row r="2255" spans="1:10" x14ac:dyDescent="0.3">
      <c r="A2255" s="1">
        <v>42157</v>
      </c>
      <c r="B2255" t="s">
        <v>3837</v>
      </c>
      <c r="C2255" t="s">
        <v>4712</v>
      </c>
      <c r="D2255">
        <v>8.8991000000000007</v>
      </c>
      <c r="E2255">
        <v>6.8</v>
      </c>
      <c r="F2255">
        <v>235</v>
      </c>
      <c r="G2255" t="b">
        <v>0</v>
      </c>
      <c r="H2255">
        <f>YEAR(top_rated_tv[[#This Row],[first_air_date]])</f>
        <v>2015</v>
      </c>
      <c r="I2255">
        <f>FLOOR(top_rated_tv[[#This Row],[Column1]], 10)</f>
        <v>2010</v>
      </c>
      <c r="J2255" t="str">
        <f>IF(top_rated_tv[[#This Row],[popularity]]&lt;=$K$2, top_rated_tv[[#This Row],[name]], " ")</f>
        <v xml:space="preserve"> </v>
      </c>
    </row>
    <row r="2256" spans="1:10" x14ac:dyDescent="0.3">
      <c r="A2256" s="1">
        <v>45628</v>
      </c>
      <c r="B2256" t="s">
        <v>3848</v>
      </c>
      <c r="C2256" t="s">
        <v>3849</v>
      </c>
      <c r="D2256">
        <v>5.8296000000000001</v>
      </c>
      <c r="E2256">
        <v>6.8</v>
      </c>
      <c r="F2256">
        <v>415</v>
      </c>
      <c r="G2256" t="b">
        <v>0</v>
      </c>
      <c r="H2256">
        <f>YEAR(top_rated_tv[[#This Row],[first_air_date]])</f>
        <v>2024</v>
      </c>
      <c r="I2256">
        <f>FLOOR(top_rated_tv[[#This Row],[Column1]], 10)</f>
        <v>2020</v>
      </c>
      <c r="J2256" t="str">
        <f>IF(top_rated_tv[[#This Row],[popularity]]&lt;=$K$2, top_rated_tv[[#This Row],[name]], " ")</f>
        <v xml:space="preserve"> </v>
      </c>
    </row>
    <row r="2257" spans="1:10" x14ac:dyDescent="0.3">
      <c r="A2257" s="1">
        <v>37283</v>
      </c>
      <c r="B2257" t="s">
        <v>3911</v>
      </c>
      <c r="C2257" t="s">
        <v>3912</v>
      </c>
      <c r="D2257">
        <v>5.2582000000000004</v>
      </c>
      <c r="E2257">
        <v>6.8</v>
      </c>
      <c r="F2257">
        <v>428</v>
      </c>
      <c r="G2257" t="b">
        <v>0</v>
      </c>
      <c r="H2257">
        <f>YEAR(top_rated_tv[[#This Row],[first_air_date]])</f>
        <v>2002</v>
      </c>
      <c r="I2257">
        <f>FLOOR(top_rated_tv[[#This Row],[Column1]], 10)</f>
        <v>2000</v>
      </c>
      <c r="J2257" t="str">
        <f>IF(top_rated_tv[[#This Row],[popularity]]&lt;=$K$2, top_rated_tv[[#This Row],[name]], " ")</f>
        <v xml:space="preserve"> </v>
      </c>
    </row>
    <row r="2258" spans="1:10" x14ac:dyDescent="0.3">
      <c r="A2258" s="1">
        <v>44603</v>
      </c>
      <c r="B2258" t="s">
        <v>3877</v>
      </c>
      <c r="C2258" t="s">
        <v>3878</v>
      </c>
      <c r="D2258">
        <v>6.0777000000000001</v>
      </c>
      <c r="E2258">
        <v>6.8</v>
      </c>
      <c r="F2258">
        <v>457</v>
      </c>
      <c r="G2258" t="b">
        <v>0</v>
      </c>
      <c r="H2258">
        <f>YEAR(top_rated_tv[[#This Row],[first_air_date]])</f>
        <v>2022</v>
      </c>
      <c r="I2258">
        <f>FLOOR(top_rated_tv[[#This Row],[Column1]], 10)</f>
        <v>2020</v>
      </c>
      <c r="J2258" t="str">
        <f>IF(top_rated_tv[[#This Row],[popularity]]&lt;=$K$2, top_rated_tv[[#This Row],[name]], " ")</f>
        <v xml:space="preserve"> </v>
      </c>
    </row>
    <row r="2259" spans="1:10" x14ac:dyDescent="0.3">
      <c r="A2259" s="1">
        <v>30564</v>
      </c>
      <c r="B2259" t="s">
        <v>3842</v>
      </c>
      <c r="C2259" t="s">
        <v>3843</v>
      </c>
      <c r="D2259">
        <v>7.1542000000000003</v>
      </c>
      <c r="E2259">
        <v>6.8</v>
      </c>
      <c r="F2259">
        <v>428</v>
      </c>
      <c r="G2259" t="b">
        <v>0</v>
      </c>
      <c r="H2259">
        <f>YEAR(top_rated_tv[[#This Row],[first_air_date]])</f>
        <v>1983</v>
      </c>
      <c r="I2259">
        <f>FLOOR(top_rated_tv[[#This Row],[Column1]], 10)</f>
        <v>1980</v>
      </c>
      <c r="J2259" t="str">
        <f>IF(top_rated_tv[[#This Row],[popularity]]&lt;=$K$2, top_rated_tv[[#This Row],[name]], " ")</f>
        <v xml:space="preserve"> </v>
      </c>
    </row>
    <row r="2260" spans="1:10" x14ac:dyDescent="0.3">
      <c r="A2260" s="1">
        <v>36863</v>
      </c>
      <c r="B2260" t="s">
        <v>3875</v>
      </c>
      <c r="C2260" t="s">
        <v>3876</v>
      </c>
      <c r="D2260">
        <v>5.0488999999999997</v>
      </c>
      <c r="E2260">
        <v>6.8</v>
      </c>
      <c r="F2260">
        <v>365</v>
      </c>
      <c r="G2260" t="b">
        <v>0</v>
      </c>
      <c r="H2260">
        <f>YEAR(top_rated_tv[[#This Row],[first_air_date]])</f>
        <v>2000</v>
      </c>
      <c r="I2260">
        <f>FLOOR(top_rated_tv[[#This Row],[Column1]], 10)</f>
        <v>2000</v>
      </c>
      <c r="J2260" t="str">
        <f>IF(top_rated_tv[[#This Row],[popularity]]&lt;=$K$2, top_rated_tv[[#This Row],[name]], " ")</f>
        <v xml:space="preserve"> </v>
      </c>
    </row>
    <row r="2261" spans="1:10" x14ac:dyDescent="0.3">
      <c r="A2261" s="1">
        <v>42479</v>
      </c>
      <c r="B2261" t="s">
        <v>3884</v>
      </c>
      <c r="C2261" t="s">
        <v>3885</v>
      </c>
      <c r="D2261">
        <v>3.7187000000000001</v>
      </c>
      <c r="E2261">
        <v>6.8</v>
      </c>
      <c r="F2261">
        <v>210</v>
      </c>
      <c r="G2261" t="b">
        <v>0</v>
      </c>
      <c r="H2261">
        <f>YEAR(top_rated_tv[[#This Row],[first_air_date]])</f>
        <v>2016</v>
      </c>
      <c r="I2261">
        <f>FLOOR(top_rated_tv[[#This Row],[Column1]], 10)</f>
        <v>2010</v>
      </c>
      <c r="J2261" t="str">
        <f>IF(top_rated_tv[[#This Row],[popularity]]&lt;=$K$2, top_rated_tv[[#This Row],[name]], " ")</f>
        <v xml:space="preserve"> </v>
      </c>
    </row>
    <row r="2262" spans="1:10" x14ac:dyDescent="0.3">
      <c r="A2262" s="1">
        <v>44167</v>
      </c>
      <c r="B2262" t="s">
        <v>3863</v>
      </c>
      <c r="C2262" t="s">
        <v>3864</v>
      </c>
      <c r="D2262">
        <v>1.1555</v>
      </c>
      <c r="E2262">
        <v>6.8</v>
      </c>
      <c r="F2262">
        <v>254</v>
      </c>
      <c r="G2262" t="b">
        <v>0</v>
      </c>
      <c r="H2262">
        <f>YEAR(top_rated_tv[[#This Row],[first_air_date]])</f>
        <v>2020</v>
      </c>
      <c r="I2262">
        <f>FLOOR(top_rated_tv[[#This Row],[Column1]], 10)</f>
        <v>2020</v>
      </c>
      <c r="J2262" t="str">
        <f>IF(top_rated_tv[[#This Row],[popularity]]&lt;=$K$2, top_rated_tv[[#This Row],[name]], " ")</f>
        <v xml:space="preserve"> </v>
      </c>
    </row>
    <row r="2263" spans="1:10" x14ac:dyDescent="0.3">
      <c r="A2263" s="1">
        <v>37164</v>
      </c>
      <c r="B2263" t="s">
        <v>3902</v>
      </c>
      <c r="C2263" t="s">
        <v>3903</v>
      </c>
      <c r="D2263">
        <v>5.2107999999999999</v>
      </c>
      <c r="E2263">
        <v>6.8</v>
      </c>
      <c r="F2263">
        <v>695</v>
      </c>
      <c r="G2263" t="b">
        <v>0</v>
      </c>
      <c r="H2263">
        <f>YEAR(top_rated_tv[[#This Row],[first_air_date]])</f>
        <v>2001</v>
      </c>
      <c r="I2263">
        <f>FLOOR(top_rated_tv[[#This Row],[Column1]], 10)</f>
        <v>2000</v>
      </c>
      <c r="J2263" t="str">
        <f>IF(top_rated_tv[[#This Row],[popularity]]&lt;=$K$2, top_rated_tv[[#This Row],[name]], " ")</f>
        <v xml:space="preserve"> </v>
      </c>
    </row>
    <row r="2264" spans="1:10" x14ac:dyDescent="0.3">
      <c r="A2264" s="1">
        <v>39952</v>
      </c>
      <c r="B2264" t="s">
        <v>3900</v>
      </c>
      <c r="C2264" t="s">
        <v>3901</v>
      </c>
      <c r="D2264">
        <v>38.347900000000003</v>
      </c>
      <c r="E2264">
        <v>6.8</v>
      </c>
      <c r="F2264">
        <v>927</v>
      </c>
      <c r="G2264" t="b">
        <v>0</v>
      </c>
      <c r="H2264">
        <f>YEAR(top_rated_tv[[#This Row],[first_air_date]])</f>
        <v>2009</v>
      </c>
      <c r="I2264">
        <f>FLOOR(top_rated_tv[[#This Row],[Column1]], 10)</f>
        <v>2000</v>
      </c>
      <c r="J2264" t="str">
        <f>IF(top_rated_tv[[#This Row],[popularity]]&lt;=$K$2, top_rated_tv[[#This Row],[name]], " ")</f>
        <v xml:space="preserve"> </v>
      </c>
    </row>
    <row r="2265" spans="1:10" x14ac:dyDescent="0.3">
      <c r="A2265" s="1">
        <v>37261</v>
      </c>
      <c r="B2265" t="s">
        <v>3833</v>
      </c>
      <c r="C2265" t="s">
        <v>3834</v>
      </c>
      <c r="D2265">
        <v>12.8111</v>
      </c>
      <c r="E2265">
        <v>6.8</v>
      </c>
      <c r="F2265">
        <v>444</v>
      </c>
      <c r="G2265" t="b">
        <v>0</v>
      </c>
      <c r="H2265">
        <f>YEAR(top_rated_tv[[#This Row],[first_air_date]])</f>
        <v>2002</v>
      </c>
      <c r="I2265">
        <f>FLOOR(top_rated_tv[[#This Row],[Column1]], 10)</f>
        <v>2000</v>
      </c>
      <c r="J2265" t="str">
        <f>IF(top_rated_tv[[#This Row],[popularity]]&lt;=$K$2, top_rated_tv[[#This Row],[name]], " ")</f>
        <v xml:space="preserve"> </v>
      </c>
    </row>
    <row r="2266" spans="1:10" x14ac:dyDescent="0.3">
      <c r="A2266" s="1">
        <v>38842</v>
      </c>
      <c r="B2266" t="s">
        <v>3931</v>
      </c>
      <c r="C2266" t="s">
        <v>3932</v>
      </c>
      <c r="D2266">
        <v>29.941099999999999</v>
      </c>
      <c r="E2266">
        <v>6.8</v>
      </c>
      <c r="F2266">
        <v>377</v>
      </c>
      <c r="G2266" t="b">
        <v>0</v>
      </c>
      <c r="H2266">
        <f>YEAR(top_rated_tv[[#This Row],[first_air_date]])</f>
        <v>2006</v>
      </c>
      <c r="I2266">
        <f>FLOOR(top_rated_tv[[#This Row],[Column1]], 10)</f>
        <v>2000</v>
      </c>
      <c r="J2266" t="str">
        <f>IF(top_rated_tv[[#This Row],[popularity]]&lt;=$K$2, top_rated_tv[[#This Row],[name]], " ")</f>
        <v xml:space="preserve"> </v>
      </c>
    </row>
    <row r="2267" spans="1:10" x14ac:dyDescent="0.3">
      <c r="A2267" s="1">
        <v>32773</v>
      </c>
      <c r="B2267" t="s">
        <v>3919</v>
      </c>
      <c r="C2267" t="s">
        <v>3920</v>
      </c>
      <c r="D2267">
        <v>23.832799999999999</v>
      </c>
      <c r="E2267">
        <v>6.8</v>
      </c>
      <c r="F2267">
        <v>338</v>
      </c>
      <c r="G2267" t="b">
        <v>0</v>
      </c>
      <c r="H2267">
        <f>YEAR(top_rated_tv[[#This Row],[first_air_date]])</f>
        <v>1989</v>
      </c>
      <c r="I2267">
        <f>FLOOR(top_rated_tv[[#This Row],[Column1]], 10)</f>
        <v>1980</v>
      </c>
      <c r="J2267" t="str">
        <f>IF(top_rated_tv[[#This Row],[popularity]]&lt;=$K$2, top_rated_tv[[#This Row],[name]], " ")</f>
        <v xml:space="preserve"> </v>
      </c>
    </row>
    <row r="2268" spans="1:10" x14ac:dyDescent="0.3">
      <c r="A2268" s="1">
        <v>44144</v>
      </c>
      <c r="B2268" t="s">
        <v>3921</v>
      </c>
      <c r="C2268" t="s">
        <v>3922</v>
      </c>
      <c r="D2268">
        <v>31.2501</v>
      </c>
      <c r="E2268">
        <v>6.8</v>
      </c>
      <c r="F2268">
        <v>255</v>
      </c>
      <c r="G2268" t="b">
        <v>0</v>
      </c>
      <c r="H2268">
        <f>YEAR(top_rated_tv[[#This Row],[first_air_date]])</f>
        <v>2020</v>
      </c>
      <c r="I2268">
        <f>FLOOR(top_rated_tv[[#This Row],[Column1]], 10)</f>
        <v>2020</v>
      </c>
      <c r="J2268" t="str">
        <f>IF(top_rated_tv[[#This Row],[popularity]]&lt;=$K$2, top_rated_tv[[#This Row],[name]], " ")</f>
        <v xml:space="preserve"> </v>
      </c>
    </row>
    <row r="2269" spans="1:10" x14ac:dyDescent="0.3">
      <c r="A2269" s="1">
        <v>19354</v>
      </c>
      <c r="B2269" t="s">
        <v>3923</v>
      </c>
      <c r="C2269" t="s">
        <v>3924</v>
      </c>
      <c r="D2269">
        <v>46.281500000000001</v>
      </c>
      <c r="E2269">
        <v>6.8</v>
      </c>
      <c r="F2269">
        <v>254</v>
      </c>
      <c r="G2269" t="b">
        <v>0</v>
      </c>
      <c r="H2269">
        <f>YEAR(top_rated_tv[[#This Row],[first_air_date]])</f>
        <v>1952</v>
      </c>
      <c r="I2269">
        <f>FLOOR(top_rated_tv[[#This Row],[Column1]], 10)</f>
        <v>1950</v>
      </c>
      <c r="J2269" t="str">
        <f>IF(top_rated_tv[[#This Row],[popularity]]&lt;=$K$2, top_rated_tv[[#This Row],[name]], " ")</f>
        <v xml:space="preserve"> </v>
      </c>
    </row>
    <row r="2270" spans="1:10" x14ac:dyDescent="0.3">
      <c r="A2270" s="1">
        <v>42680</v>
      </c>
      <c r="B2270" t="s">
        <v>3889</v>
      </c>
      <c r="C2270" t="s">
        <v>3890</v>
      </c>
      <c r="D2270">
        <v>7.5426000000000002</v>
      </c>
      <c r="E2270">
        <v>6.798</v>
      </c>
      <c r="F2270">
        <v>337</v>
      </c>
      <c r="G2270" t="b">
        <v>0</v>
      </c>
      <c r="H2270">
        <f>YEAR(top_rated_tv[[#This Row],[first_air_date]])</f>
        <v>2016</v>
      </c>
      <c r="I2270">
        <f>FLOOR(top_rated_tv[[#This Row],[Column1]], 10)</f>
        <v>2010</v>
      </c>
      <c r="J2270" t="str">
        <f>IF(top_rated_tv[[#This Row],[popularity]]&lt;=$K$2, top_rated_tv[[#This Row],[name]], " ")</f>
        <v xml:space="preserve"> </v>
      </c>
    </row>
    <row r="2271" spans="1:10" x14ac:dyDescent="0.3">
      <c r="A2271" s="1">
        <v>44484</v>
      </c>
      <c r="B2271" t="s">
        <v>3888</v>
      </c>
      <c r="C2271" t="s">
        <v>4718</v>
      </c>
      <c r="D2271">
        <v>2.343</v>
      </c>
      <c r="E2271">
        <v>6.798</v>
      </c>
      <c r="F2271">
        <v>210</v>
      </c>
      <c r="G2271" t="b">
        <v>0</v>
      </c>
      <c r="H2271">
        <f>YEAR(top_rated_tv[[#This Row],[first_air_date]])</f>
        <v>2021</v>
      </c>
      <c r="I2271">
        <f>FLOOR(top_rated_tv[[#This Row],[Column1]], 10)</f>
        <v>2020</v>
      </c>
      <c r="J2271" t="str">
        <f>IF(top_rated_tv[[#This Row],[popularity]]&lt;=$K$2, top_rated_tv[[#This Row],[name]], " ")</f>
        <v xml:space="preserve"> </v>
      </c>
    </row>
    <row r="2272" spans="1:10" x14ac:dyDescent="0.3">
      <c r="A2272" s="1">
        <v>40735</v>
      </c>
      <c r="B2272" t="s">
        <v>3891</v>
      </c>
      <c r="C2272" t="s">
        <v>3892</v>
      </c>
      <c r="D2272">
        <v>9.4514999999999993</v>
      </c>
      <c r="E2272">
        <v>6.798</v>
      </c>
      <c r="F2272">
        <v>337</v>
      </c>
      <c r="G2272" t="b">
        <v>0</v>
      </c>
      <c r="H2272">
        <f>YEAR(top_rated_tv[[#This Row],[first_air_date]])</f>
        <v>2011</v>
      </c>
      <c r="I2272">
        <f>FLOOR(top_rated_tv[[#This Row],[Column1]], 10)</f>
        <v>2010</v>
      </c>
      <c r="J2272" t="str">
        <f>IF(top_rated_tv[[#This Row],[popularity]]&lt;=$K$2, top_rated_tv[[#This Row],[name]], " ")</f>
        <v xml:space="preserve"> </v>
      </c>
    </row>
    <row r="2273" spans="1:10" x14ac:dyDescent="0.3">
      <c r="A2273" s="1">
        <v>44980</v>
      </c>
      <c r="B2273" t="s">
        <v>3893</v>
      </c>
      <c r="C2273" t="s">
        <v>3894</v>
      </c>
      <c r="D2273">
        <v>7.0759999999999996</v>
      </c>
      <c r="E2273">
        <v>6.7969999999999997</v>
      </c>
      <c r="F2273">
        <v>234</v>
      </c>
      <c r="G2273" t="b">
        <v>0</v>
      </c>
      <c r="H2273">
        <f>YEAR(top_rated_tv[[#This Row],[first_air_date]])</f>
        <v>2023</v>
      </c>
      <c r="I2273">
        <f>FLOOR(top_rated_tv[[#This Row],[Column1]], 10)</f>
        <v>2020</v>
      </c>
      <c r="J2273" t="str">
        <f>IF(top_rated_tv[[#This Row],[popularity]]&lt;=$K$2, top_rated_tv[[#This Row],[name]], " ")</f>
        <v xml:space="preserve"> </v>
      </c>
    </row>
    <row r="2274" spans="1:10" x14ac:dyDescent="0.3">
      <c r="A2274" s="1">
        <v>40120</v>
      </c>
      <c r="B2274" t="s">
        <v>2048</v>
      </c>
      <c r="C2274" t="s">
        <v>3895</v>
      </c>
      <c r="D2274">
        <v>11.393599999999999</v>
      </c>
      <c r="E2274">
        <v>6.79</v>
      </c>
      <c r="F2274">
        <v>795</v>
      </c>
      <c r="G2274" t="b">
        <v>0</v>
      </c>
      <c r="H2274">
        <f>YEAR(top_rated_tv[[#This Row],[first_air_date]])</f>
        <v>2009</v>
      </c>
      <c r="I2274">
        <f>FLOOR(top_rated_tv[[#This Row],[Column1]], 10)</f>
        <v>2000</v>
      </c>
      <c r="J2274" t="str">
        <f>IF(top_rated_tv[[#This Row],[popularity]]&lt;=$K$2, top_rated_tv[[#This Row],[name]], " ")</f>
        <v xml:space="preserve"> </v>
      </c>
    </row>
    <row r="2275" spans="1:10" x14ac:dyDescent="0.3">
      <c r="A2275" s="1">
        <v>42176</v>
      </c>
      <c r="B2275" t="s">
        <v>3896</v>
      </c>
      <c r="C2275" t="s">
        <v>3897</v>
      </c>
      <c r="D2275">
        <v>19.799700000000001</v>
      </c>
      <c r="E2275">
        <v>6.7880000000000003</v>
      </c>
      <c r="F2275">
        <v>800</v>
      </c>
      <c r="G2275" t="b">
        <v>0</v>
      </c>
      <c r="H2275">
        <f>YEAR(top_rated_tv[[#This Row],[first_air_date]])</f>
        <v>2015</v>
      </c>
      <c r="I2275">
        <f>FLOOR(top_rated_tv[[#This Row],[Column1]], 10)</f>
        <v>2010</v>
      </c>
      <c r="J2275" t="str">
        <f>IF(top_rated_tv[[#This Row],[popularity]]&lt;=$K$2, top_rated_tv[[#This Row],[name]], " ")</f>
        <v xml:space="preserve"> </v>
      </c>
    </row>
    <row r="2276" spans="1:10" x14ac:dyDescent="0.3">
      <c r="A2276" s="1">
        <v>29176</v>
      </c>
      <c r="B2276" t="s">
        <v>3898</v>
      </c>
      <c r="C2276" t="s">
        <v>3899</v>
      </c>
      <c r="D2276">
        <v>5.5423999999999998</v>
      </c>
      <c r="E2276">
        <v>6.7839999999999998</v>
      </c>
      <c r="F2276">
        <v>527</v>
      </c>
      <c r="G2276" t="b">
        <v>0</v>
      </c>
      <c r="H2276">
        <f>YEAR(top_rated_tv[[#This Row],[first_air_date]])</f>
        <v>1979</v>
      </c>
      <c r="I2276">
        <f>FLOOR(top_rated_tv[[#This Row],[Column1]], 10)</f>
        <v>1970</v>
      </c>
      <c r="J2276" t="str">
        <f>IF(top_rated_tv[[#This Row],[popularity]]&lt;=$K$2, top_rated_tv[[#This Row],[name]], " ")</f>
        <v xml:space="preserve"> </v>
      </c>
    </row>
    <row r="2277" spans="1:10" x14ac:dyDescent="0.3">
      <c r="A2277" s="1">
        <v>44945</v>
      </c>
      <c r="B2277" t="s">
        <v>3904</v>
      </c>
      <c r="C2277" t="s">
        <v>3905</v>
      </c>
      <c r="D2277">
        <v>5.8569000000000004</v>
      </c>
      <c r="E2277">
        <v>6.7770000000000001</v>
      </c>
      <c r="F2277">
        <v>204</v>
      </c>
      <c r="G2277" t="b">
        <v>0</v>
      </c>
      <c r="H2277">
        <f>YEAR(top_rated_tv[[#This Row],[first_air_date]])</f>
        <v>2023</v>
      </c>
      <c r="I2277">
        <f>FLOOR(top_rated_tv[[#This Row],[Column1]], 10)</f>
        <v>2020</v>
      </c>
      <c r="J2277" t="str">
        <f>IF(top_rated_tv[[#This Row],[popularity]]&lt;=$K$2, top_rated_tv[[#This Row],[name]], " ")</f>
        <v xml:space="preserve"> </v>
      </c>
    </row>
    <row r="2278" spans="1:10" x14ac:dyDescent="0.3">
      <c r="A2278" s="1">
        <v>42167</v>
      </c>
      <c r="B2278" t="s">
        <v>1974</v>
      </c>
      <c r="C2278" t="s">
        <v>3906</v>
      </c>
      <c r="D2278">
        <v>9.5839999999999996</v>
      </c>
      <c r="E2278">
        <v>6.7770000000000001</v>
      </c>
      <c r="F2278">
        <v>852</v>
      </c>
      <c r="G2278" t="b">
        <v>0</v>
      </c>
      <c r="H2278">
        <f>YEAR(top_rated_tv[[#This Row],[first_air_date]])</f>
        <v>2015</v>
      </c>
      <c r="I2278">
        <f>FLOOR(top_rated_tv[[#This Row],[Column1]], 10)</f>
        <v>2010</v>
      </c>
      <c r="J2278" t="str">
        <f>IF(top_rated_tv[[#This Row],[popularity]]&lt;=$K$2, top_rated_tv[[#This Row],[name]], " ")</f>
        <v xml:space="preserve"> </v>
      </c>
    </row>
    <row r="2279" spans="1:10" x14ac:dyDescent="0.3">
      <c r="A2279" s="1">
        <v>32434</v>
      </c>
      <c r="B2279" t="s">
        <v>3909</v>
      </c>
      <c r="C2279" t="s">
        <v>3910</v>
      </c>
      <c r="D2279">
        <v>3.8028</v>
      </c>
      <c r="E2279">
        <v>6.7729999999999997</v>
      </c>
      <c r="F2279">
        <v>384</v>
      </c>
      <c r="G2279" t="b">
        <v>0</v>
      </c>
      <c r="H2279">
        <f>YEAR(top_rated_tv[[#This Row],[first_air_date]])</f>
        <v>1988</v>
      </c>
      <c r="I2279">
        <f>FLOOR(top_rated_tv[[#This Row],[Column1]], 10)</f>
        <v>1980</v>
      </c>
      <c r="J2279" t="str">
        <f>IF(top_rated_tv[[#This Row],[popularity]]&lt;=$K$2, top_rated_tv[[#This Row],[name]], " ")</f>
        <v xml:space="preserve"> </v>
      </c>
    </row>
    <row r="2280" spans="1:10" x14ac:dyDescent="0.3">
      <c r="A2280" s="1">
        <v>43947</v>
      </c>
      <c r="B2280" t="s">
        <v>3913</v>
      </c>
      <c r="C2280" t="s">
        <v>3914</v>
      </c>
      <c r="D2280">
        <v>5.1734999999999998</v>
      </c>
      <c r="E2280">
        <v>6.7670000000000003</v>
      </c>
      <c r="F2280">
        <v>362</v>
      </c>
      <c r="G2280" t="b">
        <v>0</v>
      </c>
      <c r="H2280">
        <f>YEAR(top_rated_tv[[#This Row],[first_air_date]])</f>
        <v>2020</v>
      </c>
      <c r="I2280">
        <f>FLOOR(top_rated_tv[[#This Row],[Column1]], 10)</f>
        <v>2020</v>
      </c>
      <c r="J2280" t="str">
        <f>IF(top_rated_tv[[#This Row],[popularity]]&lt;=$K$2, top_rated_tv[[#This Row],[name]], " ")</f>
        <v xml:space="preserve"> </v>
      </c>
    </row>
    <row r="2281" spans="1:10" x14ac:dyDescent="0.3">
      <c r="A2281" s="1">
        <v>40812</v>
      </c>
      <c r="B2281" t="s">
        <v>3915</v>
      </c>
      <c r="C2281" t="s">
        <v>3916</v>
      </c>
      <c r="D2281">
        <v>6.3654999999999999</v>
      </c>
      <c r="E2281">
        <v>6.7629999999999999</v>
      </c>
      <c r="F2281">
        <v>867</v>
      </c>
      <c r="G2281" t="b">
        <v>0</v>
      </c>
      <c r="H2281">
        <f>YEAR(top_rated_tv[[#This Row],[first_air_date]])</f>
        <v>2011</v>
      </c>
      <c r="I2281">
        <f>FLOOR(top_rated_tv[[#This Row],[Column1]], 10)</f>
        <v>2010</v>
      </c>
      <c r="J2281" t="str">
        <f>IF(top_rated_tv[[#This Row],[popularity]]&lt;=$K$2, top_rated_tv[[#This Row],[name]], " ")</f>
        <v xml:space="preserve"> </v>
      </c>
    </row>
    <row r="2282" spans="1:10" x14ac:dyDescent="0.3">
      <c r="A2282" s="1">
        <v>43756</v>
      </c>
      <c r="B2282" t="s">
        <v>3917</v>
      </c>
      <c r="C2282" t="s">
        <v>3918</v>
      </c>
      <c r="D2282">
        <v>2.5354999999999999</v>
      </c>
      <c r="E2282">
        <v>6.76</v>
      </c>
      <c r="F2282">
        <v>346</v>
      </c>
      <c r="G2282" t="b">
        <v>0</v>
      </c>
      <c r="H2282">
        <f>YEAR(top_rated_tv[[#This Row],[first_air_date]])</f>
        <v>2019</v>
      </c>
      <c r="I2282">
        <f>FLOOR(top_rated_tv[[#This Row],[Column1]], 10)</f>
        <v>2010</v>
      </c>
      <c r="J2282" t="str">
        <f>IF(top_rated_tv[[#This Row],[popularity]]&lt;=$K$2, top_rated_tv[[#This Row],[name]], " ")</f>
        <v xml:space="preserve"> </v>
      </c>
    </row>
    <row r="2283" spans="1:10" x14ac:dyDescent="0.3">
      <c r="A2283" s="1">
        <v>42271</v>
      </c>
      <c r="B2283" t="s">
        <v>3925</v>
      </c>
      <c r="C2283" t="s">
        <v>3926</v>
      </c>
      <c r="D2283">
        <v>8.3741000000000003</v>
      </c>
      <c r="E2283">
        <v>6.7560000000000002</v>
      </c>
      <c r="F2283">
        <v>559</v>
      </c>
      <c r="G2283" t="b">
        <v>0</v>
      </c>
      <c r="H2283">
        <f>YEAR(top_rated_tv[[#This Row],[first_air_date]])</f>
        <v>2015</v>
      </c>
      <c r="I2283">
        <f>FLOOR(top_rated_tv[[#This Row],[Column1]], 10)</f>
        <v>2010</v>
      </c>
      <c r="J2283" t="str">
        <f>IF(top_rated_tv[[#This Row],[popularity]]&lt;=$K$2, top_rated_tv[[#This Row],[name]], " ")</f>
        <v xml:space="preserve"> </v>
      </c>
    </row>
    <row r="2284" spans="1:10" x14ac:dyDescent="0.3">
      <c r="A2284" s="1">
        <v>44909</v>
      </c>
      <c r="B2284" t="s">
        <v>3927</v>
      </c>
      <c r="C2284" t="s">
        <v>3928</v>
      </c>
      <c r="D2284">
        <v>5.4996999999999998</v>
      </c>
      <c r="E2284">
        <v>6.7530000000000001</v>
      </c>
      <c r="F2284">
        <v>237</v>
      </c>
      <c r="G2284" t="b">
        <v>0</v>
      </c>
      <c r="H2284">
        <f>YEAR(top_rated_tv[[#This Row],[first_air_date]])</f>
        <v>2022</v>
      </c>
      <c r="I2284">
        <f>FLOOR(top_rated_tv[[#This Row],[Column1]], 10)</f>
        <v>2020</v>
      </c>
      <c r="J2284" t="str">
        <f>IF(top_rated_tv[[#This Row],[popularity]]&lt;=$K$2, top_rated_tv[[#This Row],[name]], " ")</f>
        <v xml:space="preserve"> </v>
      </c>
    </row>
    <row r="2285" spans="1:10" x14ac:dyDescent="0.3">
      <c r="A2285" s="1">
        <v>44536</v>
      </c>
      <c r="B2285" t="s">
        <v>3933</v>
      </c>
      <c r="C2285" t="s">
        <v>3934</v>
      </c>
      <c r="D2285">
        <v>2.8874</v>
      </c>
      <c r="E2285">
        <v>6.7510000000000003</v>
      </c>
      <c r="F2285">
        <v>205</v>
      </c>
      <c r="G2285" t="b">
        <v>0</v>
      </c>
      <c r="H2285">
        <f>YEAR(top_rated_tv[[#This Row],[first_air_date]])</f>
        <v>2021</v>
      </c>
      <c r="I2285">
        <f>FLOOR(top_rated_tv[[#This Row],[Column1]], 10)</f>
        <v>2020</v>
      </c>
      <c r="J2285" t="str">
        <f>IF(top_rated_tv[[#This Row],[popularity]]&lt;=$K$2, top_rated_tv[[#This Row],[name]], " ")</f>
        <v xml:space="preserve"> </v>
      </c>
    </row>
    <row r="2286" spans="1:10" x14ac:dyDescent="0.3">
      <c r="A2286" s="1">
        <v>43029</v>
      </c>
      <c r="B2286" t="s">
        <v>3935</v>
      </c>
      <c r="C2286" t="s">
        <v>3936</v>
      </c>
      <c r="D2286">
        <v>3.2448000000000001</v>
      </c>
      <c r="E2286">
        <v>6.7510000000000003</v>
      </c>
      <c r="F2286">
        <v>213</v>
      </c>
      <c r="G2286" t="b">
        <v>0</v>
      </c>
      <c r="H2286">
        <f>YEAR(top_rated_tv[[#This Row],[first_air_date]])</f>
        <v>2017</v>
      </c>
      <c r="I2286">
        <f>FLOOR(top_rated_tv[[#This Row],[Column1]], 10)</f>
        <v>2010</v>
      </c>
      <c r="J2286" t="str">
        <f>IF(top_rated_tv[[#This Row],[popularity]]&lt;=$K$2, top_rated_tv[[#This Row],[name]], " ")</f>
        <v xml:space="preserve"> </v>
      </c>
    </row>
    <row r="2287" spans="1:10" x14ac:dyDescent="0.3">
      <c r="A2287" s="1">
        <v>41379</v>
      </c>
      <c r="B2287" t="s">
        <v>3937</v>
      </c>
      <c r="C2287" t="s">
        <v>4719</v>
      </c>
      <c r="D2287">
        <v>9.7523</v>
      </c>
      <c r="E2287">
        <v>6.75</v>
      </c>
      <c r="F2287">
        <v>537</v>
      </c>
      <c r="G2287" t="b">
        <v>0</v>
      </c>
      <c r="H2287">
        <f>YEAR(top_rated_tv[[#This Row],[first_air_date]])</f>
        <v>2013</v>
      </c>
      <c r="I2287">
        <f>FLOOR(top_rated_tv[[#This Row],[Column1]], 10)</f>
        <v>2010</v>
      </c>
      <c r="J2287" t="str">
        <f>IF(top_rated_tv[[#This Row],[popularity]]&lt;=$K$2, top_rated_tv[[#This Row],[name]], " ")</f>
        <v xml:space="preserve"> </v>
      </c>
    </row>
    <row r="2288" spans="1:10" x14ac:dyDescent="0.3">
      <c r="A2288" s="1">
        <v>44452</v>
      </c>
      <c r="B2288" t="s">
        <v>3929</v>
      </c>
      <c r="C2288" t="s">
        <v>3930</v>
      </c>
      <c r="D2288">
        <v>5.6962999999999999</v>
      </c>
      <c r="E2288">
        <v>6.7489999999999997</v>
      </c>
      <c r="F2288">
        <v>305</v>
      </c>
      <c r="G2288" t="b">
        <v>0</v>
      </c>
      <c r="H2288">
        <f>YEAR(top_rated_tv[[#This Row],[first_air_date]])</f>
        <v>2021</v>
      </c>
      <c r="I2288">
        <f>FLOOR(top_rated_tv[[#This Row],[Column1]], 10)</f>
        <v>2020</v>
      </c>
      <c r="J2288" t="str">
        <f>IF(top_rated_tv[[#This Row],[popularity]]&lt;=$K$2, top_rated_tv[[#This Row],[name]], " ")</f>
        <v xml:space="preserve"> </v>
      </c>
    </row>
    <row r="2289" spans="1:10" x14ac:dyDescent="0.3">
      <c r="A2289" s="1">
        <v>41010</v>
      </c>
      <c r="B2289" t="s">
        <v>3942</v>
      </c>
      <c r="C2289" t="s">
        <v>3943</v>
      </c>
      <c r="D2289">
        <v>8.5259999999999998</v>
      </c>
      <c r="E2289">
        <v>6.7469999999999999</v>
      </c>
      <c r="F2289">
        <v>318</v>
      </c>
      <c r="G2289" t="b">
        <v>0</v>
      </c>
      <c r="H2289">
        <f>YEAR(top_rated_tv[[#This Row],[first_air_date]])</f>
        <v>2012</v>
      </c>
      <c r="I2289">
        <f>FLOOR(top_rated_tv[[#This Row],[Column1]], 10)</f>
        <v>2010</v>
      </c>
      <c r="J2289" t="str">
        <f>IF(top_rated_tv[[#This Row],[popularity]]&lt;=$K$2, top_rated_tv[[#This Row],[name]], " ")</f>
        <v xml:space="preserve"> </v>
      </c>
    </row>
    <row r="2290" spans="1:10" x14ac:dyDescent="0.3">
      <c r="A2290" s="1">
        <v>42185</v>
      </c>
      <c r="B2290" t="s">
        <v>3940</v>
      </c>
      <c r="C2290" t="s">
        <v>3941</v>
      </c>
      <c r="D2290">
        <v>13.641299999999999</v>
      </c>
      <c r="E2290">
        <v>6.7469999999999999</v>
      </c>
      <c r="F2290">
        <v>586</v>
      </c>
      <c r="G2290" t="b">
        <v>0</v>
      </c>
      <c r="H2290">
        <f>YEAR(top_rated_tv[[#This Row],[first_air_date]])</f>
        <v>2015</v>
      </c>
      <c r="I2290">
        <f>FLOOR(top_rated_tv[[#This Row],[Column1]], 10)</f>
        <v>2010</v>
      </c>
      <c r="J2290" t="str">
        <f>IF(top_rated_tv[[#This Row],[popularity]]&lt;=$K$2, top_rated_tv[[#This Row],[name]], " ")</f>
        <v xml:space="preserve"> </v>
      </c>
    </row>
    <row r="2291" spans="1:10" x14ac:dyDescent="0.3">
      <c r="A2291" s="1">
        <v>42194</v>
      </c>
      <c r="B2291" t="s">
        <v>3944</v>
      </c>
      <c r="C2291" t="s">
        <v>3945</v>
      </c>
      <c r="D2291">
        <v>6.8507999999999996</v>
      </c>
      <c r="E2291">
        <v>6.7370000000000001</v>
      </c>
      <c r="F2291">
        <v>386</v>
      </c>
      <c r="G2291" t="b">
        <v>0</v>
      </c>
      <c r="H2291">
        <f>YEAR(top_rated_tv[[#This Row],[first_air_date]])</f>
        <v>2015</v>
      </c>
      <c r="I2291">
        <f>FLOOR(top_rated_tv[[#This Row],[Column1]], 10)</f>
        <v>2010</v>
      </c>
      <c r="J2291" t="str">
        <f>IF(top_rated_tv[[#This Row],[popularity]]&lt;=$K$2, top_rated_tv[[#This Row],[name]], " ")</f>
        <v xml:space="preserve"> </v>
      </c>
    </row>
    <row r="2292" spans="1:10" x14ac:dyDescent="0.3">
      <c r="A2292" s="1">
        <v>45540</v>
      </c>
      <c r="B2292" t="s">
        <v>3946</v>
      </c>
      <c r="C2292" t="s">
        <v>4722</v>
      </c>
      <c r="D2292">
        <v>6.8643999999999998</v>
      </c>
      <c r="E2292">
        <v>6.7359999999999998</v>
      </c>
      <c r="F2292">
        <v>309</v>
      </c>
      <c r="G2292" t="b">
        <v>0</v>
      </c>
      <c r="H2292">
        <f>YEAR(top_rated_tv[[#This Row],[first_air_date]])</f>
        <v>2024</v>
      </c>
      <c r="I2292">
        <f>FLOOR(top_rated_tv[[#This Row],[Column1]], 10)</f>
        <v>2020</v>
      </c>
      <c r="J2292" t="str">
        <f>IF(top_rated_tv[[#This Row],[popularity]]&lt;=$K$2, top_rated_tv[[#This Row],[name]], " ")</f>
        <v xml:space="preserve"> </v>
      </c>
    </row>
    <row r="2293" spans="1:10" x14ac:dyDescent="0.3">
      <c r="A2293" s="1">
        <v>44316</v>
      </c>
      <c r="B2293" t="s">
        <v>3947</v>
      </c>
      <c r="C2293" t="s">
        <v>4723</v>
      </c>
      <c r="D2293">
        <v>6.3368000000000002</v>
      </c>
      <c r="E2293">
        <v>6.7279999999999998</v>
      </c>
      <c r="F2293">
        <v>281</v>
      </c>
      <c r="G2293" t="b">
        <v>0</v>
      </c>
      <c r="H2293">
        <f>YEAR(top_rated_tv[[#This Row],[first_air_date]])</f>
        <v>2021</v>
      </c>
      <c r="I2293">
        <f>FLOOR(top_rated_tv[[#This Row],[Column1]], 10)</f>
        <v>2020</v>
      </c>
      <c r="J2293" t="str">
        <f>IF(top_rated_tv[[#This Row],[popularity]]&lt;=$K$2, top_rated_tv[[#This Row],[name]], " ")</f>
        <v xml:space="preserve"> </v>
      </c>
    </row>
    <row r="2294" spans="1:10" x14ac:dyDescent="0.3">
      <c r="A2294" s="1">
        <v>43556</v>
      </c>
      <c r="B2294" t="s">
        <v>252</v>
      </c>
      <c r="C2294" t="s">
        <v>3948</v>
      </c>
      <c r="D2294">
        <v>11.487</v>
      </c>
      <c r="E2294">
        <v>6.7270000000000003</v>
      </c>
      <c r="F2294">
        <v>427</v>
      </c>
      <c r="G2294" t="b">
        <v>0</v>
      </c>
      <c r="H2294">
        <f>YEAR(top_rated_tv[[#This Row],[first_air_date]])</f>
        <v>2019</v>
      </c>
      <c r="I2294">
        <f>FLOOR(top_rated_tv[[#This Row],[Column1]], 10)</f>
        <v>2010</v>
      </c>
      <c r="J2294" t="str">
        <f>IF(top_rated_tv[[#This Row],[popularity]]&lt;=$K$2, top_rated_tv[[#This Row],[name]], " ")</f>
        <v xml:space="preserve"> </v>
      </c>
    </row>
    <row r="2295" spans="1:10" x14ac:dyDescent="0.3">
      <c r="A2295" s="1">
        <v>33870</v>
      </c>
      <c r="B2295" t="s">
        <v>3950</v>
      </c>
      <c r="C2295" t="s">
        <v>3951</v>
      </c>
      <c r="D2295">
        <v>21.851299999999998</v>
      </c>
      <c r="E2295">
        <v>6.71</v>
      </c>
      <c r="F2295">
        <v>248</v>
      </c>
      <c r="G2295" t="b">
        <v>0</v>
      </c>
      <c r="H2295">
        <f>YEAR(top_rated_tv[[#This Row],[first_air_date]])</f>
        <v>1992</v>
      </c>
      <c r="I2295">
        <f>FLOOR(top_rated_tv[[#This Row],[Column1]], 10)</f>
        <v>1990</v>
      </c>
      <c r="J2295" t="str">
        <f>IF(top_rated_tv[[#This Row],[popularity]]&lt;=$K$2, top_rated_tv[[#This Row],[name]], " ")</f>
        <v xml:space="preserve"> </v>
      </c>
    </row>
    <row r="2296" spans="1:10" x14ac:dyDescent="0.3">
      <c r="A2296" s="1">
        <v>44841</v>
      </c>
      <c r="B2296" t="s">
        <v>3952</v>
      </c>
      <c r="C2296" t="s">
        <v>3953</v>
      </c>
      <c r="D2296">
        <v>5.4702999999999999</v>
      </c>
      <c r="E2296">
        <v>6.7069999999999999</v>
      </c>
      <c r="F2296">
        <v>346</v>
      </c>
      <c r="G2296" t="b">
        <v>0</v>
      </c>
      <c r="H2296">
        <f>YEAR(top_rated_tv[[#This Row],[first_air_date]])</f>
        <v>2022</v>
      </c>
      <c r="I2296">
        <f>FLOOR(top_rated_tv[[#This Row],[Column1]], 10)</f>
        <v>2020</v>
      </c>
      <c r="J2296" t="str">
        <f>IF(top_rated_tv[[#This Row],[popularity]]&lt;=$K$2, top_rated_tv[[#This Row],[name]], " ")</f>
        <v xml:space="preserve"> </v>
      </c>
    </row>
    <row r="2297" spans="1:10" x14ac:dyDescent="0.3">
      <c r="A2297" s="1">
        <v>43685</v>
      </c>
      <c r="B2297" t="s">
        <v>3954</v>
      </c>
      <c r="C2297" t="s">
        <v>3955</v>
      </c>
      <c r="D2297">
        <v>4.5921000000000003</v>
      </c>
      <c r="E2297">
        <v>6.7060000000000004</v>
      </c>
      <c r="F2297">
        <v>221</v>
      </c>
      <c r="G2297" t="b">
        <v>0</v>
      </c>
      <c r="H2297">
        <f>YEAR(top_rated_tv[[#This Row],[first_air_date]])</f>
        <v>2019</v>
      </c>
      <c r="I2297">
        <f>FLOOR(top_rated_tv[[#This Row],[Column1]], 10)</f>
        <v>2010</v>
      </c>
      <c r="J2297" t="str">
        <f>IF(top_rated_tv[[#This Row],[popularity]]&lt;=$K$2, top_rated_tv[[#This Row],[name]], " ")</f>
        <v xml:space="preserve"> </v>
      </c>
    </row>
    <row r="2298" spans="1:10" x14ac:dyDescent="0.3">
      <c r="A2298" s="1">
        <v>28025</v>
      </c>
      <c r="B2298" t="s">
        <v>3956</v>
      </c>
      <c r="C2298" t="s">
        <v>3957</v>
      </c>
      <c r="D2298">
        <v>26.781300000000002</v>
      </c>
      <c r="E2298">
        <v>6.7060000000000004</v>
      </c>
      <c r="F2298">
        <v>223</v>
      </c>
      <c r="G2298" t="b">
        <v>0</v>
      </c>
      <c r="H2298">
        <f>YEAR(top_rated_tv[[#This Row],[first_air_date]])</f>
        <v>1976</v>
      </c>
      <c r="I2298">
        <f>FLOOR(top_rated_tv[[#This Row],[Column1]], 10)</f>
        <v>1970</v>
      </c>
      <c r="J2298" t="str">
        <f>IF(top_rated_tv[[#This Row],[popularity]]&lt;=$K$2, top_rated_tv[[#This Row],[name]], " ")</f>
        <v xml:space="preserve"> </v>
      </c>
    </row>
    <row r="2299" spans="1:10" x14ac:dyDescent="0.3">
      <c r="A2299" s="1">
        <v>43910</v>
      </c>
      <c r="B2299" t="s">
        <v>3938</v>
      </c>
      <c r="C2299" t="s">
        <v>3939</v>
      </c>
      <c r="D2299">
        <v>2.5411000000000001</v>
      </c>
      <c r="E2299">
        <v>6.7</v>
      </c>
      <c r="F2299">
        <v>260</v>
      </c>
      <c r="G2299" t="b">
        <v>0</v>
      </c>
      <c r="H2299">
        <f>YEAR(top_rated_tv[[#This Row],[first_air_date]])</f>
        <v>2020</v>
      </c>
      <c r="I2299">
        <f>FLOOR(top_rated_tv[[#This Row],[Column1]], 10)</f>
        <v>2020</v>
      </c>
      <c r="J2299" t="str">
        <f>IF(top_rated_tv[[#This Row],[popularity]]&lt;=$K$2, top_rated_tv[[#This Row],[name]], " ")</f>
        <v xml:space="preserve"> </v>
      </c>
    </row>
    <row r="2300" spans="1:10" x14ac:dyDescent="0.3">
      <c r="A2300" s="1">
        <v>44120</v>
      </c>
      <c r="B2300" t="s">
        <v>4720</v>
      </c>
      <c r="C2300" t="s">
        <v>4721</v>
      </c>
      <c r="D2300">
        <v>2.2357</v>
      </c>
      <c r="E2300">
        <v>6.7</v>
      </c>
      <c r="F2300">
        <v>221</v>
      </c>
      <c r="G2300" t="b">
        <v>0</v>
      </c>
      <c r="H2300">
        <f>YEAR(top_rated_tv[[#This Row],[first_air_date]])</f>
        <v>2020</v>
      </c>
      <c r="I2300">
        <f>FLOOR(top_rated_tv[[#This Row],[Column1]], 10)</f>
        <v>2020</v>
      </c>
      <c r="J2300" t="str">
        <f>IF(top_rated_tv[[#This Row],[popularity]]&lt;=$K$2, top_rated_tv[[#This Row],[name]], " ")</f>
        <v xml:space="preserve"> </v>
      </c>
    </row>
    <row r="2301" spans="1:10" x14ac:dyDescent="0.3">
      <c r="A2301" s="1">
        <v>42433</v>
      </c>
      <c r="B2301" t="s">
        <v>3949</v>
      </c>
      <c r="C2301" t="s">
        <v>4724</v>
      </c>
      <c r="D2301">
        <v>10.750299999999999</v>
      </c>
      <c r="E2301">
        <v>6.7</v>
      </c>
      <c r="F2301">
        <v>337</v>
      </c>
      <c r="G2301" t="b">
        <v>0</v>
      </c>
      <c r="H2301">
        <f>YEAR(top_rated_tv[[#This Row],[first_air_date]])</f>
        <v>2016</v>
      </c>
      <c r="I2301">
        <f>FLOOR(top_rated_tv[[#This Row],[Column1]], 10)</f>
        <v>2010</v>
      </c>
      <c r="J2301" t="str">
        <f>IF(top_rated_tv[[#This Row],[popularity]]&lt;=$K$2, top_rated_tv[[#This Row],[name]], " ")</f>
        <v xml:space="preserve"> </v>
      </c>
    </row>
    <row r="2302" spans="1:10" x14ac:dyDescent="0.3">
      <c r="A2302" s="1">
        <v>40441</v>
      </c>
      <c r="B2302" t="s">
        <v>3958</v>
      </c>
      <c r="C2302" t="s">
        <v>3959</v>
      </c>
      <c r="D2302">
        <v>13.6509</v>
      </c>
      <c r="E2302">
        <v>6.69</v>
      </c>
      <c r="F2302">
        <v>258</v>
      </c>
      <c r="G2302" t="b">
        <v>0</v>
      </c>
      <c r="H2302">
        <f>YEAR(top_rated_tv[[#This Row],[first_air_date]])</f>
        <v>2010</v>
      </c>
      <c r="I2302">
        <f>FLOOR(top_rated_tv[[#This Row],[Column1]], 10)</f>
        <v>2010</v>
      </c>
      <c r="J2302" t="str">
        <f>IF(top_rated_tv[[#This Row],[popularity]]&lt;=$K$2, top_rated_tv[[#This Row],[name]], " ")</f>
        <v xml:space="preserve"> </v>
      </c>
    </row>
    <row r="2303" spans="1:10" x14ac:dyDescent="0.3">
      <c r="A2303" s="1">
        <v>40814</v>
      </c>
      <c r="B2303" t="s">
        <v>3960</v>
      </c>
      <c r="C2303" t="s">
        <v>4725</v>
      </c>
      <c r="D2303">
        <v>11.0421</v>
      </c>
      <c r="E2303">
        <v>6.6870000000000003</v>
      </c>
      <c r="F2303">
        <v>225</v>
      </c>
      <c r="G2303" t="b">
        <v>0</v>
      </c>
      <c r="H2303">
        <f>YEAR(top_rated_tv[[#This Row],[first_air_date]])</f>
        <v>2011</v>
      </c>
      <c r="I2303">
        <f>FLOOR(top_rated_tv[[#This Row],[Column1]], 10)</f>
        <v>2010</v>
      </c>
      <c r="J2303" t="str">
        <f>IF(top_rated_tv[[#This Row],[popularity]]&lt;=$K$2, top_rated_tv[[#This Row],[name]], " ")</f>
        <v xml:space="preserve"> </v>
      </c>
    </row>
    <row r="2304" spans="1:10" x14ac:dyDescent="0.3">
      <c r="A2304" s="1">
        <v>44120</v>
      </c>
      <c r="B2304" t="s">
        <v>3961</v>
      </c>
      <c r="C2304" t="s">
        <v>4726</v>
      </c>
      <c r="D2304">
        <v>6.9863999999999997</v>
      </c>
      <c r="E2304">
        <v>6.6820000000000004</v>
      </c>
      <c r="F2304">
        <v>239</v>
      </c>
      <c r="G2304" t="b">
        <v>0</v>
      </c>
      <c r="H2304">
        <f>YEAR(top_rated_tv[[#This Row],[first_air_date]])</f>
        <v>2020</v>
      </c>
      <c r="I2304">
        <f>FLOOR(top_rated_tv[[#This Row],[Column1]], 10)</f>
        <v>2020</v>
      </c>
      <c r="J2304" t="str">
        <f>IF(top_rated_tv[[#This Row],[popularity]]&lt;=$K$2, top_rated_tv[[#This Row],[name]], " ")</f>
        <v xml:space="preserve"> </v>
      </c>
    </row>
    <row r="2305" spans="1:10" x14ac:dyDescent="0.3">
      <c r="A2305" s="1">
        <v>43786</v>
      </c>
      <c r="B2305" t="s">
        <v>3964</v>
      </c>
      <c r="C2305" t="s">
        <v>3965</v>
      </c>
      <c r="D2305">
        <v>3.0156000000000001</v>
      </c>
      <c r="E2305">
        <v>6.68</v>
      </c>
      <c r="F2305">
        <v>300</v>
      </c>
      <c r="G2305" t="b">
        <v>0</v>
      </c>
      <c r="H2305">
        <f>YEAR(top_rated_tv[[#This Row],[first_air_date]])</f>
        <v>2019</v>
      </c>
      <c r="I2305">
        <f>FLOOR(top_rated_tv[[#This Row],[Column1]], 10)</f>
        <v>2010</v>
      </c>
      <c r="J2305" t="str">
        <f>IF(top_rated_tv[[#This Row],[popularity]]&lt;=$K$2, top_rated_tv[[#This Row],[name]], " ")</f>
        <v xml:space="preserve"> </v>
      </c>
    </row>
    <row r="2306" spans="1:10" x14ac:dyDescent="0.3">
      <c r="A2306" s="1">
        <v>44027</v>
      </c>
      <c r="B2306" t="s">
        <v>3962</v>
      </c>
      <c r="C2306" t="s">
        <v>3963</v>
      </c>
      <c r="D2306">
        <v>9.5254999999999992</v>
      </c>
      <c r="E2306">
        <v>6.68</v>
      </c>
      <c r="F2306">
        <v>225</v>
      </c>
      <c r="G2306" t="b">
        <v>0</v>
      </c>
      <c r="H2306">
        <f>YEAR(top_rated_tv[[#This Row],[first_air_date]])</f>
        <v>2020</v>
      </c>
      <c r="I2306">
        <f>FLOOR(top_rated_tv[[#This Row],[Column1]], 10)</f>
        <v>2020</v>
      </c>
      <c r="J2306" t="str">
        <f>IF(top_rated_tv[[#This Row],[popularity]]&lt;=$K$2, top_rated_tv[[#This Row],[name]], " ")</f>
        <v xml:space="preserve"> </v>
      </c>
    </row>
    <row r="2307" spans="1:10" x14ac:dyDescent="0.3">
      <c r="A2307" s="1">
        <v>41924</v>
      </c>
      <c r="B2307" t="s">
        <v>3966</v>
      </c>
      <c r="C2307" t="s">
        <v>3967</v>
      </c>
      <c r="D2307">
        <v>17.2013</v>
      </c>
      <c r="E2307">
        <v>6.673</v>
      </c>
      <c r="F2307">
        <v>400</v>
      </c>
      <c r="G2307" t="b">
        <v>0</v>
      </c>
      <c r="H2307">
        <f>YEAR(top_rated_tv[[#This Row],[first_air_date]])</f>
        <v>2014</v>
      </c>
      <c r="I2307">
        <f>FLOOR(top_rated_tv[[#This Row],[Column1]], 10)</f>
        <v>2010</v>
      </c>
      <c r="J2307" t="str">
        <f>IF(top_rated_tv[[#This Row],[popularity]]&lt;=$K$2, top_rated_tv[[#This Row],[name]], " ")</f>
        <v xml:space="preserve"> </v>
      </c>
    </row>
    <row r="2308" spans="1:10" x14ac:dyDescent="0.3">
      <c r="A2308" s="1">
        <v>44337</v>
      </c>
      <c r="B2308" t="s">
        <v>3968</v>
      </c>
      <c r="C2308" t="s">
        <v>3969</v>
      </c>
      <c r="D2308">
        <v>5.2035</v>
      </c>
      <c r="E2308">
        <v>6.6710000000000003</v>
      </c>
      <c r="F2308">
        <v>252</v>
      </c>
      <c r="G2308" t="b">
        <v>0</v>
      </c>
      <c r="H2308">
        <f>YEAR(top_rated_tv[[#This Row],[first_air_date]])</f>
        <v>2021</v>
      </c>
      <c r="I2308">
        <f>FLOOR(top_rated_tv[[#This Row],[Column1]], 10)</f>
        <v>2020</v>
      </c>
      <c r="J2308" t="str">
        <f>IF(top_rated_tv[[#This Row],[popularity]]&lt;=$K$2, top_rated_tv[[#This Row],[name]], " ")</f>
        <v xml:space="preserve"> </v>
      </c>
    </row>
    <row r="2309" spans="1:10" x14ac:dyDescent="0.3">
      <c r="A2309" s="1">
        <v>44932</v>
      </c>
      <c r="B2309" t="s">
        <v>3970</v>
      </c>
      <c r="C2309" t="s">
        <v>3971</v>
      </c>
      <c r="D2309">
        <v>7.6978</v>
      </c>
      <c r="E2309">
        <v>6.6630000000000003</v>
      </c>
      <c r="F2309">
        <v>218</v>
      </c>
      <c r="G2309" t="b">
        <v>0</v>
      </c>
      <c r="H2309">
        <f>YEAR(top_rated_tv[[#This Row],[first_air_date]])</f>
        <v>2023</v>
      </c>
      <c r="I2309">
        <f>FLOOR(top_rated_tv[[#This Row],[Column1]], 10)</f>
        <v>2020</v>
      </c>
      <c r="J2309" t="str">
        <f>IF(top_rated_tv[[#This Row],[popularity]]&lt;=$K$2, top_rated_tv[[#This Row],[name]], " ")</f>
        <v xml:space="preserve"> </v>
      </c>
    </row>
    <row r="2310" spans="1:10" x14ac:dyDescent="0.3">
      <c r="A2310" s="1">
        <v>36628</v>
      </c>
      <c r="B2310" t="s">
        <v>3972</v>
      </c>
      <c r="C2310" t="s">
        <v>3973</v>
      </c>
      <c r="D2310">
        <v>6.1965000000000003</v>
      </c>
      <c r="E2310">
        <v>6.6529999999999996</v>
      </c>
      <c r="F2310">
        <v>289</v>
      </c>
      <c r="G2310" t="b">
        <v>0</v>
      </c>
      <c r="H2310">
        <f>YEAR(top_rated_tv[[#This Row],[first_air_date]])</f>
        <v>2000</v>
      </c>
      <c r="I2310">
        <f>FLOOR(top_rated_tv[[#This Row],[Column1]], 10)</f>
        <v>2000</v>
      </c>
      <c r="J2310" t="str">
        <f>IF(top_rated_tv[[#This Row],[popularity]]&lt;=$K$2, top_rated_tv[[#This Row],[name]], " ")</f>
        <v xml:space="preserve"> </v>
      </c>
    </row>
    <row r="2311" spans="1:10" x14ac:dyDescent="0.3">
      <c r="A2311" s="1">
        <v>41192</v>
      </c>
      <c r="B2311" t="s">
        <v>3974</v>
      </c>
      <c r="C2311" t="s">
        <v>3975</v>
      </c>
      <c r="D2311">
        <v>17.0684</v>
      </c>
      <c r="E2311">
        <v>6.6520000000000001</v>
      </c>
      <c r="F2311">
        <v>250</v>
      </c>
      <c r="G2311" t="b">
        <v>0</v>
      </c>
      <c r="H2311">
        <f>YEAR(top_rated_tv[[#This Row],[first_air_date]])</f>
        <v>2012</v>
      </c>
      <c r="I2311">
        <f>FLOOR(top_rated_tv[[#This Row],[Column1]], 10)</f>
        <v>2010</v>
      </c>
      <c r="J2311" t="str">
        <f>IF(top_rated_tv[[#This Row],[popularity]]&lt;=$K$2, top_rated_tv[[#This Row],[name]], " ")</f>
        <v xml:space="preserve"> </v>
      </c>
    </row>
    <row r="2312" spans="1:10" x14ac:dyDescent="0.3">
      <c r="A2312" s="1">
        <v>44895</v>
      </c>
      <c r="B2312" t="s">
        <v>3976</v>
      </c>
      <c r="C2312" t="s">
        <v>3977</v>
      </c>
      <c r="D2312">
        <v>7.7572000000000001</v>
      </c>
      <c r="E2312">
        <v>6.6429999999999998</v>
      </c>
      <c r="F2312">
        <v>428</v>
      </c>
      <c r="G2312" t="b">
        <v>0</v>
      </c>
      <c r="H2312">
        <f>YEAR(top_rated_tv[[#This Row],[first_air_date]])</f>
        <v>2022</v>
      </c>
      <c r="I2312">
        <f>FLOOR(top_rated_tv[[#This Row],[Column1]], 10)</f>
        <v>2020</v>
      </c>
      <c r="J2312" t="str">
        <f>IF(top_rated_tv[[#This Row],[popularity]]&lt;=$K$2, top_rated_tv[[#This Row],[name]], " ")</f>
        <v xml:space="preserve"> </v>
      </c>
    </row>
    <row r="2313" spans="1:10" x14ac:dyDescent="0.3">
      <c r="A2313" s="1">
        <v>41988</v>
      </c>
      <c r="B2313" t="s">
        <v>3979</v>
      </c>
      <c r="C2313" t="s">
        <v>4728</v>
      </c>
      <c r="D2313">
        <v>3.7446999999999999</v>
      </c>
      <c r="E2313">
        <v>6.6260000000000003</v>
      </c>
      <c r="F2313">
        <v>337</v>
      </c>
      <c r="G2313" t="b">
        <v>0</v>
      </c>
      <c r="H2313">
        <f>YEAR(top_rated_tv[[#This Row],[first_air_date]])</f>
        <v>2014</v>
      </c>
      <c r="I2313">
        <f>FLOOR(top_rated_tv[[#This Row],[Column1]], 10)</f>
        <v>2010</v>
      </c>
      <c r="J2313" t="str">
        <f>IF(top_rated_tv[[#This Row],[popularity]]&lt;=$K$2, top_rated_tv[[#This Row],[name]], " ")</f>
        <v xml:space="preserve"> </v>
      </c>
    </row>
    <row r="2314" spans="1:10" x14ac:dyDescent="0.3">
      <c r="A2314" s="1">
        <v>40933</v>
      </c>
      <c r="B2314" t="s">
        <v>3980</v>
      </c>
      <c r="C2314" t="s">
        <v>4729</v>
      </c>
      <c r="D2314">
        <v>10.8765</v>
      </c>
      <c r="E2314">
        <v>6.625</v>
      </c>
      <c r="F2314">
        <v>320</v>
      </c>
      <c r="G2314" t="b">
        <v>0</v>
      </c>
      <c r="H2314">
        <f>YEAR(top_rated_tv[[#This Row],[first_air_date]])</f>
        <v>2012</v>
      </c>
      <c r="I2314">
        <f>FLOOR(top_rated_tv[[#This Row],[Column1]], 10)</f>
        <v>2010</v>
      </c>
      <c r="J2314" t="str">
        <f>IF(top_rated_tv[[#This Row],[popularity]]&lt;=$K$2, top_rated_tv[[#This Row],[name]], " ")</f>
        <v xml:space="preserve"> </v>
      </c>
    </row>
    <row r="2315" spans="1:10" x14ac:dyDescent="0.3">
      <c r="A2315" s="1">
        <v>45071</v>
      </c>
      <c r="B2315" t="s">
        <v>3981</v>
      </c>
      <c r="C2315" t="s">
        <v>3982</v>
      </c>
      <c r="D2315">
        <v>8.1877999999999993</v>
      </c>
      <c r="E2315">
        <v>6.6230000000000002</v>
      </c>
      <c r="F2315">
        <v>520</v>
      </c>
      <c r="G2315" t="b">
        <v>0</v>
      </c>
      <c r="H2315">
        <f>YEAR(top_rated_tv[[#This Row],[first_air_date]])</f>
        <v>2023</v>
      </c>
      <c r="I2315">
        <f>FLOOR(top_rated_tv[[#This Row],[Column1]], 10)</f>
        <v>2020</v>
      </c>
      <c r="J2315" t="str">
        <f>IF(top_rated_tv[[#This Row],[popularity]]&lt;=$K$2, top_rated_tv[[#This Row],[name]], " ")</f>
        <v xml:space="preserve"> </v>
      </c>
    </row>
    <row r="2316" spans="1:10" x14ac:dyDescent="0.3">
      <c r="A2316" s="1">
        <v>43853</v>
      </c>
      <c r="B2316" t="s">
        <v>3983</v>
      </c>
      <c r="C2316" t="s">
        <v>3984</v>
      </c>
      <c r="D2316">
        <v>3.0347</v>
      </c>
      <c r="E2316">
        <v>6.62</v>
      </c>
      <c r="F2316">
        <v>283</v>
      </c>
      <c r="G2316" t="b">
        <v>0</v>
      </c>
      <c r="H2316">
        <f>YEAR(top_rated_tv[[#This Row],[first_air_date]])</f>
        <v>2020</v>
      </c>
      <c r="I2316">
        <f>FLOOR(top_rated_tv[[#This Row],[Column1]], 10)</f>
        <v>2020</v>
      </c>
      <c r="J2316" t="str">
        <f>IF(top_rated_tv[[#This Row],[popularity]]&lt;=$K$2, top_rated_tv[[#This Row],[name]], " ")</f>
        <v xml:space="preserve"> </v>
      </c>
    </row>
    <row r="2317" spans="1:10" x14ac:dyDescent="0.3">
      <c r="A2317" s="1">
        <v>40916</v>
      </c>
      <c r="B2317" t="s">
        <v>3987</v>
      </c>
      <c r="C2317" t="s">
        <v>3988</v>
      </c>
      <c r="D2317">
        <v>11.648400000000001</v>
      </c>
      <c r="E2317">
        <v>6.6139999999999999</v>
      </c>
      <c r="F2317">
        <v>214</v>
      </c>
      <c r="G2317" t="b">
        <v>0</v>
      </c>
      <c r="H2317">
        <f>YEAR(top_rated_tv[[#This Row],[first_air_date]])</f>
        <v>2012</v>
      </c>
      <c r="I2317">
        <f>FLOOR(top_rated_tv[[#This Row],[Column1]], 10)</f>
        <v>2010</v>
      </c>
      <c r="J2317" t="str">
        <f>IF(top_rated_tv[[#This Row],[popularity]]&lt;=$K$2, top_rated_tv[[#This Row],[name]], " ")</f>
        <v xml:space="preserve"> </v>
      </c>
    </row>
    <row r="2318" spans="1:10" x14ac:dyDescent="0.3">
      <c r="A2318" s="1">
        <v>31299</v>
      </c>
      <c r="B2318" t="s">
        <v>3990</v>
      </c>
      <c r="C2318" t="s">
        <v>3991</v>
      </c>
      <c r="D2318">
        <v>4.7243000000000004</v>
      </c>
      <c r="E2318">
        <v>6.6109999999999998</v>
      </c>
      <c r="F2318">
        <v>256</v>
      </c>
      <c r="G2318" t="b">
        <v>0</v>
      </c>
      <c r="H2318">
        <f>YEAR(top_rated_tv[[#This Row],[first_air_date]])</f>
        <v>1985</v>
      </c>
      <c r="I2318">
        <f>FLOOR(top_rated_tv[[#This Row],[Column1]], 10)</f>
        <v>1980</v>
      </c>
      <c r="J2318" t="str">
        <f>IF(top_rated_tv[[#This Row],[popularity]]&lt;=$K$2, top_rated_tv[[#This Row],[name]], " ")</f>
        <v xml:space="preserve"> </v>
      </c>
    </row>
    <row r="2319" spans="1:10" x14ac:dyDescent="0.3">
      <c r="A2319" s="1">
        <v>42741</v>
      </c>
      <c r="B2319" t="s">
        <v>3993</v>
      </c>
      <c r="C2319" t="s">
        <v>4732</v>
      </c>
      <c r="D2319">
        <v>5.9520999999999997</v>
      </c>
      <c r="E2319">
        <v>6.6059999999999999</v>
      </c>
      <c r="F2319">
        <v>209</v>
      </c>
      <c r="G2319" t="b">
        <v>0</v>
      </c>
      <c r="H2319">
        <f>YEAR(top_rated_tv[[#This Row],[first_air_date]])</f>
        <v>2017</v>
      </c>
      <c r="I2319">
        <f>FLOOR(top_rated_tv[[#This Row],[Column1]], 10)</f>
        <v>2010</v>
      </c>
      <c r="J2319" t="str">
        <f>IF(top_rated_tv[[#This Row],[popularity]]&lt;=$K$2, top_rated_tv[[#This Row],[name]], " ")</f>
        <v xml:space="preserve"> </v>
      </c>
    </row>
    <row r="2320" spans="1:10" x14ac:dyDescent="0.3">
      <c r="A2320" s="1">
        <v>42916</v>
      </c>
      <c r="B2320" t="s">
        <v>3995</v>
      </c>
      <c r="C2320" t="s">
        <v>4734</v>
      </c>
      <c r="D2320">
        <v>3.6061999999999999</v>
      </c>
      <c r="E2320">
        <v>6.601</v>
      </c>
      <c r="F2320">
        <v>212</v>
      </c>
      <c r="G2320" t="b">
        <v>0</v>
      </c>
      <c r="H2320">
        <f>YEAR(top_rated_tv[[#This Row],[first_air_date]])</f>
        <v>2017</v>
      </c>
      <c r="I2320">
        <f>FLOOR(top_rated_tv[[#This Row],[Column1]], 10)</f>
        <v>2010</v>
      </c>
      <c r="J2320" t="str">
        <f>IF(top_rated_tv[[#This Row],[popularity]]&lt;=$K$2, top_rated_tv[[#This Row],[name]], " ")</f>
        <v xml:space="preserve"> </v>
      </c>
    </row>
    <row r="2321" spans="1:10" x14ac:dyDescent="0.3">
      <c r="A2321" s="1">
        <v>43992</v>
      </c>
      <c r="B2321" t="s">
        <v>3996</v>
      </c>
      <c r="C2321" t="s">
        <v>3997</v>
      </c>
      <c r="D2321">
        <v>0.85840000000000005</v>
      </c>
      <c r="E2321">
        <v>6.6</v>
      </c>
      <c r="F2321">
        <v>275</v>
      </c>
      <c r="G2321" t="b">
        <v>0</v>
      </c>
      <c r="H2321">
        <f>YEAR(top_rated_tv[[#This Row],[first_air_date]])</f>
        <v>2020</v>
      </c>
      <c r="I2321">
        <f>FLOOR(top_rated_tv[[#This Row],[Column1]], 10)</f>
        <v>2020</v>
      </c>
      <c r="J2321" t="str">
        <f>IF(top_rated_tv[[#This Row],[popularity]]&lt;=$K$2, top_rated_tv[[#This Row],[name]], " ")</f>
        <v xml:space="preserve"> </v>
      </c>
    </row>
    <row r="2322" spans="1:10" x14ac:dyDescent="0.3">
      <c r="A2322" s="1">
        <v>44589</v>
      </c>
      <c r="B2322" t="s">
        <v>3992</v>
      </c>
      <c r="C2322" t="s">
        <v>4731</v>
      </c>
      <c r="D2322">
        <v>1.3008999999999999</v>
      </c>
      <c r="E2322">
        <v>6.6</v>
      </c>
      <c r="F2322">
        <v>231</v>
      </c>
      <c r="G2322" t="b">
        <v>0</v>
      </c>
      <c r="H2322">
        <f>YEAR(top_rated_tv[[#This Row],[first_air_date]])</f>
        <v>2022</v>
      </c>
      <c r="I2322">
        <f>FLOOR(top_rated_tv[[#This Row],[Column1]], 10)</f>
        <v>2020</v>
      </c>
      <c r="J2322" t="str">
        <f>IF(top_rated_tv[[#This Row],[popularity]]&lt;=$K$2, top_rated_tv[[#This Row],[name]], " ")</f>
        <v xml:space="preserve"> </v>
      </c>
    </row>
    <row r="2323" spans="1:10" x14ac:dyDescent="0.3">
      <c r="A2323" s="1">
        <v>43992</v>
      </c>
      <c r="B2323" t="s">
        <v>3989</v>
      </c>
      <c r="C2323" t="s">
        <v>4730</v>
      </c>
      <c r="D2323">
        <v>2.1303999999999998</v>
      </c>
      <c r="E2323">
        <v>6.6</v>
      </c>
      <c r="F2323">
        <v>202</v>
      </c>
      <c r="G2323" t="b">
        <v>0</v>
      </c>
      <c r="H2323">
        <f>YEAR(top_rated_tv[[#This Row],[first_air_date]])</f>
        <v>2020</v>
      </c>
      <c r="I2323">
        <f>FLOOR(top_rated_tv[[#This Row],[Column1]], 10)</f>
        <v>2020</v>
      </c>
      <c r="J2323" t="str">
        <f>IF(top_rated_tv[[#This Row],[popularity]]&lt;=$K$2, top_rated_tv[[#This Row],[name]], " ")</f>
        <v xml:space="preserve"> </v>
      </c>
    </row>
    <row r="2324" spans="1:10" x14ac:dyDescent="0.3">
      <c r="A2324" s="1">
        <v>41554</v>
      </c>
      <c r="B2324" t="s">
        <v>3985</v>
      </c>
      <c r="C2324" t="s">
        <v>3986</v>
      </c>
      <c r="D2324">
        <v>0.7036</v>
      </c>
      <c r="E2324">
        <v>6.6</v>
      </c>
      <c r="F2324">
        <v>424</v>
      </c>
      <c r="G2324" t="b">
        <v>0</v>
      </c>
      <c r="H2324">
        <f>YEAR(top_rated_tv[[#This Row],[first_air_date]])</f>
        <v>2013</v>
      </c>
      <c r="I2324">
        <f>FLOOR(top_rated_tv[[#This Row],[Column1]], 10)</f>
        <v>2010</v>
      </c>
      <c r="J2324" t="str">
        <f>IF(top_rated_tv[[#This Row],[popularity]]&lt;=$K$2, top_rated_tv[[#This Row],[name]], " ")</f>
        <v xml:space="preserve"> </v>
      </c>
    </row>
    <row r="2325" spans="1:10" x14ac:dyDescent="0.3">
      <c r="A2325" s="1">
        <v>44494</v>
      </c>
      <c r="B2325" t="s">
        <v>4727</v>
      </c>
      <c r="C2325" t="s">
        <v>3978</v>
      </c>
      <c r="D2325">
        <v>3.2117</v>
      </c>
      <c r="E2325">
        <v>6.6</v>
      </c>
      <c r="F2325">
        <v>239</v>
      </c>
      <c r="G2325" t="b">
        <v>0</v>
      </c>
      <c r="H2325">
        <f>YEAR(top_rated_tv[[#This Row],[first_air_date]])</f>
        <v>2021</v>
      </c>
      <c r="I2325">
        <f>FLOOR(top_rated_tv[[#This Row],[Column1]], 10)</f>
        <v>2020</v>
      </c>
      <c r="J2325" t="str">
        <f>IF(top_rated_tv[[#This Row],[popularity]]&lt;=$K$2, top_rated_tv[[#This Row],[name]], " ")</f>
        <v xml:space="preserve"> </v>
      </c>
    </row>
    <row r="2326" spans="1:10" x14ac:dyDescent="0.3">
      <c r="A2326" s="1">
        <v>39992</v>
      </c>
      <c r="B2326" t="s">
        <v>4005</v>
      </c>
      <c r="C2326" t="s">
        <v>4006</v>
      </c>
      <c r="D2326">
        <v>11.6187</v>
      </c>
      <c r="E2326">
        <v>6.6</v>
      </c>
      <c r="F2326">
        <v>208</v>
      </c>
      <c r="G2326" t="b">
        <v>0</v>
      </c>
      <c r="H2326">
        <f>YEAR(top_rated_tv[[#This Row],[first_air_date]])</f>
        <v>2009</v>
      </c>
      <c r="I2326">
        <f>FLOOR(top_rated_tv[[#This Row],[Column1]], 10)</f>
        <v>2000</v>
      </c>
      <c r="J2326" t="str">
        <f>IF(top_rated_tv[[#This Row],[popularity]]&lt;=$K$2, top_rated_tv[[#This Row],[name]], " ")</f>
        <v xml:space="preserve"> </v>
      </c>
    </row>
    <row r="2327" spans="1:10" x14ac:dyDescent="0.3">
      <c r="A2327" s="1">
        <v>43938</v>
      </c>
      <c r="B2327" t="s">
        <v>3994</v>
      </c>
      <c r="C2327" t="s">
        <v>4733</v>
      </c>
      <c r="D2327">
        <v>15.361000000000001</v>
      </c>
      <c r="E2327">
        <v>6.5979999999999999</v>
      </c>
      <c r="F2327">
        <v>448</v>
      </c>
      <c r="G2327" t="b">
        <v>0</v>
      </c>
      <c r="H2327">
        <f>YEAR(top_rated_tv[[#This Row],[first_air_date]])</f>
        <v>2020</v>
      </c>
      <c r="I2327">
        <f>FLOOR(top_rated_tv[[#This Row],[Column1]], 10)</f>
        <v>2020</v>
      </c>
      <c r="J2327" t="str">
        <f>IF(top_rated_tv[[#This Row],[popularity]]&lt;=$K$2, top_rated_tv[[#This Row],[name]], " ")</f>
        <v xml:space="preserve"> </v>
      </c>
    </row>
    <row r="2328" spans="1:10" x14ac:dyDescent="0.3">
      <c r="A2328" s="1">
        <v>40946</v>
      </c>
      <c r="B2328" t="s">
        <v>3998</v>
      </c>
      <c r="C2328" t="s">
        <v>3999</v>
      </c>
      <c r="D2328">
        <v>4.1767000000000003</v>
      </c>
      <c r="E2328">
        <v>6.58</v>
      </c>
      <c r="F2328">
        <v>280</v>
      </c>
      <c r="G2328" t="b">
        <v>0</v>
      </c>
      <c r="H2328">
        <f>YEAR(top_rated_tv[[#This Row],[first_air_date]])</f>
        <v>2012</v>
      </c>
      <c r="I2328">
        <f>FLOOR(top_rated_tv[[#This Row],[Column1]], 10)</f>
        <v>2010</v>
      </c>
      <c r="J2328" t="str">
        <f>IF(top_rated_tv[[#This Row],[popularity]]&lt;=$K$2, top_rated_tv[[#This Row],[name]], " ")</f>
        <v xml:space="preserve"> </v>
      </c>
    </row>
    <row r="2329" spans="1:10" x14ac:dyDescent="0.3">
      <c r="A2329" s="1">
        <v>42928</v>
      </c>
      <c r="B2329" t="s">
        <v>4000</v>
      </c>
      <c r="C2329" t="s">
        <v>4001</v>
      </c>
      <c r="D2329">
        <v>6.2207999999999997</v>
      </c>
      <c r="E2329">
        <v>6.5679999999999996</v>
      </c>
      <c r="F2329">
        <v>422</v>
      </c>
      <c r="G2329" t="b">
        <v>0</v>
      </c>
      <c r="H2329">
        <f>YEAR(top_rated_tv[[#This Row],[first_air_date]])</f>
        <v>2017</v>
      </c>
      <c r="I2329">
        <f>FLOOR(top_rated_tv[[#This Row],[Column1]], 10)</f>
        <v>2010</v>
      </c>
      <c r="J2329" t="str">
        <f>IF(top_rated_tv[[#This Row],[popularity]]&lt;=$K$2, top_rated_tv[[#This Row],[name]], " ")</f>
        <v xml:space="preserve"> </v>
      </c>
    </row>
    <row r="2330" spans="1:10" x14ac:dyDescent="0.3">
      <c r="A2330" s="1">
        <v>44589</v>
      </c>
      <c r="B2330" t="s">
        <v>4002</v>
      </c>
      <c r="C2330" t="s">
        <v>4735</v>
      </c>
      <c r="D2330">
        <v>5.9859999999999998</v>
      </c>
      <c r="E2330">
        <v>6.5659999999999998</v>
      </c>
      <c r="F2330">
        <v>506</v>
      </c>
      <c r="G2330" t="b">
        <v>0</v>
      </c>
      <c r="H2330">
        <f>YEAR(top_rated_tv[[#This Row],[first_air_date]])</f>
        <v>2022</v>
      </c>
      <c r="I2330">
        <f>FLOOR(top_rated_tv[[#This Row],[Column1]], 10)</f>
        <v>2020</v>
      </c>
      <c r="J2330" t="str">
        <f>IF(top_rated_tv[[#This Row],[popularity]]&lt;=$K$2, top_rated_tv[[#This Row],[name]], " ")</f>
        <v xml:space="preserve"> </v>
      </c>
    </row>
    <row r="2331" spans="1:10" x14ac:dyDescent="0.3">
      <c r="A2331" s="1">
        <v>41649</v>
      </c>
      <c r="B2331" t="s">
        <v>4003</v>
      </c>
      <c r="C2331" t="s">
        <v>4004</v>
      </c>
      <c r="D2331">
        <v>5.4668999999999999</v>
      </c>
      <c r="E2331">
        <v>6.5659999999999998</v>
      </c>
      <c r="F2331">
        <v>468</v>
      </c>
      <c r="G2331" t="b">
        <v>0</v>
      </c>
      <c r="H2331">
        <f>YEAR(top_rated_tv[[#This Row],[first_air_date]])</f>
        <v>2014</v>
      </c>
      <c r="I2331">
        <f>FLOOR(top_rated_tv[[#This Row],[Column1]], 10)</f>
        <v>2010</v>
      </c>
      <c r="J2331" t="str">
        <f>IF(top_rated_tv[[#This Row],[popularity]]&lt;=$K$2, top_rated_tv[[#This Row],[name]], " ")</f>
        <v xml:space="preserve"> </v>
      </c>
    </row>
    <row r="2332" spans="1:10" x14ac:dyDescent="0.3">
      <c r="A2332" s="1">
        <v>38138</v>
      </c>
      <c r="B2332" t="s">
        <v>4007</v>
      </c>
      <c r="C2332" t="s">
        <v>4008</v>
      </c>
      <c r="D2332">
        <v>39.647799999999997</v>
      </c>
      <c r="E2332">
        <v>6.5510000000000002</v>
      </c>
      <c r="F2332">
        <v>742</v>
      </c>
      <c r="G2332" t="b">
        <v>0</v>
      </c>
      <c r="H2332">
        <f>YEAR(top_rated_tv[[#This Row],[first_air_date]])</f>
        <v>2004</v>
      </c>
      <c r="I2332">
        <f>FLOOR(top_rated_tv[[#This Row],[Column1]], 10)</f>
        <v>2000</v>
      </c>
      <c r="J2332" t="str">
        <f>IF(top_rated_tv[[#This Row],[popularity]]&lt;=$K$2, top_rated_tv[[#This Row],[name]], " ")</f>
        <v xml:space="preserve"> </v>
      </c>
    </row>
    <row r="2333" spans="1:10" x14ac:dyDescent="0.3">
      <c r="A2333" s="1">
        <v>37167</v>
      </c>
      <c r="B2333" t="s">
        <v>4009</v>
      </c>
      <c r="C2333" t="s">
        <v>4736</v>
      </c>
      <c r="D2333">
        <v>21.016500000000001</v>
      </c>
      <c r="E2333">
        <v>6.5510000000000002</v>
      </c>
      <c r="F2333">
        <v>381</v>
      </c>
      <c r="G2333" t="b">
        <v>0</v>
      </c>
      <c r="H2333">
        <f>YEAR(top_rated_tv[[#This Row],[first_air_date]])</f>
        <v>2001</v>
      </c>
      <c r="I2333">
        <f>FLOOR(top_rated_tv[[#This Row],[Column1]], 10)</f>
        <v>2000</v>
      </c>
      <c r="J2333" t="str">
        <f>IF(top_rated_tv[[#This Row],[popularity]]&lt;=$K$2, top_rated_tv[[#This Row],[name]], " ")</f>
        <v xml:space="preserve"> </v>
      </c>
    </row>
    <row r="2334" spans="1:10" x14ac:dyDescent="0.3">
      <c r="A2334" s="1">
        <v>41809</v>
      </c>
      <c r="B2334" t="s">
        <v>4013</v>
      </c>
      <c r="C2334" t="s">
        <v>4737</v>
      </c>
      <c r="D2334">
        <v>7.4158999999999997</v>
      </c>
      <c r="E2334">
        <v>6.5490000000000004</v>
      </c>
      <c r="F2334">
        <v>306</v>
      </c>
      <c r="G2334" t="b">
        <v>0</v>
      </c>
      <c r="H2334">
        <f>YEAR(top_rated_tv[[#This Row],[first_air_date]])</f>
        <v>2014</v>
      </c>
      <c r="I2334">
        <f>FLOOR(top_rated_tv[[#This Row],[Column1]], 10)</f>
        <v>2010</v>
      </c>
      <c r="J2334" t="str">
        <f>IF(top_rated_tv[[#This Row],[popularity]]&lt;=$K$2, top_rated_tv[[#This Row],[name]], " ")</f>
        <v xml:space="preserve"> </v>
      </c>
    </row>
    <row r="2335" spans="1:10" x14ac:dyDescent="0.3">
      <c r="A2335" s="1">
        <v>44519</v>
      </c>
      <c r="B2335" t="s">
        <v>221</v>
      </c>
      <c r="C2335" t="s">
        <v>4012</v>
      </c>
      <c r="D2335">
        <v>6.3224</v>
      </c>
      <c r="E2335">
        <v>6.5490000000000004</v>
      </c>
      <c r="F2335">
        <v>461</v>
      </c>
      <c r="G2335" t="b">
        <v>0</v>
      </c>
      <c r="H2335">
        <f>YEAR(top_rated_tv[[#This Row],[first_air_date]])</f>
        <v>2021</v>
      </c>
      <c r="I2335">
        <f>FLOOR(top_rated_tv[[#This Row],[Column1]], 10)</f>
        <v>2020</v>
      </c>
      <c r="J2335" t="str">
        <f>IF(top_rated_tv[[#This Row],[popularity]]&lt;=$K$2, top_rated_tv[[#This Row],[name]], " ")</f>
        <v xml:space="preserve"> </v>
      </c>
    </row>
    <row r="2336" spans="1:10" x14ac:dyDescent="0.3">
      <c r="A2336" s="1">
        <v>35681</v>
      </c>
      <c r="B2336" t="s">
        <v>4016</v>
      </c>
      <c r="C2336" t="s">
        <v>4017</v>
      </c>
      <c r="D2336">
        <v>10.9358</v>
      </c>
      <c r="E2336">
        <v>6.5460000000000003</v>
      </c>
      <c r="F2336">
        <v>349</v>
      </c>
      <c r="G2336" t="b">
        <v>0</v>
      </c>
      <c r="H2336">
        <f>YEAR(top_rated_tv[[#This Row],[first_air_date]])</f>
        <v>1997</v>
      </c>
      <c r="I2336">
        <f>FLOOR(top_rated_tv[[#This Row],[Column1]], 10)</f>
        <v>1990</v>
      </c>
      <c r="J2336" t="str">
        <f>IF(top_rated_tv[[#This Row],[popularity]]&lt;=$K$2, top_rated_tv[[#This Row],[name]], " ")</f>
        <v xml:space="preserve"> </v>
      </c>
    </row>
    <row r="2337" spans="1:10" x14ac:dyDescent="0.3">
      <c r="A2337" s="1">
        <v>44920</v>
      </c>
      <c r="B2337" t="s">
        <v>4018</v>
      </c>
      <c r="C2337" t="s">
        <v>4019</v>
      </c>
      <c r="D2337">
        <v>5.6730999999999998</v>
      </c>
      <c r="E2337">
        <v>6.5449999999999999</v>
      </c>
      <c r="F2337">
        <v>778</v>
      </c>
      <c r="G2337" t="b">
        <v>0</v>
      </c>
      <c r="H2337">
        <f>YEAR(top_rated_tv[[#This Row],[first_air_date]])</f>
        <v>2022</v>
      </c>
      <c r="I2337">
        <f>FLOOR(top_rated_tv[[#This Row],[Column1]], 10)</f>
        <v>2020</v>
      </c>
      <c r="J2337" t="str">
        <f>IF(top_rated_tv[[#This Row],[popularity]]&lt;=$K$2, top_rated_tv[[#This Row],[name]], " ")</f>
        <v xml:space="preserve"> </v>
      </c>
    </row>
    <row r="2338" spans="1:10" x14ac:dyDescent="0.3">
      <c r="A2338" s="1">
        <v>44078</v>
      </c>
      <c r="B2338" t="s">
        <v>4020</v>
      </c>
      <c r="C2338" t="s">
        <v>4021</v>
      </c>
      <c r="D2338">
        <v>5.6279000000000003</v>
      </c>
      <c r="E2338">
        <v>6.5449999999999999</v>
      </c>
      <c r="F2338">
        <v>358</v>
      </c>
      <c r="G2338" t="b">
        <v>0</v>
      </c>
      <c r="H2338">
        <f>YEAR(top_rated_tv[[#This Row],[first_air_date]])</f>
        <v>2020</v>
      </c>
      <c r="I2338">
        <f>FLOOR(top_rated_tv[[#This Row],[Column1]], 10)</f>
        <v>2020</v>
      </c>
      <c r="J2338" t="str">
        <f>IF(top_rated_tv[[#This Row],[popularity]]&lt;=$K$2, top_rated_tv[[#This Row],[name]], " ")</f>
        <v xml:space="preserve"> </v>
      </c>
    </row>
    <row r="2339" spans="1:10" x14ac:dyDescent="0.3">
      <c r="A2339" s="1">
        <v>43980</v>
      </c>
      <c r="B2339" t="s">
        <v>4022</v>
      </c>
      <c r="C2339" t="s">
        <v>4738</v>
      </c>
      <c r="D2339">
        <v>13.071</v>
      </c>
      <c r="E2339">
        <v>6.5389999999999997</v>
      </c>
      <c r="F2339">
        <v>811</v>
      </c>
      <c r="G2339" t="b">
        <v>0</v>
      </c>
      <c r="H2339">
        <f>YEAR(top_rated_tv[[#This Row],[first_air_date]])</f>
        <v>2020</v>
      </c>
      <c r="I2339">
        <f>FLOOR(top_rated_tv[[#This Row],[Column1]], 10)</f>
        <v>2020</v>
      </c>
      <c r="J2339" t="str">
        <f>IF(top_rated_tv[[#This Row],[popularity]]&lt;=$K$2, top_rated_tv[[#This Row],[name]], " ")</f>
        <v xml:space="preserve"> </v>
      </c>
    </row>
    <row r="2340" spans="1:10" x14ac:dyDescent="0.3">
      <c r="A2340" s="1">
        <v>42274</v>
      </c>
      <c r="B2340" t="s">
        <v>4023</v>
      </c>
      <c r="C2340" t="s">
        <v>4024</v>
      </c>
      <c r="D2340">
        <v>17.123999999999999</v>
      </c>
      <c r="E2340">
        <v>6.53</v>
      </c>
      <c r="F2340">
        <v>706</v>
      </c>
      <c r="G2340" t="b">
        <v>0</v>
      </c>
      <c r="H2340">
        <f>YEAR(top_rated_tv[[#This Row],[first_air_date]])</f>
        <v>2015</v>
      </c>
      <c r="I2340">
        <f>FLOOR(top_rated_tv[[#This Row],[Column1]], 10)</f>
        <v>2010</v>
      </c>
      <c r="J2340" t="str">
        <f>IF(top_rated_tv[[#This Row],[popularity]]&lt;=$K$2, top_rated_tv[[#This Row],[name]], " ")</f>
        <v xml:space="preserve"> </v>
      </c>
    </row>
    <row r="2341" spans="1:10" x14ac:dyDescent="0.3">
      <c r="A2341" s="1">
        <v>45323</v>
      </c>
      <c r="B2341" t="s">
        <v>4025</v>
      </c>
      <c r="C2341" t="s">
        <v>4739</v>
      </c>
      <c r="D2341">
        <v>12.4308</v>
      </c>
      <c r="E2341">
        <v>6.5279999999999996</v>
      </c>
      <c r="F2341">
        <v>380</v>
      </c>
      <c r="G2341" t="b">
        <v>0</v>
      </c>
      <c r="H2341">
        <f>YEAR(top_rated_tv[[#This Row],[first_air_date]])</f>
        <v>2024</v>
      </c>
      <c r="I2341">
        <f>FLOOR(top_rated_tv[[#This Row],[Column1]], 10)</f>
        <v>2020</v>
      </c>
      <c r="J2341" t="str">
        <f>IF(top_rated_tv[[#This Row],[popularity]]&lt;=$K$2, top_rated_tv[[#This Row],[name]], " ")</f>
        <v xml:space="preserve"> </v>
      </c>
    </row>
    <row r="2342" spans="1:10" x14ac:dyDescent="0.3">
      <c r="A2342" s="1">
        <v>42811</v>
      </c>
      <c r="B2342" t="s">
        <v>4027</v>
      </c>
      <c r="C2342" t="s">
        <v>4028</v>
      </c>
      <c r="D2342">
        <v>3.9331999999999998</v>
      </c>
      <c r="E2342">
        <v>6.5170000000000003</v>
      </c>
      <c r="F2342">
        <v>2651</v>
      </c>
      <c r="G2342" t="b">
        <v>0</v>
      </c>
      <c r="H2342">
        <f>YEAR(top_rated_tv[[#This Row],[first_air_date]])</f>
        <v>2017</v>
      </c>
      <c r="I2342">
        <f>FLOOR(top_rated_tv[[#This Row],[Column1]], 10)</f>
        <v>2010</v>
      </c>
      <c r="J2342" t="str">
        <f>IF(top_rated_tv[[#This Row],[popularity]]&lt;=$K$2, top_rated_tv[[#This Row],[name]], " ")</f>
        <v xml:space="preserve"> </v>
      </c>
    </row>
    <row r="2343" spans="1:10" x14ac:dyDescent="0.3">
      <c r="A2343" s="1">
        <v>42793</v>
      </c>
      <c r="B2343" t="s">
        <v>2860</v>
      </c>
      <c r="C2343" t="s">
        <v>4029</v>
      </c>
      <c r="D2343">
        <v>12.7349</v>
      </c>
      <c r="E2343">
        <v>6.51</v>
      </c>
      <c r="F2343">
        <v>262</v>
      </c>
      <c r="G2343" t="b">
        <v>0</v>
      </c>
      <c r="H2343">
        <f>YEAR(top_rated_tv[[#This Row],[first_air_date]])</f>
        <v>2017</v>
      </c>
      <c r="I2343">
        <f>FLOOR(top_rated_tv[[#This Row],[Column1]], 10)</f>
        <v>2010</v>
      </c>
      <c r="J2343" t="str">
        <f>IF(top_rated_tv[[#This Row],[popularity]]&lt;=$K$2, top_rated_tv[[#This Row],[name]], " ")</f>
        <v xml:space="preserve"> </v>
      </c>
    </row>
    <row r="2344" spans="1:10" x14ac:dyDescent="0.3">
      <c r="A2344" s="1">
        <v>44400</v>
      </c>
      <c r="B2344" t="s">
        <v>4030</v>
      </c>
      <c r="C2344" t="s">
        <v>4031</v>
      </c>
      <c r="D2344">
        <v>5.7205000000000004</v>
      </c>
      <c r="E2344">
        <v>6.5030000000000001</v>
      </c>
      <c r="F2344">
        <v>388</v>
      </c>
      <c r="G2344" t="b">
        <v>0</v>
      </c>
      <c r="H2344">
        <f>YEAR(top_rated_tv[[#This Row],[first_air_date]])</f>
        <v>2021</v>
      </c>
      <c r="I2344">
        <f>FLOOR(top_rated_tv[[#This Row],[Column1]], 10)</f>
        <v>2020</v>
      </c>
      <c r="J2344" t="str">
        <f>IF(top_rated_tv[[#This Row],[popularity]]&lt;=$K$2, top_rated_tv[[#This Row],[name]], " ")</f>
        <v xml:space="preserve"> </v>
      </c>
    </row>
    <row r="2345" spans="1:10" x14ac:dyDescent="0.3">
      <c r="A2345" s="1">
        <v>44088</v>
      </c>
      <c r="B2345" t="s">
        <v>4040</v>
      </c>
      <c r="C2345" t="s">
        <v>4041</v>
      </c>
      <c r="D2345">
        <v>4.1391</v>
      </c>
      <c r="E2345">
        <v>6.5</v>
      </c>
      <c r="F2345">
        <v>219</v>
      </c>
      <c r="G2345" t="b">
        <v>0</v>
      </c>
      <c r="H2345">
        <f>YEAR(top_rated_tv[[#This Row],[first_air_date]])</f>
        <v>2020</v>
      </c>
      <c r="I2345">
        <f>FLOOR(top_rated_tv[[#This Row],[Column1]], 10)</f>
        <v>2020</v>
      </c>
      <c r="J2345" t="str">
        <f>IF(top_rated_tv[[#This Row],[popularity]]&lt;=$K$2, top_rated_tv[[#This Row],[name]], " ")</f>
        <v xml:space="preserve"> </v>
      </c>
    </row>
    <row r="2346" spans="1:10" x14ac:dyDescent="0.3">
      <c r="A2346" s="1">
        <v>43832</v>
      </c>
      <c r="B2346" t="s">
        <v>4014</v>
      </c>
      <c r="C2346" t="s">
        <v>4015</v>
      </c>
      <c r="D2346">
        <v>2.9047999999999998</v>
      </c>
      <c r="E2346">
        <v>6.5</v>
      </c>
      <c r="F2346">
        <v>1870</v>
      </c>
      <c r="G2346" t="b">
        <v>0</v>
      </c>
      <c r="H2346">
        <f>YEAR(top_rated_tv[[#This Row],[first_air_date]])</f>
        <v>2020</v>
      </c>
      <c r="I2346">
        <f>FLOOR(top_rated_tv[[#This Row],[Column1]], 10)</f>
        <v>2020</v>
      </c>
      <c r="J2346" t="str">
        <f>IF(top_rated_tv[[#This Row],[popularity]]&lt;=$K$2, top_rated_tv[[#This Row],[name]], " ")</f>
        <v xml:space="preserve"> </v>
      </c>
    </row>
    <row r="2347" spans="1:10" x14ac:dyDescent="0.3">
      <c r="A2347" s="1">
        <v>45098</v>
      </c>
      <c r="B2347" t="s">
        <v>4032</v>
      </c>
      <c r="C2347" t="s">
        <v>4033</v>
      </c>
      <c r="D2347">
        <v>8.3566000000000003</v>
      </c>
      <c r="E2347">
        <v>6.5</v>
      </c>
      <c r="F2347">
        <v>1357</v>
      </c>
      <c r="G2347" t="b">
        <v>0</v>
      </c>
      <c r="H2347">
        <f>YEAR(top_rated_tv[[#This Row],[first_air_date]])</f>
        <v>2023</v>
      </c>
      <c r="I2347">
        <f>FLOOR(top_rated_tv[[#This Row],[Column1]], 10)</f>
        <v>2020</v>
      </c>
      <c r="J2347" t="str">
        <f>IF(top_rated_tv[[#This Row],[popularity]]&lt;=$K$2, top_rated_tv[[#This Row],[name]], " ")</f>
        <v xml:space="preserve"> </v>
      </c>
    </row>
    <row r="2348" spans="1:10" x14ac:dyDescent="0.3">
      <c r="A2348" s="1">
        <v>44806</v>
      </c>
      <c r="B2348" t="s">
        <v>4026</v>
      </c>
      <c r="C2348" t="s">
        <v>4740</v>
      </c>
      <c r="D2348">
        <v>2.2349999999999999</v>
      </c>
      <c r="E2348">
        <v>6.5</v>
      </c>
      <c r="F2348">
        <v>230</v>
      </c>
      <c r="G2348" t="b">
        <v>0</v>
      </c>
      <c r="H2348">
        <f>YEAR(top_rated_tv[[#This Row],[first_air_date]])</f>
        <v>2022</v>
      </c>
      <c r="I2348">
        <f>FLOOR(top_rated_tv[[#This Row],[Column1]], 10)</f>
        <v>2020</v>
      </c>
      <c r="J2348" t="str">
        <f>IF(top_rated_tv[[#This Row],[popularity]]&lt;=$K$2, top_rated_tv[[#This Row],[name]], " ")</f>
        <v xml:space="preserve"> </v>
      </c>
    </row>
    <row r="2349" spans="1:10" x14ac:dyDescent="0.3">
      <c r="A2349" s="1">
        <v>43849</v>
      </c>
      <c r="B2349" t="s">
        <v>4010</v>
      </c>
      <c r="C2349" t="s">
        <v>4011</v>
      </c>
      <c r="D2349">
        <v>6.4194000000000004</v>
      </c>
      <c r="E2349">
        <v>6.5</v>
      </c>
      <c r="F2349">
        <v>410</v>
      </c>
      <c r="G2349" t="b">
        <v>0</v>
      </c>
      <c r="H2349">
        <f>YEAR(top_rated_tv[[#This Row],[first_air_date]])</f>
        <v>2020</v>
      </c>
      <c r="I2349">
        <f>FLOOR(top_rated_tv[[#This Row],[Column1]], 10)</f>
        <v>2020</v>
      </c>
      <c r="J2349" t="str">
        <f>IF(top_rated_tv[[#This Row],[popularity]]&lt;=$K$2, top_rated_tv[[#This Row],[name]], " ")</f>
        <v xml:space="preserve"> </v>
      </c>
    </row>
    <row r="2350" spans="1:10" x14ac:dyDescent="0.3">
      <c r="A2350" s="1">
        <v>44109</v>
      </c>
      <c r="B2350" t="s">
        <v>4050</v>
      </c>
      <c r="C2350" t="s">
        <v>4051</v>
      </c>
      <c r="D2350">
        <v>3.5562</v>
      </c>
      <c r="E2350">
        <v>6.5</v>
      </c>
      <c r="F2350">
        <v>249</v>
      </c>
      <c r="G2350" t="b">
        <v>0</v>
      </c>
      <c r="H2350">
        <f>YEAR(top_rated_tv[[#This Row],[first_air_date]])</f>
        <v>2020</v>
      </c>
      <c r="I2350">
        <f>FLOOR(top_rated_tv[[#This Row],[Column1]], 10)</f>
        <v>2020</v>
      </c>
      <c r="J2350" t="str">
        <f>IF(top_rated_tv[[#This Row],[popularity]]&lt;=$K$2, top_rated_tv[[#This Row],[name]], " ")</f>
        <v xml:space="preserve"> </v>
      </c>
    </row>
    <row r="2351" spans="1:10" x14ac:dyDescent="0.3">
      <c r="A2351" s="1">
        <v>40079</v>
      </c>
      <c r="B2351" t="s">
        <v>4034</v>
      </c>
      <c r="C2351" t="s">
        <v>4035</v>
      </c>
      <c r="D2351">
        <v>21.836099999999998</v>
      </c>
      <c r="E2351">
        <v>6.4939999999999998</v>
      </c>
      <c r="F2351">
        <v>261</v>
      </c>
      <c r="G2351" t="b">
        <v>0</v>
      </c>
      <c r="H2351">
        <f>YEAR(top_rated_tv[[#This Row],[first_air_date]])</f>
        <v>2009</v>
      </c>
      <c r="I2351">
        <f>FLOOR(top_rated_tv[[#This Row],[Column1]], 10)</f>
        <v>2000</v>
      </c>
      <c r="J2351" t="str">
        <f>IF(top_rated_tv[[#This Row],[popularity]]&lt;=$K$2, top_rated_tv[[#This Row],[name]], " ")</f>
        <v xml:space="preserve"> </v>
      </c>
    </row>
    <row r="2352" spans="1:10" x14ac:dyDescent="0.3">
      <c r="A2352" s="1">
        <v>44015</v>
      </c>
      <c r="B2352" t="s">
        <v>4036</v>
      </c>
      <c r="C2352" t="s">
        <v>4037</v>
      </c>
      <c r="D2352">
        <v>2.5192999999999999</v>
      </c>
      <c r="E2352">
        <v>6.4880000000000004</v>
      </c>
      <c r="F2352">
        <v>206</v>
      </c>
      <c r="G2352" t="b">
        <v>0</v>
      </c>
      <c r="H2352">
        <f>YEAR(top_rated_tv[[#This Row],[first_air_date]])</f>
        <v>2020</v>
      </c>
      <c r="I2352">
        <f>FLOOR(top_rated_tv[[#This Row],[Column1]], 10)</f>
        <v>2020</v>
      </c>
      <c r="J2352" t="str">
        <f>IF(top_rated_tv[[#This Row],[popularity]]&lt;=$K$2, top_rated_tv[[#This Row],[name]], " ")</f>
        <v xml:space="preserve"> </v>
      </c>
    </row>
    <row r="2353" spans="1:10" x14ac:dyDescent="0.3">
      <c r="A2353" s="1">
        <v>44579</v>
      </c>
      <c r="B2353" t="s">
        <v>4038</v>
      </c>
      <c r="C2353" t="s">
        <v>4039</v>
      </c>
      <c r="D2353">
        <v>7.4557000000000002</v>
      </c>
      <c r="E2353">
        <v>6.4850000000000003</v>
      </c>
      <c r="F2353">
        <v>271</v>
      </c>
      <c r="G2353" t="b">
        <v>0</v>
      </c>
      <c r="H2353">
        <f>YEAR(top_rated_tv[[#This Row],[first_air_date]])</f>
        <v>2022</v>
      </c>
      <c r="I2353">
        <f>FLOOR(top_rated_tv[[#This Row],[Column1]], 10)</f>
        <v>2020</v>
      </c>
      <c r="J2353" t="str">
        <f>IF(top_rated_tv[[#This Row],[popularity]]&lt;=$K$2, top_rated_tv[[#This Row],[name]], " ")</f>
        <v xml:space="preserve"> </v>
      </c>
    </row>
    <row r="2354" spans="1:10" x14ac:dyDescent="0.3">
      <c r="A2354" s="1">
        <v>45252</v>
      </c>
      <c r="B2354" t="s">
        <v>4042</v>
      </c>
      <c r="C2354" t="s">
        <v>4043</v>
      </c>
      <c r="D2354">
        <v>6.65</v>
      </c>
      <c r="E2354">
        <v>6.4779999999999998</v>
      </c>
      <c r="F2354">
        <v>624</v>
      </c>
      <c r="G2354" t="b">
        <v>0</v>
      </c>
      <c r="H2354">
        <f>YEAR(top_rated_tv[[#This Row],[first_air_date]])</f>
        <v>2023</v>
      </c>
      <c r="I2354">
        <f>FLOOR(top_rated_tv[[#This Row],[Column1]], 10)</f>
        <v>2020</v>
      </c>
      <c r="J2354" t="str">
        <f>IF(top_rated_tv[[#This Row],[popularity]]&lt;=$K$2, top_rated_tv[[#This Row],[name]], " ")</f>
        <v xml:space="preserve"> </v>
      </c>
    </row>
    <row r="2355" spans="1:10" x14ac:dyDescent="0.3">
      <c r="A2355" s="1">
        <v>43143</v>
      </c>
      <c r="B2355" t="s">
        <v>4044</v>
      </c>
      <c r="C2355" t="s">
        <v>4045</v>
      </c>
      <c r="D2355">
        <v>3.2599</v>
      </c>
      <c r="E2355">
        <v>6.4749999999999996</v>
      </c>
      <c r="F2355">
        <v>217</v>
      </c>
      <c r="G2355" t="b">
        <v>0</v>
      </c>
      <c r="H2355">
        <f>YEAR(top_rated_tv[[#This Row],[first_air_date]])</f>
        <v>2018</v>
      </c>
      <c r="I2355">
        <f>FLOOR(top_rated_tv[[#This Row],[Column1]], 10)</f>
        <v>2010</v>
      </c>
      <c r="J2355" t="str">
        <f>IF(top_rated_tv[[#This Row],[popularity]]&lt;=$K$2, top_rated_tv[[#This Row],[name]], " ")</f>
        <v xml:space="preserve"> </v>
      </c>
    </row>
    <row r="2356" spans="1:10" x14ac:dyDescent="0.3">
      <c r="A2356" s="1">
        <v>41646</v>
      </c>
      <c r="B2356" t="s">
        <v>4046</v>
      </c>
      <c r="C2356" t="s">
        <v>4047</v>
      </c>
      <c r="D2356">
        <v>5.3487999999999998</v>
      </c>
      <c r="E2356">
        <v>6.4669999999999996</v>
      </c>
      <c r="F2356">
        <v>229</v>
      </c>
      <c r="G2356" t="b">
        <v>0</v>
      </c>
      <c r="H2356">
        <f>YEAR(top_rated_tv[[#This Row],[first_air_date]])</f>
        <v>2014</v>
      </c>
      <c r="I2356">
        <f>FLOOR(top_rated_tv[[#This Row],[Column1]], 10)</f>
        <v>2010</v>
      </c>
      <c r="J2356" t="str">
        <f>IF(top_rated_tv[[#This Row],[popularity]]&lt;=$K$2, top_rated_tv[[#This Row],[name]], " ")</f>
        <v xml:space="preserve"> </v>
      </c>
    </row>
    <row r="2357" spans="1:10" x14ac:dyDescent="0.3">
      <c r="A2357" s="1">
        <v>41387</v>
      </c>
      <c r="B2357" t="s">
        <v>4048</v>
      </c>
      <c r="C2357" t="s">
        <v>4049</v>
      </c>
      <c r="D2357">
        <v>46.7697</v>
      </c>
      <c r="E2357">
        <v>6.4580000000000002</v>
      </c>
      <c r="F2357">
        <v>697</v>
      </c>
      <c r="G2357" t="b">
        <v>0</v>
      </c>
      <c r="H2357">
        <f>YEAR(top_rated_tv[[#This Row],[first_air_date]])</f>
        <v>2013</v>
      </c>
      <c r="I2357">
        <f>FLOOR(top_rated_tv[[#This Row],[Column1]], 10)</f>
        <v>2010</v>
      </c>
      <c r="J2357" t="str">
        <f>IF(top_rated_tv[[#This Row],[popularity]]&lt;=$K$2, top_rated_tv[[#This Row],[name]], " ")</f>
        <v xml:space="preserve"> </v>
      </c>
    </row>
    <row r="2358" spans="1:10" x14ac:dyDescent="0.3">
      <c r="A2358" s="1">
        <v>35303</v>
      </c>
      <c r="B2358" t="s">
        <v>4055</v>
      </c>
      <c r="C2358" t="s">
        <v>4056</v>
      </c>
      <c r="D2358">
        <v>13.9328</v>
      </c>
      <c r="E2358">
        <v>6.4210000000000003</v>
      </c>
      <c r="F2358">
        <v>228</v>
      </c>
      <c r="G2358" t="b">
        <v>0</v>
      </c>
      <c r="H2358">
        <f>YEAR(top_rated_tv[[#This Row],[first_air_date]])</f>
        <v>1996</v>
      </c>
      <c r="I2358">
        <f>FLOOR(top_rated_tv[[#This Row],[Column1]], 10)</f>
        <v>1990</v>
      </c>
      <c r="J2358" t="str">
        <f>IF(top_rated_tv[[#This Row],[popularity]]&lt;=$K$2, top_rated_tv[[#This Row],[name]], " ")</f>
        <v xml:space="preserve"> </v>
      </c>
    </row>
    <row r="2359" spans="1:10" x14ac:dyDescent="0.3">
      <c r="A2359" s="1">
        <v>35268</v>
      </c>
      <c r="B2359" t="s">
        <v>4057</v>
      </c>
      <c r="C2359" t="s">
        <v>4058</v>
      </c>
      <c r="D2359">
        <v>68.314300000000003</v>
      </c>
      <c r="E2359">
        <v>6.4180000000000001</v>
      </c>
      <c r="F2359">
        <v>628</v>
      </c>
      <c r="G2359" t="b">
        <v>0</v>
      </c>
      <c r="H2359">
        <f>YEAR(top_rated_tv[[#This Row],[first_air_date]])</f>
        <v>1996</v>
      </c>
      <c r="I2359">
        <f>FLOOR(top_rated_tv[[#This Row],[Column1]], 10)</f>
        <v>1990</v>
      </c>
      <c r="J2359" t="str">
        <f>IF(top_rated_tv[[#This Row],[popularity]]&lt;=$K$2, top_rated_tv[[#This Row],[name]], " ")</f>
        <v xml:space="preserve"> </v>
      </c>
    </row>
    <row r="2360" spans="1:10" x14ac:dyDescent="0.3">
      <c r="A2360" s="1">
        <v>41709</v>
      </c>
      <c r="B2360" t="s">
        <v>4060</v>
      </c>
      <c r="C2360" t="s">
        <v>4061</v>
      </c>
      <c r="D2360">
        <v>7.4901999999999997</v>
      </c>
      <c r="E2360">
        <v>6.4080000000000004</v>
      </c>
      <c r="F2360">
        <v>365</v>
      </c>
      <c r="G2360" t="b">
        <v>0</v>
      </c>
      <c r="H2360">
        <f>YEAR(top_rated_tv[[#This Row],[first_air_date]])</f>
        <v>2014</v>
      </c>
      <c r="I2360">
        <f>FLOOR(top_rated_tv[[#This Row],[Column1]], 10)</f>
        <v>2010</v>
      </c>
      <c r="J2360" t="str">
        <f>IF(top_rated_tv[[#This Row],[popularity]]&lt;=$K$2, top_rated_tv[[#This Row],[name]], " ")</f>
        <v xml:space="preserve"> </v>
      </c>
    </row>
    <row r="2361" spans="1:10" x14ac:dyDescent="0.3">
      <c r="A2361" s="1">
        <v>42216</v>
      </c>
      <c r="B2361" t="s">
        <v>4065</v>
      </c>
      <c r="C2361" t="s">
        <v>4066</v>
      </c>
      <c r="D2361">
        <v>4.9297000000000004</v>
      </c>
      <c r="E2361">
        <v>6.4</v>
      </c>
      <c r="F2361">
        <v>226</v>
      </c>
      <c r="G2361" t="b">
        <v>0</v>
      </c>
      <c r="H2361">
        <f>YEAR(top_rated_tv[[#This Row],[first_air_date]])</f>
        <v>2015</v>
      </c>
      <c r="I2361">
        <f>FLOOR(top_rated_tv[[#This Row],[Column1]], 10)</f>
        <v>2010</v>
      </c>
      <c r="J2361" t="str">
        <f>IF(top_rated_tv[[#This Row],[popularity]]&lt;=$K$2, top_rated_tv[[#This Row],[name]], " ")</f>
        <v xml:space="preserve"> </v>
      </c>
    </row>
    <row r="2362" spans="1:10" x14ac:dyDescent="0.3">
      <c r="A2362" s="1">
        <v>40441</v>
      </c>
      <c r="B2362" t="s">
        <v>4059</v>
      </c>
      <c r="C2362" t="s">
        <v>4742</v>
      </c>
      <c r="D2362">
        <v>5.8102999999999998</v>
      </c>
      <c r="E2362">
        <v>6.4</v>
      </c>
      <c r="F2362">
        <v>233</v>
      </c>
      <c r="G2362" t="b">
        <v>0</v>
      </c>
      <c r="H2362">
        <f>YEAR(top_rated_tv[[#This Row],[first_air_date]])</f>
        <v>2010</v>
      </c>
      <c r="I2362">
        <f>FLOOR(top_rated_tv[[#This Row],[Column1]], 10)</f>
        <v>2010</v>
      </c>
      <c r="J2362" t="str">
        <f>IF(top_rated_tv[[#This Row],[popularity]]&lt;=$K$2, top_rated_tv[[#This Row],[name]], " ")</f>
        <v xml:space="preserve"> </v>
      </c>
    </row>
    <row r="2363" spans="1:10" x14ac:dyDescent="0.3">
      <c r="A2363" s="1">
        <v>43544</v>
      </c>
      <c r="B2363" t="s">
        <v>4052</v>
      </c>
      <c r="C2363" t="s">
        <v>4741</v>
      </c>
      <c r="D2363">
        <v>0.91269999999999996</v>
      </c>
      <c r="E2363">
        <v>6.4</v>
      </c>
      <c r="F2363">
        <v>856</v>
      </c>
      <c r="G2363" t="b">
        <v>0</v>
      </c>
      <c r="H2363">
        <f>YEAR(top_rated_tv[[#This Row],[first_air_date]])</f>
        <v>2019</v>
      </c>
      <c r="I2363">
        <f>FLOOR(top_rated_tv[[#This Row],[Column1]], 10)</f>
        <v>2010</v>
      </c>
      <c r="J2363" t="str">
        <f>IF(top_rated_tv[[#This Row],[popularity]]&lt;=$K$2, top_rated_tv[[#This Row],[name]], " ")</f>
        <v xml:space="preserve"> </v>
      </c>
    </row>
    <row r="2364" spans="1:10" x14ac:dyDescent="0.3">
      <c r="A2364" s="1">
        <v>44483</v>
      </c>
      <c r="B2364" t="s">
        <v>4053</v>
      </c>
      <c r="C2364" t="s">
        <v>4054</v>
      </c>
      <c r="D2364">
        <v>3.3256000000000001</v>
      </c>
      <c r="E2364">
        <v>6.4</v>
      </c>
      <c r="F2364">
        <v>238</v>
      </c>
      <c r="G2364" t="b">
        <v>0</v>
      </c>
      <c r="H2364">
        <f>YEAR(top_rated_tv[[#This Row],[first_air_date]])</f>
        <v>2021</v>
      </c>
      <c r="I2364">
        <f>FLOOR(top_rated_tv[[#This Row],[Column1]], 10)</f>
        <v>2020</v>
      </c>
      <c r="J2364" t="str">
        <f>IF(top_rated_tv[[#This Row],[popularity]]&lt;=$K$2, top_rated_tv[[#This Row],[name]], " ")</f>
        <v xml:space="preserve"> </v>
      </c>
    </row>
    <row r="2365" spans="1:10" x14ac:dyDescent="0.3">
      <c r="A2365" s="1">
        <v>41014</v>
      </c>
      <c r="B2365" t="s">
        <v>4062</v>
      </c>
      <c r="C2365" t="s">
        <v>4063</v>
      </c>
      <c r="D2365">
        <v>18.930900000000001</v>
      </c>
      <c r="E2365">
        <v>6.4</v>
      </c>
      <c r="F2365">
        <v>432</v>
      </c>
      <c r="G2365" t="b">
        <v>0</v>
      </c>
      <c r="H2365">
        <f>YEAR(top_rated_tv[[#This Row],[first_air_date]])</f>
        <v>2012</v>
      </c>
      <c r="I2365">
        <f>FLOOR(top_rated_tv[[#This Row],[Column1]], 10)</f>
        <v>2010</v>
      </c>
      <c r="J2365" t="str">
        <f>IF(top_rated_tv[[#This Row],[popularity]]&lt;=$K$2, top_rated_tv[[#This Row],[name]], " ")</f>
        <v xml:space="preserve"> </v>
      </c>
    </row>
    <row r="2366" spans="1:10" x14ac:dyDescent="0.3">
      <c r="A2366" s="1">
        <v>45423</v>
      </c>
      <c r="B2366" t="s">
        <v>1657</v>
      </c>
      <c r="C2366" t="s">
        <v>4064</v>
      </c>
      <c r="D2366">
        <v>18.6297</v>
      </c>
      <c r="E2366">
        <v>6.4</v>
      </c>
      <c r="F2366">
        <v>291</v>
      </c>
      <c r="G2366" t="b">
        <v>0</v>
      </c>
      <c r="H2366">
        <f>YEAR(top_rated_tv[[#This Row],[first_air_date]])</f>
        <v>2024</v>
      </c>
      <c r="I2366">
        <f>FLOOR(top_rated_tv[[#This Row],[Column1]], 10)</f>
        <v>2020</v>
      </c>
      <c r="J2366" t="str">
        <f>IF(top_rated_tv[[#This Row],[popularity]]&lt;=$K$2, top_rated_tv[[#This Row],[name]], " ")</f>
        <v xml:space="preserve"> </v>
      </c>
    </row>
    <row r="2367" spans="1:10" x14ac:dyDescent="0.3">
      <c r="A2367" s="1">
        <v>35697</v>
      </c>
      <c r="B2367" t="s">
        <v>4070</v>
      </c>
      <c r="C2367" t="s">
        <v>4071</v>
      </c>
      <c r="D2367">
        <v>11.807499999999999</v>
      </c>
      <c r="E2367">
        <v>6.4</v>
      </c>
      <c r="F2367">
        <v>277</v>
      </c>
      <c r="G2367" t="b">
        <v>0</v>
      </c>
      <c r="H2367">
        <f>YEAR(top_rated_tv[[#This Row],[first_air_date]])</f>
        <v>1997</v>
      </c>
      <c r="I2367">
        <f>FLOOR(top_rated_tv[[#This Row],[Column1]], 10)</f>
        <v>1990</v>
      </c>
      <c r="J2367" t="str">
        <f>IF(top_rated_tv[[#This Row],[popularity]]&lt;=$K$2, top_rated_tv[[#This Row],[name]], " ")</f>
        <v xml:space="preserve"> </v>
      </c>
    </row>
    <row r="2368" spans="1:10" x14ac:dyDescent="0.3">
      <c r="A2368" s="1">
        <v>43527</v>
      </c>
      <c r="B2368" t="s">
        <v>4067</v>
      </c>
      <c r="C2368" t="s">
        <v>4068</v>
      </c>
      <c r="D2368">
        <v>1.9609000000000001</v>
      </c>
      <c r="E2368">
        <v>6.3979999999999997</v>
      </c>
      <c r="F2368">
        <v>240</v>
      </c>
      <c r="G2368" t="b">
        <v>0</v>
      </c>
      <c r="H2368">
        <f>YEAR(top_rated_tv[[#This Row],[first_air_date]])</f>
        <v>2019</v>
      </c>
      <c r="I2368">
        <f>FLOOR(top_rated_tv[[#This Row],[Column1]], 10)</f>
        <v>2010</v>
      </c>
      <c r="J2368" t="str">
        <f>IF(top_rated_tv[[#This Row],[popularity]]&lt;=$K$2, top_rated_tv[[#This Row],[name]], " ")</f>
        <v xml:space="preserve"> </v>
      </c>
    </row>
    <row r="2369" spans="1:10" x14ac:dyDescent="0.3">
      <c r="A2369" s="1">
        <v>41169</v>
      </c>
      <c r="B2369" t="s">
        <v>4069</v>
      </c>
      <c r="C2369" t="s">
        <v>4743</v>
      </c>
      <c r="D2369">
        <v>6.6741000000000001</v>
      </c>
      <c r="E2369">
        <v>6.39</v>
      </c>
      <c r="F2369">
        <v>608</v>
      </c>
      <c r="G2369" t="b">
        <v>0</v>
      </c>
      <c r="H2369">
        <f>YEAR(top_rated_tv[[#This Row],[first_air_date]])</f>
        <v>2012</v>
      </c>
      <c r="I2369">
        <f>FLOOR(top_rated_tv[[#This Row],[Column1]], 10)</f>
        <v>2010</v>
      </c>
      <c r="J2369" t="str">
        <f>IF(top_rated_tv[[#This Row],[popularity]]&lt;=$K$2, top_rated_tv[[#This Row],[name]], " ")</f>
        <v xml:space="preserve"> </v>
      </c>
    </row>
    <row r="2370" spans="1:10" x14ac:dyDescent="0.3">
      <c r="A2370" s="1">
        <v>38988</v>
      </c>
      <c r="B2370" t="s">
        <v>4072</v>
      </c>
      <c r="C2370" t="s">
        <v>4073</v>
      </c>
      <c r="D2370">
        <v>15.1264</v>
      </c>
      <c r="E2370">
        <v>6.375</v>
      </c>
      <c r="F2370">
        <v>275</v>
      </c>
      <c r="G2370" t="b">
        <v>0</v>
      </c>
      <c r="H2370">
        <f>YEAR(top_rated_tv[[#This Row],[first_air_date]])</f>
        <v>2006</v>
      </c>
      <c r="I2370">
        <f>FLOOR(top_rated_tv[[#This Row],[Column1]], 10)</f>
        <v>2000</v>
      </c>
      <c r="J2370" t="str">
        <f>IF(top_rated_tv[[#This Row],[popularity]]&lt;=$K$2, top_rated_tv[[#This Row],[name]], " ")</f>
        <v xml:space="preserve"> </v>
      </c>
    </row>
    <row r="2371" spans="1:10" x14ac:dyDescent="0.3">
      <c r="A2371" s="1">
        <v>34833</v>
      </c>
      <c r="B2371" t="s">
        <v>4074</v>
      </c>
      <c r="C2371" t="s">
        <v>4075</v>
      </c>
      <c r="D2371">
        <v>3.6671999999999998</v>
      </c>
      <c r="E2371">
        <v>6.367</v>
      </c>
      <c r="F2371">
        <v>601</v>
      </c>
      <c r="G2371" t="b">
        <v>0</v>
      </c>
      <c r="H2371">
        <f>YEAR(top_rated_tv[[#This Row],[first_air_date]])</f>
        <v>1995</v>
      </c>
      <c r="I2371">
        <f>FLOOR(top_rated_tv[[#This Row],[Column1]], 10)</f>
        <v>1990</v>
      </c>
      <c r="J2371" t="str">
        <f>IF(top_rated_tv[[#This Row],[popularity]]&lt;=$K$2, top_rated_tv[[#This Row],[name]], " ")</f>
        <v xml:space="preserve"> </v>
      </c>
    </row>
    <row r="2372" spans="1:10" x14ac:dyDescent="0.3">
      <c r="A2372" s="1">
        <v>40924</v>
      </c>
      <c r="B2372" t="s">
        <v>4078</v>
      </c>
      <c r="C2372" t="s">
        <v>4079</v>
      </c>
      <c r="D2372">
        <v>7.93</v>
      </c>
      <c r="E2372">
        <v>6.3250000000000002</v>
      </c>
      <c r="F2372">
        <v>294</v>
      </c>
      <c r="G2372" t="b">
        <v>0</v>
      </c>
      <c r="H2372">
        <f>YEAR(top_rated_tv[[#This Row],[first_air_date]])</f>
        <v>2012</v>
      </c>
      <c r="I2372">
        <f>FLOOR(top_rated_tv[[#This Row],[Column1]], 10)</f>
        <v>2010</v>
      </c>
      <c r="J2372" t="str">
        <f>IF(top_rated_tv[[#This Row],[popularity]]&lt;=$K$2, top_rated_tv[[#This Row],[name]], " ")</f>
        <v xml:space="preserve"> </v>
      </c>
    </row>
    <row r="2373" spans="1:10" x14ac:dyDescent="0.3">
      <c r="A2373" s="1">
        <v>41829</v>
      </c>
      <c r="B2373" t="s">
        <v>4080</v>
      </c>
      <c r="C2373" t="s">
        <v>4081</v>
      </c>
      <c r="D2373">
        <v>9.5251000000000001</v>
      </c>
      <c r="E2373">
        <v>6.3049999999999997</v>
      </c>
      <c r="F2373">
        <v>351</v>
      </c>
      <c r="G2373" t="b">
        <v>0</v>
      </c>
      <c r="H2373">
        <f>YEAR(top_rated_tv[[#This Row],[first_air_date]])</f>
        <v>2014</v>
      </c>
      <c r="I2373">
        <f>FLOOR(top_rated_tv[[#This Row],[Column1]], 10)</f>
        <v>2010</v>
      </c>
      <c r="J2373" t="str">
        <f>IF(top_rated_tv[[#This Row],[popularity]]&lt;=$K$2, top_rated_tv[[#This Row],[name]], " ")</f>
        <v xml:space="preserve"> </v>
      </c>
    </row>
    <row r="2374" spans="1:10" x14ac:dyDescent="0.3">
      <c r="A2374" s="1">
        <v>35547</v>
      </c>
      <c r="B2374" t="s">
        <v>4082</v>
      </c>
      <c r="C2374" t="s">
        <v>4083</v>
      </c>
      <c r="D2374">
        <v>5.5323000000000002</v>
      </c>
      <c r="E2374">
        <v>6.3</v>
      </c>
      <c r="F2374">
        <v>343</v>
      </c>
      <c r="G2374" t="b">
        <v>0</v>
      </c>
      <c r="H2374">
        <f>YEAR(top_rated_tv[[#This Row],[first_air_date]])</f>
        <v>1997</v>
      </c>
      <c r="I2374">
        <f>FLOOR(top_rated_tv[[#This Row],[Column1]], 10)</f>
        <v>1990</v>
      </c>
      <c r="J2374" t="str">
        <f>IF(top_rated_tv[[#This Row],[popularity]]&lt;=$K$2, top_rated_tv[[#This Row],[name]], " ")</f>
        <v xml:space="preserve"> </v>
      </c>
    </row>
    <row r="2375" spans="1:10" x14ac:dyDescent="0.3">
      <c r="A2375" s="1">
        <v>38612</v>
      </c>
      <c r="B2375" t="s">
        <v>4076</v>
      </c>
      <c r="C2375" t="s">
        <v>4077</v>
      </c>
      <c r="D2375">
        <v>11.164300000000001</v>
      </c>
      <c r="E2375">
        <v>6.3</v>
      </c>
      <c r="F2375">
        <v>247</v>
      </c>
      <c r="G2375" t="b">
        <v>0</v>
      </c>
      <c r="H2375">
        <f>YEAR(top_rated_tv[[#This Row],[first_air_date]])</f>
        <v>2005</v>
      </c>
      <c r="I2375">
        <f>FLOOR(top_rated_tv[[#This Row],[Column1]], 10)</f>
        <v>2000</v>
      </c>
      <c r="J2375" t="str">
        <f>IF(top_rated_tv[[#This Row],[popularity]]&lt;=$K$2, top_rated_tv[[#This Row],[name]], " ")</f>
        <v xml:space="preserve"> </v>
      </c>
    </row>
    <row r="2376" spans="1:10" x14ac:dyDescent="0.3">
      <c r="A2376" s="1">
        <v>44720</v>
      </c>
      <c r="B2376" t="s">
        <v>4084</v>
      </c>
      <c r="C2376" t="s">
        <v>4744</v>
      </c>
      <c r="D2376">
        <v>6.8545999999999996</v>
      </c>
      <c r="E2376">
        <v>6.2910000000000004</v>
      </c>
      <c r="F2376">
        <v>1419</v>
      </c>
      <c r="G2376" t="b">
        <v>0</v>
      </c>
      <c r="H2376">
        <f>YEAR(top_rated_tv[[#This Row],[first_air_date]])</f>
        <v>2022</v>
      </c>
      <c r="I2376">
        <f>FLOOR(top_rated_tv[[#This Row],[Column1]], 10)</f>
        <v>2020</v>
      </c>
      <c r="J2376" t="str">
        <f>IF(top_rated_tv[[#This Row],[popularity]]&lt;=$K$2, top_rated_tv[[#This Row],[name]], " ")</f>
        <v xml:space="preserve"> </v>
      </c>
    </row>
    <row r="2377" spans="1:10" x14ac:dyDescent="0.3">
      <c r="A2377" s="1">
        <v>38239</v>
      </c>
      <c r="B2377" t="s">
        <v>4085</v>
      </c>
      <c r="C2377" t="s">
        <v>4086</v>
      </c>
      <c r="D2377">
        <v>12.1822</v>
      </c>
      <c r="E2377">
        <v>6.2759999999999998</v>
      </c>
      <c r="F2377">
        <v>352</v>
      </c>
      <c r="G2377" t="b">
        <v>0</v>
      </c>
      <c r="H2377">
        <f>YEAR(top_rated_tv[[#This Row],[first_air_date]])</f>
        <v>2004</v>
      </c>
      <c r="I2377">
        <f>FLOOR(top_rated_tv[[#This Row],[Column1]], 10)</f>
        <v>2000</v>
      </c>
      <c r="J2377" t="str">
        <f>IF(top_rated_tv[[#This Row],[popularity]]&lt;=$K$2, top_rated_tv[[#This Row],[name]], " ")</f>
        <v xml:space="preserve"> </v>
      </c>
    </row>
    <row r="2378" spans="1:10" x14ac:dyDescent="0.3">
      <c r="A2378" s="1">
        <v>36752</v>
      </c>
      <c r="B2378" t="s">
        <v>4087</v>
      </c>
      <c r="C2378" t="s">
        <v>4088</v>
      </c>
      <c r="D2378">
        <v>20.7486</v>
      </c>
      <c r="E2378">
        <v>6.2460000000000004</v>
      </c>
      <c r="F2378">
        <v>337</v>
      </c>
      <c r="G2378" t="b">
        <v>0</v>
      </c>
      <c r="H2378">
        <f>YEAR(top_rated_tv[[#This Row],[first_air_date]])</f>
        <v>2000</v>
      </c>
      <c r="I2378">
        <f>FLOOR(top_rated_tv[[#This Row],[Column1]], 10)</f>
        <v>2000</v>
      </c>
      <c r="J2378" t="str">
        <f>IF(top_rated_tv[[#This Row],[popularity]]&lt;=$K$2, top_rated_tv[[#This Row],[name]], " ")</f>
        <v xml:space="preserve"> </v>
      </c>
    </row>
    <row r="2379" spans="1:10" x14ac:dyDescent="0.3">
      <c r="A2379" s="1">
        <v>41088</v>
      </c>
      <c r="B2379" t="s">
        <v>4089</v>
      </c>
      <c r="C2379" t="s">
        <v>4745</v>
      </c>
      <c r="D2379">
        <v>13.5181</v>
      </c>
      <c r="E2379">
        <v>6.2</v>
      </c>
      <c r="F2379">
        <v>258</v>
      </c>
      <c r="G2379" t="b">
        <v>0</v>
      </c>
      <c r="H2379">
        <f>YEAR(top_rated_tv[[#This Row],[first_air_date]])</f>
        <v>2012</v>
      </c>
      <c r="I2379">
        <f>FLOOR(top_rated_tv[[#This Row],[Column1]], 10)</f>
        <v>2010</v>
      </c>
      <c r="J2379" t="str">
        <f>IF(top_rated_tv[[#This Row],[popularity]]&lt;=$K$2, top_rated_tv[[#This Row],[name]], " ")</f>
        <v xml:space="preserve"> </v>
      </c>
    </row>
    <row r="2380" spans="1:10" x14ac:dyDescent="0.3">
      <c r="A2380" s="1">
        <v>42771</v>
      </c>
      <c r="B2380" t="s">
        <v>4090</v>
      </c>
      <c r="C2380" t="s">
        <v>4746</v>
      </c>
      <c r="D2380">
        <v>4.5525000000000002</v>
      </c>
      <c r="E2380">
        <v>6.17</v>
      </c>
      <c r="F2380">
        <v>265</v>
      </c>
      <c r="G2380" t="b">
        <v>0</v>
      </c>
      <c r="H2380">
        <f>YEAR(top_rated_tv[[#This Row],[first_air_date]])</f>
        <v>2017</v>
      </c>
      <c r="I2380">
        <f>FLOOR(top_rated_tv[[#This Row],[Column1]], 10)</f>
        <v>2010</v>
      </c>
      <c r="J2380" t="str">
        <f>IF(top_rated_tv[[#This Row],[popularity]]&lt;=$K$2, top_rated_tv[[#This Row],[name]], " ")</f>
        <v xml:space="preserve"> </v>
      </c>
    </row>
    <row r="2381" spans="1:10" x14ac:dyDescent="0.3">
      <c r="A2381" s="1">
        <v>39594</v>
      </c>
      <c r="B2381" t="s">
        <v>4091</v>
      </c>
      <c r="C2381" t="s">
        <v>4092</v>
      </c>
      <c r="D2381">
        <v>5.3771000000000004</v>
      </c>
      <c r="E2381">
        <v>6.1669999999999998</v>
      </c>
      <c r="F2381">
        <v>234</v>
      </c>
      <c r="G2381" t="b">
        <v>0</v>
      </c>
      <c r="H2381">
        <f>YEAR(top_rated_tv[[#This Row],[first_air_date]])</f>
        <v>2008</v>
      </c>
      <c r="I2381">
        <f>FLOOR(top_rated_tv[[#This Row],[Column1]], 10)</f>
        <v>2000</v>
      </c>
      <c r="J2381" t="str">
        <f>IF(top_rated_tv[[#This Row],[popularity]]&lt;=$K$2, top_rated_tv[[#This Row],[name]], " ")</f>
        <v xml:space="preserve"> </v>
      </c>
    </row>
    <row r="2382" spans="1:10" x14ac:dyDescent="0.3">
      <c r="A2382" s="1">
        <v>42908</v>
      </c>
      <c r="B2382" t="s">
        <v>4093</v>
      </c>
      <c r="C2382" t="s">
        <v>4094</v>
      </c>
      <c r="D2382">
        <v>10.0938</v>
      </c>
      <c r="E2382">
        <v>6.1609999999999996</v>
      </c>
      <c r="F2382">
        <v>809</v>
      </c>
      <c r="G2382" t="b">
        <v>0</v>
      </c>
      <c r="H2382">
        <f>YEAR(top_rated_tv[[#This Row],[first_air_date]])</f>
        <v>2017</v>
      </c>
      <c r="I2382">
        <f>FLOOR(top_rated_tv[[#This Row],[Column1]], 10)</f>
        <v>2010</v>
      </c>
      <c r="J2382" t="str">
        <f>IF(top_rated_tv[[#This Row],[popularity]]&lt;=$K$2, top_rated_tv[[#This Row],[name]], " ")</f>
        <v xml:space="preserve"> </v>
      </c>
    </row>
    <row r="2383" spans="1:10" x14ac:dyDescent="0.3">
      <c r="A2383" s="1">
        <v>42255</v>
      </c>
      <c r="B2383" t="s">
        <v>4095</v>
      </c>
      <c r="C2383" t="s">
        <v>4096</v>
      </c>
      <c r="D2383">
        <v>85.251400000000004</v>
      </c>
      <c r="E2383">
        <v>6.1440000000000001</v>
      </c>
      <c r="F2383">
        <v>344</v>
      </c>
      <c r="G2383" t="b">
        <v>0</v>
      </c>
      <c r="H2383">
        <f>YEAR(top_rated_tv[[#This Row],[first_air_date]])</f>
        <v>2015</v>
      </c>
      <c r="I2383">
        <f>FLOOR(top_rated_tv[[#This Row],[Column1]], 10)</f>
        <v>2010</v>
      </c>
      <c r="J2383" t="str">
        <f>IF(top_rated_tv[[#This Row],[popularity]]&lt;=$K$2, top_rated_tv[[#This Row],[name]], " ")</f>
        <v xml:space="preserve"> </v>
      </c>
    </row>
    <row r="2384" spans="1:10" x14ac:dyDescent="0.3">
      <c r="A2384" s="1">
        <v>44791</v>
      </c>
      <c r="B2384" t="s">
        <v>4100</v>
      </c>
      <c r="C2384" t="s">
        <v>4101</v>
      </c>
      <c r="D2384">
        <v>10.6798</v>
      </c>
      <c r="E2384">
        <v>6.101</v>
      </c>
      <c r="F2384">
        <v>2475</v>
      </c>
      <c r="G2384" t="b">
        <v>0</v>
      </c>
      <c r="H2384">
        <f>YEAR(top_rated_tv[[#This Row],[first_air_date]])</f>
        <v>2022</v>
      </c>
      <c r="I2384">
        <f>FLOOR(top_rated_tv[[#This Row],[Column1]], 10)</f>
        <v>2020</v>
      </c>
      <c r="J2384" t="str">
        <f>IF(top_rated_tv[[#This Row],[popularity]]&lt;=$K$2, top_rated_tv[[#This Row],[name]], " ")</f>
        <v xml:space="preserve"> </v>
      </c>
    </row>
    <row r="2385" spans="1:10" x14ac:dyDescent="0.3">
      <c r="A2385" s="1">
        <v>40881</v>
      </c>
      <c r="B2385" t="s">
        <v>4099</v>
      </c>
      <c r="C2385" t="s">
        <v>4747</v>
      </c>
      <c r="D2385">
        <v>2.5385</v>
      </c>
      <c r="E2385">
        <v>6.1</v>
      </c>
      <c r="F2385">
        <v>209</v>
      </c>
      <c r="G2385" t="b">
        <v>0</v>
      </c>
      <c r="H2385">
        <f>YEAR(top_rated_tv[[#This Row],[first_air_date]])</f>
        <v>2011</v>
      </c>
      <c r="I2385">
        <f>FLOOR(top_rated_tv[[#This Row],[Column1]], 10)</f>
        <v>2010</v>
      </c>
      <c r="J2385" t="str">
        <f>IF(top_rated_tv[[#This Row],[popularity]]&lt;=$K$2, top_rated_tv[[#This Row],[name]], " ")</f>
        <v xml:space="preserve"> </v>
      </c>
    </row>
    <row r="2386" spans="1:10" x14ac:dyDescent="0.3">
      <c r="A2386" s="1">
        <v>42067</v>
      </c>
      <c r="B2386" t="s">
        <v>4097</v>
      </c>
      <c r="C2386" t="s">
        <v>4098</v>
      </c>
      <c r="D2386">
        <v>7.7313999999999998</v>
      </c>
      <c r="E2386">
        <v>6.1</v>
      </c>
      <c r="F2386">
        <v>238</v>
      </c>
      <c r="G2386" t="b">
        <v>0</v>
      </c>
      <c r="H2386">
        <f>YEAR(top_rated_tv[[#This Row],[first_air_date]])</f>
        <v>2015</v>
      </c>
      <c r="I2386">
        <f>FLOOR(top_rated_tv[[#This Row],[Column1]], 10)</f>
        <v>2010</v>
      </c>
      <c r="J2386" t="str">
        <f>IF(top_rated_tv[[#This Row],[popularity]]&lt;=$K$2, top_rated_tv[[#This Row],[name]], " ")</f>
        <v xml:space="preserve"> </v>
      </c>
    </row>
    <row r="2387" spans="1:10" x14ac:dyDescent="0.3">
      <c r="A2387" s="1">
        <v>45300</v>
      </c>
      <c r="B2387" t="s">
        <v>4102</v>
      </c>
      <c r="C2387" t="s">
        <v>4103</v>
      </c>
      <c r="D2387">
        <v>9.4406999999999996</v>
      </c>
      <c r="E2387">
        <v>6.0709999999999997</v>
      </c>
      <c r="F2387">
        <v>600</v>
      </c>
      <c r="G2387" t="b">
        <v>0</v>
      </c>
      <c r="H2387">
        <f>YEAR(top_rated_tv[[#This Row],[first_air_date]])</f>
        <v>2024</v>
      </c>
      <c r="I2387">
        <f>FLOOR(top_rated_tv[[#This Row],[Column1]], 10)</f>
        <v>2020</v>
      </c>
      <c r="J2387" t="str">
        <f>IF(top_rated_tv[[#This Row],[popularity]]&lt;=$K$2, top_rated_tv[[#This Row],[name]], " ")</f>
        <v xml:space="preserve"> </v>
      </c>
    </row>
    <row r="2388" spans="1:10" x14ac:dyDescent="0.3">
      <c r="A2388" s="1">
        <v>43671</v>
      </c>
      <c r="B2388" t="s">
        <v>4104</v>
      </c>
      <c r="C2388" t="s">
        <v>4105</v>
      </c>
      <c r="D2388">
        <v>8.5928000000000004</v>
      </c>
      <c r="E2388">
        <v>6.0650000000000004</v>
      </c>
      <c r="F2388">
        <v>451</v>
      </c>
      <c r="G2388" t="b">
        <v>0</v>
      </c>
      <c r="H2388">
        <f>YEAR(top_rated_tv[[#This Row],[first_air_date]])</f>
        <v>2019</v>
      </c>
      <c r="I2388">
        <f>FLOOR(top_rated_tv[[#This Row],[Column1]], 10)</f>
        <v>2010</v>
      </c>
      <c r="J2388" t="str">
        <f>IF(top_rated_tv[[#This Row],[popularity]]&lt;=$K$2, top_rated_tv[[#This Row],[name]], " ")</f>
        <v xml:space="preserve"> </v>
      </c>
    </row>
    <row r="2389" spans="1:10" x14ac:dyDescent="0.3">
      <c r="A2389" s="1">
        <v>37673</v>
      </c>
      <c r="B2389" t="s">
        <v>4106</v>
      </c>
      <c r="C2389" t="s">
        <v>4107</v>
      </c>
      <c r="D2389">
        <v>37.825899999999997</v>
      </c>
      <c r="E2389">
        <v>6</v>
      </c>
      <c r="F2389">
        <v>234</v>
      </c>
      <c r="G2389" t="b">
        <v>0</v>
      </c>
      <c r="H2389">
        <f>YEAR(top_rated_tv[[#This Row],[first_air_date]])</f>
        <v>2003</v>
      </c>
      <c r="I2389">
        <f>FLOOR(top_rated_tv[[#This Row],[Column1]], 10)</f>
        <v>2000</v>
      </c>
      <c r="J2389" t="str">
        <f>IF(top_rated_tv[[#This Row],[popularity]]&lt;=$K$2, top_rated_tv[[#This Row],[name]], " ")</f>
        <v xml:space="preserve"> </v>
      </c>
    </row>
    <row r="2390" spans="1:10" x14ac:dyDescent="0.3">
      <c r="A2390" s="1">
        <v>32621</v>
      </c>
      <c r="B2390" t="s">
        <v>4108</v>
      </c>
      <c r="C2390" t="s">
        <v>4109</v>
      </c>
      <c r="D2390">
        <v>37.675699999999999</v>
      </c>
      <c r="E2390">
        <v>5.9809999999999999</v>
      </c>
      <c r="F2390">
        <v>533</v>
      </c>
      <c r="G2390" t="b">
        <v>0</v>
      </c>
      <c r="H2390">
        <f>YEAR(top_rated_tv[[#This Row],[first_air_date]])</f>
        <v>1989</v>
      </c>
      <c r="I2390">
        <f>FLOOR(top_rated_tv[[#This Row],[Column1]], 10)</f>
        <v>1980</v>
      </c>
      <c r="J2390" t="str">
        <f>IF(top_rated_tv[[#This Row],[popularity]]&lt;=$K$2, top_rated_tv[[#This Row],[name]], " ")</f>
        <v xml:space="preserve"> </v>
      </c>
    </row>
    <row r="2391" spans="1:10" x14ac:dyDescent="0.3">
      <c r="A2391" s="1">
        <v>38158</v>
      </c>
      <c r="B2391" t="s">
        <v>3898</v>
      </c>
      <c r="C2391" t="s">
        <v>4110</v>
      </c>
      <c r="D2391">
        <v>3.8408000000000002</v>
      </c>
      <c r="E2391">
        <v>5.9580000000000002</v>
      </c>
      <c r="F2391">
        <v>200</v>
      </c>
      <c r="G2391" t="b">
        <v>0</v>
      </c>
      <c r="H2391">
        <f>YEAR(top_rated_tv[[#This Row],[first_air_date]])</f>
        <v>2004</v>
      </c>
      <c r="I2391">
        <f>FLOOR(top_rated_tv[[#This Row],[Column1]], 10)</f>
        <v>2000</v>
      </c>
      <c r="J2391" t="str">
        <f>IF(top_rated_tv[[#This Row],[popularity]]&lt;=$K$2, top_rated_tv[[#This Row],[name]], " ")</f>
        <v xml:space="preserve"> </v>
      </c>
    </row>
    <row r="2392" spans="1:10" x14ac:dyDescent="0.3">
      <c r="A2392" s="1">
        <v>42644</v>
      </c>
      <c r="B2392" t="s">
        <v>979</v>
      </c>
      <c r="C2392" t="s">
        <v>4111</v>
      </c>
      <c r="D2392">
        <v>11.978300000000001</v>
      </c>
      <c r="E2392">
        <v>5.9340000000000002</v>
      </c>
      <c r="F2392">
        <v>213</v>
      </c>
      <c r="G2392" t="b">
        <v>0</v>
      </c>
      <c r="H2392">
        <f>YEAR(top_rated_tv[[#This Row],[first_air_date]])</f>
        <v>2016</v>
      </c>
      <c r="I2392">
        <f>FLOOR(top_rated_tv[[#This Row],[Column1]], 10)</f>
        <v>2010</v>
      </c>
      <c r="J2392" t="str">
        <f>IF(top_rated_tv[[#This Row],[popularity]]&lt;=$K$2, top_rated_tv[[#This Row],[name]], " ")</f>
        <v xml:space="preserve"> </v>
      </c>
    </row>
    <row r="2393" spans="1:10" x14ac:dyDescent="0.3">
      <c r="A2393" s="1">
        <v>40083</v>
      </c>
      <c r="B2393" t="s">
        <v>4112</v>
      </c>
      <c r="C2393" t="s">
        <v>4113</v>
      </c>
      <c r="D2393">
        <v>15.2944</v>
      </c>
      <c r="E2393">
        <v>5.9160000000000004</v>
      </c>
      <c r="F2393">
        <v>454</v>
      </c>
      <c r="G2393" t="b">
        <v>0</v>
      </c>
      <c r="H2393">
        <f>YEAR(top_rated_tv[[#This Row],[first_air_date]])</f>
        <v>2009</v>
      </c>
      <c r="I2393">
        <f>FLOOR(top_rated_tv[[#This Row],[Column1]], 10)</f>
        <v>2000</v>
      </c>
      <c r="J2393" t="str">
        <f>IF(top_rated_tv[[#This Row],[popularity]]&lt;=$K$2, top_rated_tv[[#This Row],[name]], " ")</f>
        <v xml:space="preserve"> </v>
      </c>
    </row>
    <row r="2394" spans="1:10" x14ac:dyDescent="0.3">
      <c r="A2394" s="1">
        <v>43007</v>
      </c>
      <c r="B2394" t="s">
        <v>4117</v>
      </c>
      <c r="C2394" t="s">
        <v>4118</v>
      </c>
      <c r="D2394">
        <v>6.1914999999999996</v>
      </c>
      <c r="E2394">
        <v>5.9</v>
      </c>
      <c r="F2394">
        <v>752</v>
      </c>
      <c r="G2394" t="b">
        <v>0</v>
      </c>
      <c r="H2394">
        <f>YEAR(top_rated_tv[[#This Row],[first_air_date]])</f>
        <v>2017</v>
      </c>
      <c r="I2394">
        <f>FLOOR(top_rated_tv[[#This Row],[Column1]], 10)</f>
        <v>2010</v>
      </c>
      <c r="J2394" t="str">
        <f>IF(top_rated_tv[[#This Row],[popularity]]&lt;=$K$2, top_rated_tv[[#This Row],[name]], " ")</f>
        <v xml:space="preserve"> </v>
      </c>
    </row>
    <row r="2395" spans="1:10" x14ac:dyDescent="0.3">
      <c r="A2395" s="1">
        <v>41687</v>
      </c>
      <c r="B2395" t="s">
        <v>4115</v>
      </c>
      <c r="C2395" t="s">
        <v>4116</v>
      </c>
      <c r="D2395">
        <v>80.394999999999996</v>
      </c>
      <c r="E2395">
        <v>5.9</v>
      </c>
      <c r="F2395">
        <v>369</v>
      </c>
      <c r="G2395" t="b">
        <v>0</v>
      </c>
      <c r="H2395">
        <f>YEAR(top_rated_tv[[#This Row],[first_air_date]])</f>
        <v>2014</v>
      </c>
      <c r="I2395">
        <f>FLOOR(top_rated_tv[[#This Row],[Column1]], 10)</f>
        <v>2010</v>
      </c>
      <c r="J2395" t="str">
        <f>IF(top_rated_tv[[#This Row],[popularity]]&lt;=$K$2, top_rated_tv[[#This Row],[name]], " ")</f>
        <v xml:space="preserve"> </v>
      </c>
    </row>
    <row r="2396" spans="1:10" x14ac:dyDescent="0.3">
      <c r="A2396" s="1">
        <v>40659</v>
      </c>
      <c r="B2396" t="s">
        <v>4114</v>
      </c>
      <c r="C2396" t="s">
        <v>4748</v>
      </c>
      <c r="D2396">
        <v>28.888300000000001</v>
      </c>
      <c r="E2396">
        <v>5.9</v>
      </c>
      <c r="F2396">
        <v>219</v>
      </c>
      <c r="G2396" t="b">
        <v>0</v>
      </c>
      <c r="H2396">
        <f>YEAR(top_rated_tv[[#This Row],[first_air_date]])</f>
        <v>2011</v>
      </c>
      <c r="I2396">
        <f>FLOOR(top_rated_tv[[#This Row],[Column1]], 10)</f>
        <v>2010</v>
      </c>
      <c r="J2396" t="str">
        <f>IF(top_rated_tv[[#This Row],[popularity]]&lt;=$K$2, top_rated_tv[[#This Row],[name]], " ")</f>
        <v xml:space="preserve"> </v>
      </c>
    </row>
    <row r="2397" spans="1:10" x14ac:dyDescent="0.3">
      <c r="A2397" s="1">
        <v>39693</v>
      </c>
      <c r="B2397" t="s">
        <v>4749</v>
      </c>
      <c r="C2397" t="s">
        <v>4119</v>
      </c>
      <c r="D2397">
        <v>32.7988</v>
      </c>
      <c r="E2397">
        <v>5.8</v>
      </c>
      <c r="F2397">
        <v>206</v>
      </c>
      <c r="G2397" t="b">
        <v>0</v>
      </c>
      <c r="H2397">
        <f>YEAR(top_rated_tv[[#This Row],[first_air_date]])</f>
        <v>2008</v>
      </c>
      <c r="I2397">
        <f>FLOOR(top_rated_tv[[#This Row],[Column1]], 10)</f>
        <v>2000</v>
      </c>
      <c r="J2397" t="str">
        <f>IF(top_rated_tv[[#This Row],[popularity]]&lt;=$K$2, top_rated_tv[[#This Row],[name]], " ")</f>
        <v xml:space="preserve"> </v>
      </c>
    </row>
    <row r="2398" spans="1:10" x14ac:dyDescent="0.3">
      <c r="A2398" s="1">
        <v>23102</v>
      </c>
      <c r="B2398" t="s">
        <v>4120</v>
      </c>
      <c r="C2398" t="s">
        <v>4121</v>
      </c>
      <c r="D2398">
        <v>5.9211</v>
      </c>
      <c r="E2398">
        <v>5.76</v>
      </c>
      <c r="F2398">
        <v>215</v>
      </c>
      <c r="G2398" t="b">
        <v>0</v>
      </c>
      <c r="H2398">
        <f>YEAR(top_rated_tv[[#This Row],[first_air_date]])</f>
        <v>1963</v>
      </c>
      <c r="I2398">
        <f>FLOOR(top_rated_tv[[#This Row],[Column1]], 10)</f>
        <v>1960</v>
      </c>
      <c r="J2398" t="str">
        <f>IF(top_rated_tv[[#This Row],[popularity]]&lt;=$K$2, top_rated_tv[[#This Row],[name]], " ")</f>
        <v xml:space="preserve"> </v>
      </c>
    </row>
    <row r="2399" spans="1:10" x14ac:dyDescent="0.3">
      <c r="A2399" s="1">
        <v>38889</v>
      </c>
      <c r="B2399" t="s">
        <v>4122</v>
      </c>
      <c r="C2399" t="s">
        <v>4750</v>
      </c>
      <c r="D2399">
        <v>21.529399999999999</v>
      </c>
      <c r="E2399">
        <v>5.6669999999999998</v>
      </c>
      <c r="F2399">
        <v>266</v>
      </c>
      <c r="G2399" t="b">
        <v>0</v>
      </c>
      <c r="H2399">
        <f>YEAR(top_rated_tv[[#This Row],[first_air_date]])</f>
        <v>2006</v>
      </c>
      <c r="I2399">
        <f>FLOOR(top_rated_tv[[#This Row],[Column1]], 10)</f>
        <v>2000</v>
      </c>
      <c r="J2399" t="str">
        <f>IF(top_rated_tv[[#This Row],[popularity]]&lt;=$K$2, top_rated_tv[[#This Row],[name]], " ")</f>
        <v xml:space="preserve"> </v>
      </c>
    </row>
    <row r="2400" spans="1:10" x14ac:dyDescent="0.3">
      <c r="A2400" s="1">
        <v>34098</v>
      </c>
      <c r="B2400" t="s">
        <v>4125</v>
      </c>
      <c r="C2400" t="s">
        <v>4126</v>
      </c>
      <c r="D2400">
        <v>3.2296999999999998</v>
      </c>
      <c r="E2400">
        <v>5.6</v>
      </c>
      <c r="F2400">
        <v>202</v>
      </c>
      <c r="G2400" t="b">
        <v>0</v>
      </c>
      <c r="H2400">
        <f>YEAR(top_rated_tv[[#This Row],[first_air_date]])</f>
        <v>1993</v>
      </c>
      <c r="I2400">
        <f>FLOOR(top_rated_tv[[#This Row],[Column1]], 10)</f>
        <v>1990</v>
      </c>
      <c r="J2400" t="str">
        <f>IF(top_rated_tv[[#This Row],[popularity]]&lt;=$K$2, top_rated_tv[[#This Row],[name]], " ")</f>
        <v xml:space="preserve"> </v>
      </c>
    </row>
    <row r="2401" spans="1:10" x14ac:dyDescent="0.3">
      <c r="A2401" s="1">
        <v>44756</v>
      </c>
      <c r="B2401" t="s">
        <v>4123</v>
      </c>
      <c r="C2401" t="s">
        <v>4124</v>
      </c>
      <c r="D2401">
        <v>6.2108999999999996</v>
      </c>
      <c r="E2401">
        <v>5.58</v>
      </c>
      <c r="F2401">
        <v>603</v>
      </c>
      <c r="G2401" t="b">
        <v>0</v>
      </c>
      <c r="H2401">
        <f>YEAR(top_rated_tv[[#This Row],[first_air_date]])</f>
        <v>2022</v>
      </c>
      <c r="I2401">
        <f>FLOOR(top_rated_tv[[#This Row],[Column1]], 10)</f>
        <v>2020</v>
      </c>
      <c r="J2401" t="str">
        <f>IF(top_rated_tv[[#This Row],[popularity]]&lt;=$K$2, top_rated_tv[[#This Row],[name]], " ")</f>
        <v xml:space="preserve"> </v>
      </c>
    </row>
    <row r="2402" spans="1:10" x14ac:dyDescent="0.3">
      <c r="A2402" s="1">
        <v>43720</v>
      </c>
      <c r="B2402" t="s">
        <v>4127</v>
      </c>
      <c r="C2402" t="s">
        <v>4128</v>
      </c>
      <c r="D2402">
        <v>4.6277999999999997</v>
      </c>
      <c r="E2402">
        <v>5.4690000000000003</v>
      </c>
      <c r="F2402">
        <v>305</v>
      </c>
      <c r="G2402" t="b">
        <v>0</v>
      </c>
      <c r="H2402">
        <f>YEAR(top_rated_tv[[#This Row],[first_air_date]])</f>
        <v>2019</v>
      </c>
      <c r="I2402">
        <f>FLOOR(top_rated_tv[[#This Row],[Column1]], 10)</f>
        <v>2010</v>
      </c>
      <c r="J2402" t="str">
        <f>IF(top_rated_tv[[#This Row],[popularity]]&lt;=$K$2, top_rated_tv[[#This Row],[name]], " ")</f>
        <v xml:space="preserve"> </v>
      </c>
    </row>
    <row r="2403" spans="1:10" x14ac:dyDescent="0.3">
      <c r="A2403" s="1">
        <v>45447</v>
      </c>
      <c r="B2403" t="s">
        <v>4129</v>
      </c>
      <c r="C2403" t="s">
        <v>4130</v>
      </c>
      <c r="D2403">
        <v>10.293699999999999</v>
      </c>
      <c r="E2403">
        <v>5.4340000000000002</v>
      </c>
      <c r="F2403">
        <v>819</v>
      </c>
      <c r="G2403" t="b">
        <v>0</v>
      </c>
      <c r="H2403">
        <f>YEAR(top_rated_tv[[#This Row],[first_air_date]])</f>
        <v>2024</v>
      </c>
      <c r="I2403">
        <f>FLOOR(top_rated_tv[[#This Row],[Column1]], 10)</f>
        <v>2020</v>
      </c>
      <c r="J2403" t="str">
        <f>IF(top_rated_tv[[#This Row],[popularity]]&lt;=$K$2, top_rated_tv[[#This Row],[name]], " ")</f>
        <v xml:space="preserve"> </v>
      </c>
    </row>
    <row r="2404" spans="1:10" x14ac:dyDescent="0.3">
      <c r="A2404" s="1">
        <v>45081</v>
      </c>
      <c r="B2404" t="s">
        <v>4131</v>
      </c>
      <c r="C2404" t="s">
        <v>4751</v>
      </c>
      <c r="D2404">
        <v>8.2460000000000004</v>
      </c>
      <c r="E2404">
        <v>5.359</v>
      </c>
      <c r="F2404">
        <v>308</v>
      </c>
      <c r="G2404" t="b">
        <v>0</v>
      </c>
      <c r="H2404">
        <f>YEAR(top_rated_tv[[#This Row],[first_air_date]])</f>
        <v>2023</v>
      </c>
      <c r="I2404">
        <f>FLOOR(top_rated_tv[[#This Row],[Column1]], 10)</f>
        <v>2020</v>
      </c>
      <c r="J2404" t="str">
        <f>IF(top_rated_tv[[#This Row],[popularity]]&lt;=$K$2, top_rated_tv[[#This Row],[name]], " ")</f>
        <v xml:space="preserve"> </v>
      </c>
    </row>
    <row r="2405" spans="1:10" x14ac:dyDescent="0.3">
      <c r="A2405" s="1">
        <v>45832</v>
      </c>
      <c r="B2405" t="s">
        <v>4132</v>
      </c>
      <c r="C2405" t="s">
        <v>4133</v>
      </c>
      <c r="D2405">
        <v>10.601900000000001</v>
      </c>
      <c r="E2405">
        <v>5.3</v>
      </c>
      <c r="F2405">
        <v>430</v>
      </c>
      <c r="G2405" t="b">
        <v>0</v>
      </c>
      <c r="H2405">
        <f>YEAR(top_rated_tv[[#This Row],[first_air_date]])</f>
        <v>2025</v>
      </c>
      <c r="I2405">
        <f>FLOOR(top_rated_tv[[#This Row],[Column1]], 10)</f>
        <v>2020</v>
      </c>
      <c r="J2405" t="str">
        <f>IF(top_rated_tv[[#This Row],[popularity]]&lt;=$K$2, top_rated_tv[[#This Row],[name]], " ")</f>
        <v xml:space="preserve"> </v>
      </c>
    </row>
    <row r="2406" spans="1:10" x14ac:dyDescent="0.3">
      <c r="A2406" s="1">
        <v>44442</v>
      </c>
      <c r="B2406" t="s">
        <v>4134</v>
      </c>
      <c r="C2406" t="s">
        <v>4752</v>
      </c>
      <c r="D2406">
        <v>3.8898999999999999</v>
      </c>
      <c r="E2406">
        <v>5</v>
      </c>
      <c r="F2406">
        <v>684</v>
      </c>
      <c r="G2406" t="b">
        <v>0</v>
      </c>
      <c r="H2406">
        <f>YEAR(top_rated_tv[[#This Row],[first_air_date]])</f>
        <v>2021</v>
      </c>
      <c r="I2406">
        <f>FLOOR(top_rated_tv[[#This Row],[Column1]], 10)</f>
        <v>2020</v>
      </c>
      <c r="J2406" t="str">
        <f>IF(top_rated_tv[[#This Row],[popularity]]&lt;=$K$2, top_rated_tv[[#This Row],[name]], " ")</f>
        <v xml:space="preserve"> </v>
      </c>
    </row>
    <row r="2407" spans="1:10" x14ac:dyDescent="0.3">
      <c r="A2407" s="1">
        <v>36712</v>
      </c>
      <c r="B2407" t="s">
        <v>4135</v>
      </c>
      <c r="C2407" t="s">
        <v>4136</v>
      </c>
      <c r="D2407">
        <v>20.032499999999999</v>
      </c>
      <c r="E2407">
        <v>4.9109999999999996</v>
      </c>
      <c r="F2407">
        <v>258</v>
      </c>
      <c r="G2407" t="b">
        <v>0</v>
      </c>
      <c r="H2407">
        <f>YEAR(top_rated_tv[[#This Row],[first_air_date]])</f>
        <v>2000</v>
      </c>
      <c r="I2407">
        <f>FLOOR(top_rated_tv[[#This Row],[Column1]], 10)</f>
        <v>2000</v>
      </c>
      <c r="J2407" t="str">
        <f>IF(top_rated_tv[[#This Row],[popularity]]&lt;=$K$2, top_rated_tv[[#This Row],[name]], " ")</f>
        <v xml:space="preserve"> </v>
      </c>
    </row>
    <row r="2408" spans="1:10" x14ac:dyDescent="0.3">
      <c r="A2408" s="1">
        <v>31097</v>
      </c>
      <c r="B2408" t="s">
        <v>4137</v>
      </c>
      <c r="C2408" t="s">
        <v>4138</v>
      </c>
      <c r="D2408">
        <v>21.931799999999999</v>
      </c>
      <c r="E2408">
        <v>4.1580000000000004</v>
      </c>
      <c r="F2408">
        <v>221</v>
      </c>
      <c r="G2408" t="b">
        <v>0</v>
      </c>
      <c r="H2408">
        <f>YEAR(top_rated_tv[[#This Row],[first_air_date]])</f>
        <v>1985</v>
      </c>
      <c r="I2408">
        <f>FLOOR(top_rated_tv[[#This Row],[Column1]], 10)</f>
        <v>1980</v>
      </c>
      <c r="J2408" t="str">
        <f>IF(top_rated_tv[[#This Row],[popularity]]&lt;=$K$2, top_rated_tv[[#This Row],[name]], " ")</f>
        <v xml:space="preserve"> </v>
      </c>
    </row>
    <row r="2409" spans="1:10" x14ac:dyDescent="0.3">
      <c r="A2409" s="1">
        <v>44938</v>
      </c>
      <c r="B2409" t="s">
        <v>4139</v>
      </c>
      <c r="C2409" t="s">
        <v>4753</v>
      </c>
      <c r="D2409">
        <v>9.9375</v>
      </c>
      <c r="E2409">
        <v>3.4359999999999999</v>
      </c>
      <c r="F2409">
        <v>335</v>
      </c>
      <c r="G2409" t="b">
        <v>0</v>
      </c>
      <c r="H2409">
        <f>YEAR(top_rated_tv[[#This Row],[first_air_date]])</f>
        <v>2023</v>
      </c>
      <c r="I2409">
        <f>FLOOR(top_rated_tv[[#This Row],[Column1]], 10)</f>
        <v>2020</v>
      </c>
      <c r="J2409" t="str">
        <f>IF(top_rated_tv[[#This Row],[popularity]]&lt;=$K$2, top_rated_tv[[#This Row],[name]], " ")</f>
        <v xml:space="preserve"> </v>
      </c>
    </row>
  </sheetData>
  <phoneticPr fontId="19"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264A4-E2E8-478C-96FF-B5726ED5F1E3}">
  <dimension ref="A1:F2408"/>
  <sheetViews>
    <sheetView topLeftCell="A8" workbookViewId="0">
      <selection activeCell="K26" sqref="K26"/>
    </sheetView>
  </sheetViews>
  <sheetFormatPr defaultRowHeight="16.5" x14ac:dyDescent="0.3"/>
  <sheetData>
    <row r="1" spans="1:6" ht="17.25" thickBot="1" x14ac:dyDescent="0.35">
      <c r="A1">
        <v>8.9420000000000002</v>
      </c>
    </row>
    <row r="2" spans="1:6" x14ac:dyDescent="0.3">
      <c r="A2">
        <v>8.8049999999999997</v>
      </c>
      <c r="C2" s="19" t="s">
        <v>4830</v>
      </c>
      <c r="D2" s="19" t="s">
        <v>3451</v>
      </c>
    </row>
    <row r="3" spans="1:6" x14ac:dyDescent="0.3">
      <c r="A3">
        <v>8.8000000000000007</v>
      </c>
      <c r="C3" s="20">
        <v>6</v>
      </c>
      <c r="D3" s="17">
        <v>21</v>
      </c>
      <c r="F3">
        <v>6</v>
      </c>
    </row>
    <row r="4" spans="1:6" x14ac:dyDescent="0.3">
      <c r="A4">
        <v>8.7560000000000002</v>
      </c>
      <c r="C4" s="20">
        <v>6.5</v>
      </c>
      <c r="D4" s="17">
        <v>44</v>
      </c>
      <c r="F4">
        <v>6.5</v>
      </c>
    </row>
    <row r="5" spans="1:6" x14ac:dyDescent="0.3">
      <c r="A5">
        <v>8.7550000000000008</v>
      </c>
      <c r="C5" s="20">
        <v>7</v>
      </c>
      <c r="D5" s="17">
        <v>224</v>
      </c>
      <c r="F5">
        <v>7</v>
      </c>
    </row>
    <row r="6" spans="1:6" x14ac:dyDescent="0.3">
      <c r="A6">
        <v>8.7129999999999992</v>
      </c>
      <c r="C6" s="20">
        <v>7.5</v>
      </c>
      <c r="D6" s="17">
        <v>576</v>
      </c>
      <c r="F6">
        <v>7.5</v>
      </c>
    </row>
    <row r="7" spans="1:6" x14ac:dyDescent="0.3">
      <c r="A7">
        <v>8.7100000000000009</v>
      </c>
      <c r="C7" s="20">
        <v>8</v>
      </c>
      <c r="D7" s="17">
        <v>762</v>
      </c>
      <c r="F7">
        <v>8</v>
      </c>
    </row>
    <row r="8" spans="1:6" x14ac:dyDescent="0.3">
      <c r="A8">
        <v>8.7050000000000001</v>
      </c>
      <c r="C8" s="20">
        <v>8.5</v>
      </c>
      <c r="D8" s="17">
        <v>657</v>
      </c>
      <c r="F8">
        <v>8.5</v>
      </c>
    </row>
    <row r="9" spans="1:6" x14ac:dyDescent="0.3">
      <c r="A9">
        <v>8.7050000000000001</v>
      </c>
      <c r="C9" s="20">
        <v>9</v>
      </c>
      <c r="D9" s="17">
        <v>124</v>
      </c>
      <c r="F9">
        <v>9</v>
      </c>
    </row>
    <row r="10" spans="1:6" ht="17.25" thickBot="1" x14ac:dyDescent="0.35">
      <c r="A10">
        <v>8.7040000000000006</v>
      </c>
      <c r="C10" s="18" t="s">
        <v>4831</v>
      </c>
      <c r="D10" s="18">
        <v>0</v>
      </c>
    </row>
    <row r="11" spans="1:6" x14ac:dyDescent="0.3">
      <c r="A11">
        <v>8.6999999999999993</v>
      </c>
      <c r="C11" s="17">
        <v>4.3349387755102038</v>
      </c>
      <c r="D11" s="17">
        <v>0</v>
      </c>
    </row>
    <row r="12" spans="1:6" x14ac:dyDescent="0.3">
      <c r="A12">
        <v>8.6999999999999993</v>
      </c>
      <c r="C12" s="17">
        <v>4.44730612244898</v>
      </c>
      <c r="D12" s="17">
        <v>0</v>
      </c>
    </row>
    <row r="13" spans="1:6" x14ac:dyDescent="0.3">
      <c r="A13">
        <v>8.6999999999999993</v>
      </c>
      <c r="C13" s="17">
        <v>4.5596734693877554</v>
      </c>
      <c r="D13" s="17">
        <v>0</v>
      </c>
    </row>
    <row r="14" spans="1:6" x14ac:dyDescent="0.3">
      <c r="A14">
        <v>8.6999999999999993</v>
      </c>
      <c r="C14" s="17">
        <v>4.6720408163265308</v>
      </c>
      <c r="D14" s="17">
        <v>0</v>
      </c>
    </row>
    <row r="15" spans="1:6" x14ac:dyDescent="0.3">
      <c r="A15">
        <v>8.6999999999999993</v>
      </c>
      <c r="C15" s="17">
        <v>4.7844081632653062</v>
      </c>
      <c r="D15" s="17">
        <v>0</v>
      </c>
    </row>
    <row r="16" spans="1:6" x14ac:dyDescent="0.3">
      <c r="A16">
        <v>8.6999999999999993</v>
      </c>
      <c r="C16" s="17">
        <v>4.8967755102040815</v>
      </c>
      <c r="D16" s="17">
        <v>0</v>
      </c>
    </row>
    <row r="17" spans="1:4" x14ac:dyDescent="0.3">
      <c r="A17">
        <v>8.6999999999999993</v>
      </c>
      <c r="C17" s="17">
        <v>5.0091428571428569</v>
      </c>
      <c r="D17" s="17">
        <v>2</v>
      </c>
    </row>
    <row r="18" spans="1:4" x14ac:dyDescent="0.3">
      <c r="A18">
        <v>8.6999999999999993</v>
      </c>
      <c r="C18" s="17">
        <v>5.1215102040816323</v>
      </c>
      <c r="D18" s="17">
        <v>0</v>
      </c>
    </row>
    <row r="19" spans="1:4" x14ac:dyDescent="0.3">
      <c r="A19">
        <v>8.6839999999999993</v>
      </c>
      <c r="C19" s="17">
        <v>5.2338775510204076</v>
      </c>
      <c r="D19" s="17">
        <v>0</v>
      </c>
    </row>
    <row r="20" spans="1:4" x14ac:dyDescent="0.3">
      <c r="A20">
        <v>8.6760000000000002</v>
      </c>
      <c r="C20" s="17">
        <v>5.3462448979591839</v>
      </c>
      <c r="D20" s="17">
        <v>1</v>
      </c>
    </row>
    <row r="21" spans="1:4" x14ac:dyDescent="0.3">
      <c r="A21">
        <v>8.673</v>
      </c>
      <c r="C21" s="17">
        <v>5.4586122448979593</v>
      </c>
      <c r="D21" s="17">
        <v>2</v>
      </c>
    </row>
    <row r="22" spans="1:4" x14ac:dyDescent="0.3">
      <c r="A22">
        <v>8.6649999999999991</v>
      </c>
      <c r="C22" s="17">
        <v>5.5709795918367346</v>
      </c>
      <c r="D22" s="17">
        <v>1</v>
      </c>
    </row>
    <row r="23" spans="1:4" x14ac:dyDescent="0.3">
      <c r="A23">
        <v>8.6620000000000008</v>
      </c>
      <c r="C23" s="17">
        <v>5.68334693877551</v>
      </c>
      <c r="D23" s="17">
        <v>3</v>
      </c>
    </row>
    <row r="24" spans="1:4" x14ac:dyDescent="0.3">
      <c r="A24">
        <v>8.6519999999999992</v>
      </c>
      <c r="C24" s="17">
        <v>5.7957142857142863</v>
      </c>
      <c r="D24" s="17">
        <v>1</v>
      </c>
    </row>
    <row r="25" spans="1:4" x14ac:dyDescent="0.3">
      <c r="A25">
        <v>8.6430000000000007</v>
      </c>
      <c r="C25" s="17">
        <v>5.9080816326530616</v>
      </c>
      <c r="D25" s="17">
        <v>4</v>
      </c>
    </row>
    <row r="26" spans="1:4" x14ac:dyDescent="0.3">
      <c r="A26">
        <v>8.6379999999999999</v>
      </c>
      <c r="C26" s="17">
        <v>6.020448979591837</v>
      </c>
      <c r="D26" s="17">
        <v>5</v>
      </c>
    </row>
    <row r="27" spans="1:4" x14ac:dyDescent="0.3">
      <c r="A27">
        <v>8.6349999999999998</v>
      </c>
      <c r="C27" s="17">
        <v>6.1328163265306124</v>
      </c>
      <c r="D27" s="17">
        <v>5</v>
      </c>
    </row>
    <row r="28" spans="1:4" x14ac:dyDescent="0.3">
      <c r="A28">
        <v>8.6319999999999997</v>
      </c>
      <c r="C28" s="17">
        <v>6.2451836734693877</v>
      </c>
      <c r="D28" s="17">
        <v>5</v>
      </c>
    </row>
    <row r="29" spans="1:4" x14ac:dyDescent="0.3">
      <c r="A29">
        <v>8.6319999999999997</v>
      </c>
      <c r="C29" s="17">
        <v>6.3575510204081631</v>
      </c>
      <c r="D29" s="17">
        <v>7</v>
      </c>
    </row>
    <row r="30" spans="1:4" x14ac:dyDescent="0.3">
      <c r="A30">
        <v>8.6310000000000002</v>
      </c>
      <c r="C30" s="17">
        <v>6.4699183673469385</v>
      </c>
      <c r="D30" s="17">
        <v>16</v>
      </c>
    </row>
    <row r="31" spans="1:4" x14ac:dyDescent="0.3">
      <c r="A31">
        <v>8.6289999999999996</v>
      </c>
      <c r="C31" s="17">
        <v>6.5822857142857139</v>
      </c>
      <c r="D31" s="17">
        <v>28</v>
      </c>
    </row>
    <row r="32" spans="1:4" x14ac:dyDescent="0.3">
      <c r="A32">
        <v>8.6270000000000007</v>
      </c>
      <c r="C32" s="17">
        <v>6.6946530612244892</v>
      </c>
      <c r="D32" s="17">
        <v>26</v>
      </c>
    </row>
    <row r="33" spans="1:4" x14ac:dyDescent="0.3">
      <c r="A33">
        <v>8.625</v>
      </c>
      <c r="C33" s="17">
        <v>6.8070204081632646</v>
      </c>
      <c r="D33" s="17">
        <v>51</v>
      </c>
    </row>
    <row r="34" spans="1:4" x14ac:dyDescent="0.3">
      <c r="A34">
        <v>8.6189999999999998</v>
      </c>
      <c r="C34" s="17">
        <v>6.9193877551020408</v>
      </c>
      <c r="D34" s="17">
        <v>59</v>
      </c>
    </row>
    <row r="35" spans="1:4" x14ac:dyDescent="0.3">
      <c r="A35">
        <v>8.6150000000000002</v>
      </c>
      <c r="C35" s="17">
        <v>7.0317551020408162</v>
      </c>
      <c r="D35" s="17">
        <v>85</v>
      </c>
    </row>
    <row r="36" spans="1:4" x14ac:dyDescent="0.3">
      <c r="A36">
        <v>8.6120000000000001</v>
      </c>
      <c r="C36" s="17">
        <v>7.1441224489795916</v>
      </c>
      <c r="D36" s="17">
        <v>106</v>
      </c>
    </row>
    <row r="37" spans="1:4" x14ac:dyDescent="0.3">
      <c r="A37">
        <v>8.6110000000000007</v>
      </c>
      <c r="C37" s="17">
        <v>7.2564897959183678</v>
      </c>
      <c r="D37" s="17">
        <v>109</v>
      </c>
    </row>
    <row r="38" spans="1:4" x14ac:dyDescent="0.3">
      <c r="A38">
        <v>8.61</v>
      </c>
      <c r="C38" s="17">
        <v>7.3688571428571432</v>
      </c>
      <c r="D38" s="17">
        <v>138</v>
      </c>
    </row>
    <row r="39" spans="1:4" x14ac:dyDescent="0.3">
      <c r="A39">
        <v>8.609</v>
      </c>
      <c r="C39" s="17">
        <v>7.4812244897959186</v>
      </c>
      <c r="D39" s="17">
        <v>146</v>
      </c>
    </row>
    <row r="40" spans="1:4" x14ac:dyDescent="0.3">
      <c r="A40">
        <v>8.6080000000000005</v>
      </c>
      <c r="C40" s="17">
        <v>7.593591836734694</v>
      </c>
      <c r="D40" s="17">
        <v>165</v>
      </c>
    </row>
    <row r="41" spans="1:4" x14ac:dyDescent="0.3">
      <c r="A41">
        <v>8.6059999999999999</v>
      </c>
      <c r="C41" s="17">
        <v>7.7059591836734693</v>
      </c>
      <c r="D41" s="17">
        <v>218</v>
      </c>
    </row>
    <row r="42" spans="1:4" x14ac:dyDescent="0.3">
      <c r="A42">
        <v>8.6010000000000009</v>
      </c>
      <c r="C42" s="17">
        <v>7.8183265306122447</v>
      </c>
      <c r="D42" s="17">
        <v>178</v>
      </c>
    </row>
    <row r="43" spans="1:4" x14ac:dyDescent="0.3">
      <c r="A43">
        <v>8.6</v>
      </c>
      <c r="C43" s="17">
        <v>7.9306938775510201</v>
      </c>
      <c r="D43" s="17">
        <v>168</v>
      </c>
    </row>
    <row r="44" spans="1:4" x14ac:dyDescent="0.3">
      <c r="A44">
        <v>8.6</v>
      </c>
      <c r="C44" s="17">
        <v>8.0430612244897954</v>
      </c>
      <c r="D44" s="17">
        <v>145</v>
      </c>
    </row>
    <row r="45" spans="1:4" x14ac:dyDescent="0.3">
      <c r="A45">
        <v>8.6</v>
      </c>
      <c r="C45" s="17">
        <v>8.1554285714285726</v>
      </c>
      <c r="D45" s="17">
        <v>165</v>
      </c>
    </row>
    <row r="46" spans="1:4" x14ac:dyDescent="0.3">
      <c r="A46">
        <v>8.6</v>
      </c>
      <c r="C46" s="17">
        <v>8.267795918367348</v>
      </c>
      <c r="D46" s="17">
        <v>185</v>
      </c>
    </row>
    <row r="47" spans="1:4" x14ac:dyDescent="0.3">
      <c r="A47">
        <v>8.6</v>
      </c>
      <c r="C47" s="17">
        <v>8.3801632653061233</v>
      </c>
      <c r="D47" s="17">
        <v>123</v>
      </c>
    </row>
    <row r="48" spans="1:4" x14ac:dyDescent="0.3">
      <c r="A48">
        <v>8.6</v>
      </c>
      <c r="C48" s="17">
        <v>8.4925306122448987</v>
      </c>
      <c r="D48" s="17">
        <v>113</v>
      </c>
    </row>
    <row r="49" spans="1:4" x14ac:dyDescent="0.3">
      <c r="A49">
        <v>8.6</v>
      </c>
      <c r="C49" s="17">
        <v>8.6048979591836741</v>
      </c>
      <c r="D49" s="17">
        <v>105</v>
      </c>
    </row>
    <row r="50" spans="1:4" x14ac:dyDescent="0.3">
      <c r="A50">
        <v>8.6</v>
      </c>
      <c r="C50" s="17">
        <v>8.7172653061224494</v>
      </c>
      <c r="D50" s="17">
        <v>36</v>
      </c>
    </row>
    <row r="51" spans="1:4" x14ac:dyDescent="0.3">
      <c r="A51">
        <v>8.6</v>
      </c>
      <c r="C51" s="17">
        <v>8.8296326530612248</v>
      </c>
      <c r="D51" s="17">
        <v>4</v>
      </c>
    </row>
    <row r="52" spans="1:4" ht="17.25" thickBot="1" x14ac:dyDescent="0.35">
      <c r="A52">
        <v>8.6</v>
      </c>
      <c r="C52" s="18" t="s">
        <v>4831</v>
      </c>
      <c r="D52" s="18">
        <v>1</v>
      </c>
    </row>
    <row r="53" spans="1:4" x14ac:dyDescent="0.3">
      <c r="A53">
        <v>8.6</v>
      </c>
    </row>
    <row r="54" spans="1:4" x14ac:dyDescent="0.3">
      <c r="A54">
        <v>8.6</v>
      </c>
    </row>
    <row r="55" spans="1:4" x14ac:dyDescent="0.3">
      <c r="A55">
        <v>8.6</v>
      </c>
    </row>
    <row r="56" spans="1:4" x14ac:dyDescent="0.3">
      <c r="A56">
        <v>8.6</v>
      </c>
    </row>
    <row r="57" spans="1:4" x14ac:dyDescent="0.3">
      <c r="A57">
        <v>8.6</v>
      </c>
    </row>
    <row r="58" spans="1:4" x14ac:dyDescent="0.3">
      <c r="A58">
        <v>8.593</v>
      </c>
    </row>
    <row r="59" spans="1:4" x14ac:dyDescent="0.3">
      <c r="A59">
        <v>8.5920000000000005</v>
      </c>
    </row>
    <row r="60" spans="1:4" x14ac:dyDescent="0.3">
      <c r="A60">
        <v>8.5909999999999993</v>
      </c>
    </row>
    <row r="61" spans="1:4" x14ac:dyDescent="0.3">
      <c r="A61">
        <v>8.59</v>
      </c>
    </row>
    <row r="62" spans="1:4" x14ac:dyDescent="0.3">
      <c r="A62">
        <v>8.5869999999999997</v>
      </c>
    </row>
    <row r="63" spans="1:4" x14ac:dyDescent="0.3">
      <c r="A63">
        <v>8.5820000000000007</v>
      </c>
    </row>
    <row r="64" spans="1:4" x14ac:dyDescent="0.3">
      <c r="A64">
        <v>8.5779999999999994</v>
      </c>
    </row>
    <row r="65" spans="1:1" x14ac:dyDescent="0.3">
      <c r="A65">
        <v>8.5760000000000005</v>
      </c>
    </row>
    <row r="66" spans="1:1" x14ac:dyDescent="0.3">
      <c r="A66">
        <v>8.5760000000000005</v>
      </c>
    </row>
    <row r="67" spans="1:1" x14ac:dyDescent="0.3">
      <c r="A67">
        <v>8.5730000000000004</v>
      </c>
    </row>
    <row r="68" spans="1:1" x14ac:dyDescent="0.3">
      <c r="A68">
        <v>8.5719999999999992</v>
      </c>
    </row>
    <row r="69" spans="1:1" x14ac:dyDescent="0.3">
      <c r="A69">
        <v>8.5709999999999997</v>
      </c>
    </row>
    <row r="70" spans="1:1" x14ac:dyDescent="0.3">
      <c r="A70">
        <v>8.57</v>
      </c>
    </row>
    <row r="71" spans="1:1" x14ac:dyDescent="0.3">
      <c r="A71">
        <v>8.5690000000000008</v>
      </c>
    </row>
    <row r="72" spans="1:1" x14ac:dyDescent="0.3">
      <c r="A72">
        <v>8.5679999999999996</v>
      </c>
    </row>
    <row r="73" spans="1:1" x14ac:dyDescent="0.3">
      <c r="A73">
        <v>8.5670000000000002</v>
      </c>
    </row>
    <row r="74" spans="1:1" x14ac:dyDescent="0.3">
      <c r="A74">
        <v>8.5630000000000006</v>
      </c>
    </row>
    <row r="75" spans="1:1" x14ac:dyDescent="0.3">
      <c r="A75">
        <v>8.5630000000000006</v>
      </c>
    </row>
    <row r="76" spans="1:1" x14ac:dyDescent="0.3">
      <c r="A76">
        <v>8.5589999999999993</v>
      </c>
    </row>
    <row r="77" spans="1:1" x14ac:dyDescent="0.3">
      <c r="A77">
        <v>8.5579999999999998</v>
      </c>
    </row>
    <row r="78" spans="1:1" x14ac:dyDescent="0.3">
      <c r="A78">
        <v>8.5579999999999998</v>
      </c>
    </row>
    <row r="79" spans="1:1" x14ac:dyDescent="0.3">
      <c r="A79">
        <v>8.5570000000000004</v>
      </c>
    </row>
    <row r="80" spans="1:1" x14ac:dyDescent="0.3">
      <c r="A80">
        <v>8.5559999999999992</v>
      </c>
    </row>
    <row r="81" spans="1:1" x14ac:dyDescent="0.3">
      <c r="A81">
        <v>8.5549999999999997</v>
      </c>
    </row>
    <row r="82" spans="1:1" x14ac:dyDescent="0.3">
      <c r="A82">
        <v>8.5530000000000008</v>
      </c>
    </row>
    <row r="83" spans="1:1" x14ac:dyDescent="0.3">
      <c r="A83">
        <v>8.5440000000000005</v>
      </c>
    </row>
    <row r="84" spans="1:1" x14ac:dyDescent="0.3">
      <c r="A84">
        <v>8.5410000000000004</v>
      </c>
    </row>
    <row r="85" spans="1:1" x14ac:dyDescent="0.3">
      <c r="A85">
        <v>8.5410000000000004</v>
      </c>
    </row>
    <row r="86" spans="1:1" x14ac:dyDescent="0.3">
      <c r="A86">
        <v>8.5399999999999991</v>
      </c>
    </row>
    <row r="87" spans="1:1" x14ac:dyDescent="0.3">
      <c r="A87">
        <v>8.5399999999999991</v>
      </c>
    </row>
    <row r="88" spans="1:1" x14ac:dyDescent="0.3">
      <c r="A88">
        <v>8.5359999999999996</v>
      </c>
    </row>
    <row r="89" spans="1:1" x14ac:dyDescent="0.3">
      <c r="A89">
        <v>8.5340000000000007</v>
      </c>
    </row>
    <row r="90" spans="1:1" x14ac:dyDescent="0.3">
      <c r="A90">
        <v>8.5329999999999995</v>
      </c>
    </row>
    <row r="91" spans="1:1" x14ac:dyDescent="0.3">
      <c r="A91">
        <v>8.5329999999999995</v>
      </c>
    </row>
    <row r="92" spans="1:1" x14ac:dyDescent="0.3">
      <c r="A92">
        <v>8.532</v>
      </c>
    </row>
    <row r="93" spans="1:1" x14ac:dyDescent="0.3">
      <c r="A93">
        <v>8.532</v>
      </c>
    </row>
    <row r="94" spans="1:1" x14ac:dyDescent="0.3">
      <c r="A94">
        <v>8.5299999999999994</v>
      </c>
    </row>
    <row r="95" spans="1:1" x14ac:dyDescent="0.3">
      <c r="A95">
        <v>8.5299999999999994</v>
      </c>
    </row>
    <row r="96" spans="1:1" x14ac:dyDescent="0.3">
      <c r="A96">
        <v>8.5289999999999999</v>
      </c>
    </row>
    <row r="97" spans="1:1" x14ac:dyDescent="0.3">
      <c r="A97">
        <v>8.5289999999999999</v>
      </c>
    </row>
    <row r="98" spans="1:1" x14ac:dyDescent="0.3">
      <c r="A98">
        <v>8.5259999999999998</v>
      </c>
    </row>
    <row r="99" spans="1:1" x14ac:dyDescent="0.3">
      <c r="A99">
        <v>8.5229999999999997</v>
      </c>
    </row>
    <row r="100" spans="1:1" x14ac:dyDescent="0.3">
      <c r="A100">
        <v>8.5229999999999997</v>
      </c>
    </row>
    <row r="101" spans="1:1" x14ac:dyDescent="0.3">
      <c r="A101">
        <v>8.5210000000000008</v>
      </c>
    </row>
    <row r="102" spans="1:1" x14ac:dyDescent="0.3">
      <c r="A102">
        <v>8.5190000000000001</v>
      </c>
    </row>
    <row r="103" spans="1:1" x14ac:dyDescent="0.3">
      <c r="A103">
        <v>8.5190000000000001</v>
      </c>
    </row>
    <row r="104" spans="1:1" x14ac:dyDescent="0.3">
      <c r="A104">
        <v>8.5169999999999995</v>
      </c>
    </row>
    <row r="105" spans="1:1" x14ac:dyDescent="0.3">
      <c r="A105">
        <v>8.5150000000000006</v>
      </c>
    </row>
    <row r="106" spans="1:1" x14ac:dyDescent="0.3">
      <c r="A106">
        <v>8.5129999999999999</v>
      </c>
    </row>
    <row r="107" spans="1:1" x14ac:dyDescent="0.3">
      <c r="A107">
        <v>8.5129999999999999</v>
      </c>
    </row>
    <row r="108" spans="1:1" x14ac:dyDescent="0.3">
      <c r="A108">
        <v>8.5129999999999999</v>
      </c>
    </row>
    <row r="109" spans="1:1" x14ac:dyDescent="0.3">
      <c r="A109">
        <v>8.5120000000000005</v>
      </c>
    </row>
    <row r="110" spans="1:1" x14ac:dyDescent="0.3">
      <c r="A110">
        <v>8.5120000000000005</v>
      </c>
    </row>
    <row r="111" spans="1:1" x14ac:dyDescent="0.3">
      <c r="A111">
        <v>8.5120000000000005</v>
      </c>
    </row>
    <row r="112" spans="1:1" x14ac:dyDescent="0.3">
      <c r="A112">
        <v>8.5090000000000003</v>
      </c>
    </row>
    <row r="113" spans="1:1" x14ac:dyDescent="0.3">
      <c r="A113">
        <v>8.5090000000000003</v>
      </c>
    </row>
    <row r="114" spans="1:1" x14ac:dyDescent="0.3">
      <c r="A114">
        <v>8.5090000000000003</v>
      </c>
    </row>
    <row r="115" spans="1:1" x14ac:dyDescent="0.3">
      <c r="A115">
        <v>8.5079999999999991</v>
      </c>
    </row>
    <row r="116" spans="1:1" x14ac:dyDescent="0.3">
      <c r="A116">
        <v>8.5069999999999997</v>
      </c>
    </row>
    <row r="117" spans="1:1" x14ac:dyDescent="0.3">
      <c r="A117">
        <v>8.5069999999999997</v>
      </c>
    </row>
    <row r="118" spans="1:1" x14ac:dyDescent="0.3">
      <c r="A118">
        <v>8.5050000000000008</v>
      </c>
    </row>
    <row r="119" spans="1:1" x14ac:dyDescent="0.3">
      <c r="A119">
        <v>8.5050000000000008</v>
      </c>
    </row>
    <row r="120" spans="1:1" x14ac:dyDescent="0.3">
      <c r="A120">
        <v>8.5030000000000001</v>
      </c>
    </row>
    <row r="121" spans="1:1" x14ac:dyDescent="0.3">
      <c r="A121">
        <v>8.5030000000000001</v>
      </c>
    </row>
    <row r="122" spans="1:1" x14ac:dyDescent="0.3">
      <c r="A122">
        <v>8.5030000000000001</v>
      </c>
    </row>
    <row r="123" spans="1:1" x14ac:dyDescent="0.3">
      <c r="A123">
        <v>8.5030000000000001</v>
      </c>
    </row>
    <row r="124" spans="1:1" x14ac:dyDescent="0.3">
      <c r="A124">
        <v>8.5020000000000007</v>
      </c>
    </row>
    <row r="125" spans="1:1" x14ac:dyDescent="0.3">
      <c r="A125">
        <v>8.5</v>
      </c>
    </row>
    <row r="126" spans="1:1" x14ac:dyDescent="0.3">
      <c r="A126">
        <v>8.5</v>
      </c>
    </row>
    <row r="127" spans="1:1" x14ac:dyDescent="0.3">
      <c r="A127">
        <v>8.5</v>
      </c>
    </row>
    <row r="128" spans="1:1" x14ac:dyDescent="0.3">
      <c r="A128">
        <v>8.5</v>
      </c>
    </row>
    <row r="129" spans="1:1" x14ac:dyDescent="0.3">
      <c r="A129">
        <v>8.5</v>
      </c>
    </row>
    <row r="130" spans="1:1" x14ac:dyDescent="0.3">
      <c r="A130">
        <v>8.5</v>
      </c>
    </row>
    <row r="131" spans="1:1" x14ac:dyDescent="0.3">
      <c r="A131">
        <v>8.5</v>
      </c>
    </row>
    <row r="132" spans="1:1" x14ac:dyDescent="0.3">
      <c r="A132">
        <v>8.5</v>
      </c>
    </row>
    <row r="133" spans="1:1" x14ac:dyDescent="0.3">
      <c r="A133">
        <v>8.5</v>
      </c>
    </row>
    <row r="134" spans="1:1" x14ac:dyDescent="0.3">
      <c r="A134">
        <v>8.5</v>
      </c>
    </row>
    <row r="135" spans="1:1" x14ac:dyDescent="0.3">
      <c r="A135">
        <v>8.5</v>
      </c>
    </row>
    <row r="136" spans="1:1" x14ac:dyDescent="0.3">
      <c r="A136">
        <v>8.5</v>
      </c>
    </row>
    <row r="137" spans="1:1" x14ac:dyDescent="0.3">
      <c r="A137">
        <v>8.5</v>
      </c>
    </row>
    <row r="138" spans="1:1" x14ac:dyDescent="0.3">
      <c r="A138">
        <v>8.5</v>
      </c>
    </row>
    <row r="139" spans="1:1" x14ac:dyDescent="0.3">
      <c r="A139">
        <v>8.5</v>
      </c>
    </row>
    <row r="140" spans="1:1" x14ac:dyDescent="0.3">
      <c r="A140">
        <v>8.5</v>
      </c>
    </row>
    <row r="141" spans="1:1" x14ac:dyDescent="0.3">
      <c r="A141">
        <v>8.5</v>
      </c>
    </row>
    <row r="142" spans="1:1" x14ac:dyDescent="0.3">
      <c r="A142">
        <v>8.5</v>
      </c>
    </row>
    <row r="143" spans="1:1" x14ac:dyDescent="0.3">
      <c r="A143">
        <v>8.5</v>
      </c>
    </row>
    <row r="144" spans="1:1" x14ac:dyDescent="0.3">
      <c r="A144">
        <v>8.4990000000000006</v>
      </c>
    </row>
    <row r="145" spans="1:1" x14ac:dyDescent="0.3">
      <c r="A145">
        <v>8.4960000000000004</v>
      </c>
    </row>
    <row r="146" spans="1:1" x14ac:dyDescent="0.3">
      <c r="A146">
        <v>8.4949999999999992</v>
      </c>
    </row>
    <row r="147" spans="1:1" x14ac:dyDescent="0.3">
      <c r="A147">
        <v>8.4909999999999997</v>
      </c>
    </row>
    <row r="148" spans="1:1" x14ac:dyDescent="0.3">
      <c r="A148">
        <v>8.49</v>
      </c>
    </row>
    <row r="149" spans="1:1" x14ac:dyDescent="0.3">
      <c r="A149">
        <v>8.4890000000000008</v>
      </c>
    </row>
    <row r="150" spans="1:1" x14ac:dyDescent="0.3">
      <c r="A150">
        <v>8.4890000000000008</v>
      </c>
    </row>
    <row r="151" spans="1:1" x14ac:dyDescent="0.3">
      <c r="A151">
        <v>8.4879999999999995</v>
      </c>
    </row>
    <row r="152" spans="1:1" x14ac:dyDescent="0.3">
      <c r="A152">
        <v>8.4870000000000001</v>
      </c>
    </row>
    <row r="153" spans="1:1" x14ac:dyDescent="0.3">
      <c r="A153">
        <v>8.4849999999999994</v>
      </c>
    </row>
    <row r="154" spans="1:1" x14ac:dyDescent="0.3">
      <c r="A154">
        <v>8.484</v>
      </c>
    </row>
    <row r="155" spans="1:1" x14ac:dyDescent="0.3">
      <c r="A155">
        <v>8.4830000000000005</v>
      </c>
    </row>
    <row r="156" spans="1:1" x14ac:dyDescent="0.3">
      <c r="A156">
        <v>8.4830000000000005</v>
      </c>
    </row>
    <row r="157" spans="1:1" x14ac:dyDescent="0.3">
      <c r="A157">
        <v>8.4809999999999999</v>
      </c>
    </row>
    <row r="158" spans="1:1" x14ac:dyDescent="0.3">
      <c r="A158">
        <v>8.4710000000000001</v>
      </c>
    </row>
    <row r="159" spans="1:1" x14ac:dyDescent="0.3">
      <c r="A159">
        <v>8.4710000000000001</v>
      </c>
    </row>
    <row r="160" spans="1:1" x14ac:dyDescent="0.3">
      <c r="A160">
        <v>8.4710000000000001</v>
      </c>
    </row>
    <row r="161" spans="1:1" x14ac:dyDescent="0.3">
      <c r="A161">
        <v>8.4700000000000006</v>
      </c>
    </row>
    <row r="162" spans="1:1" x14ac:dyDescent="0.3">
      <c r="A162">
        <v>8.4640000000000004</v>
      </c>
    </row>
    <row r="163" spans="1:1" x14ac:dyDescent="0.3">
      <c r="A163">
        <v>8.4640000000000004</v>
      </c>
    </row>
    <row r="164" spans="1:1" x14ac:dyDescent="0.3">
      <c r="A164">
        <v>8.4629999999999992</v>
      </c>
    </row>
    <row r="165" spans="1:1" x14ac:dyDescent="0.3">
      <c r="A165">
        <v>8.4619999999999997</v>
      </c>
    </row>
    <row r="166" spans="1:1" x14ac:dyDescent="0.3">
      <c r="A166">
        <v>8.4610000000000003</v>
      </c>
    </row>
    <row r="167" spans="1:1" x14ac:dyDescent="0.3">
      <c r="A167">
        <v>8.4610000000000003</v>
      </c>
    </row>
    <row r="168" spans="1:1" x14ac:dyDescent="0.3">
      <c r="A168">
        <v>8.4610000000000003</v>
      </c>
    </row>
    <row r="169" spans="1:1" x14ac:dyDescent="0.3">
      <c r="A169">
        <v>8.4610000000000003</v>
      </c>
    </row>
    <row r="170" spans="1:1" x14ac:dyDescent="0.3">
      <c r="A170">
        <v>8.4600000000000009</v>
      </c>
    </row>
    <row r="171" spans="1:1" x14ac:dyDescent="0.3">
      <c r="A171">
        <v>8.4589999999999996</v>
      </c>
    </row>
    <row r="172" spans="1:1" x14ac:dyDescent="0.3">
      <c r="A172">
        <v>8.4580000000000002</v>
      </c>
    </row>
    <row r="173" spans="1:1" x14ac:dyDescent="0.3">
      <c r="A173">
        <v>8.4570000000000007</v>
      </c>
    </row>
    <row r="174" spans="1:1" x14ac:dyDescent="0.3">
      <c r="A174">
        <v>8.4540000000000006</v>
      </c>
    </row>
    <row r="175" spans="1:1" x14ac:dyDescent="0.3">
      <c r="A175">
        <v>8.4540000000000006</v>
      </c>
    </row>
    <row r="176" spans="1:1" x14ac:dyDescent="0.3">
      <c r="A176">
        <v>8.4529999999999994</v>
      </c>
    </row>
    <row r="177" spans="1:1" x14ac:dyDescent="0.3">
      <c r="A177">
        <v>8.4510000000000005</v>
      </c>
    </row>
    <row r="178" spans="1:1" x14ac:dyDescent="0.3">
      <c r="A178">
        <v>8.4510000000000005</v>
      </c>
    </row>
    <row r="179" spans="1:1" x14ac:dyDescent="0.3">
      <c r="A179">
        <v>8.4499999999999993</v>
      </c>
    </row>
    <row r="180" spans="1:1" x14ac:dyDescent="0.3">
      <c r="A180">
        <v>8.4469999999999992</v>
      </c>
    </row>
    <row r="181" spans="1:1" x14ac:dyDescent="0.3">
      <c r="A181">
        <v>8.4459999999999997</v>
      </c>
    </row>
    <row r="182" spans="1:1" x14ac:dyDescent="0.3">
      <c r="A182">
        <v>8.44</v>
      </c>
    </row>
    <row r="183" spans="1:1" x14ac:dyDescent="0.3">
      <c r="A183">
        <v>8.4380000000000006</v>
      </c>
    </row>
    <row r="184" spans="1:1" x14ac:dyDescent="0.3">
      <c r="A184">
        <v>8.4380000000000006</v>
      </c>
    </row>
    <row r="185" spans="1:1" x14ac:dyDescent="0.3">
      <c r="A185">
        <v>8.4369999999999994</v>
      </c>
    </row>
    <row r="186" spans="1:1" x14ac:dyDescent="0.3">
      <c r="A186">
        <v>8.4359999999999999</v>
      </c>
    </row>
    <row r="187" spans="1:1" x14ac:dyDescent="0.3">
      <c r="A187">
        <v>8.4350000000000005</v>
      </c>
    </row>
    <row r="188" spans="1:1" x14ac:dyDescent="0.3">
      <c r="A188">
        <v>8.4339999999999993</v>
      </c>
    </row>
    <row r="189" spans="1:1" x14ac:dyDescent="0.3">
      <c r="A189">
        <v>8.4329999999999998</v>
      </c>
    </row>
    <row r="190" spans="1:1" x14ac:dyDescent="0.3">
      <c r="A190">
        <v>8.4320000000000004</v>
      </c>
    </row>
    <row r="191" spans="1:1" x14ac:dyDescent="0.3">
      <c r="A191">
        <v>8.4290000000000003</v>
      </c>
    </row>
    <row r="192" spans="1:1" x14ac:dyDescent="0.3">
      <c r="A192">
        <v>8.4280000000000008</v>
      </c>
    </row>
    <row r="193" spans="1:1" x14ac:dyDescent="0.3">
      <c r="A193">
        <v>8.4239999999999995</v>
      </c>
    </row>
    <row r="194" spans="1:1" x14ac:dyDescent="0.3">
      <c r="A194">
        <v>8.4239999999999995</v>
      </c>
    </row>
    <row r="195" spans="1:1" x14ac:dyDescent="0.3">
      <c r="A195">
        <v>8.423</v>
      </c>
    </row>
    <row r="196" spans="1:1" x14ac:dyDescent="0.3">
      <c r="A196">
        <v>8.423</v>
      </c>
    </row>
    <row r="197" spans="1:1" x14ac:dyDescent="0.3">
      <c r="A197">
        <v>8.42</v>
      </c>
    </row>
    <row r="198" spans="1:1" x14ac:dyDescent="0.3">
      <c r="A198">
        <v>8.4179999999999993</v>
      </c>
    </row>
    <row r="199" spans="1:1" x14ac:dyDescent="0.3">
      <c r="A199">
        <v>8.4179999999999993</v>
      </c>
    </row>
    <row r="200" spans="1:1" x14ac:dyDescent="0.3">
      <c r="A200">
        <v>8.4179999999999993</v>
      </c>
    </row>
    <row r="201" spans="1:1" x14ac:dyDescent="0.3">
      <c r="A201">
        <v>8.4160000000000004</v>
      </c>
    </row>
    <row r="202" spans="1:1" x14ac:dyDescent="0.3">
      <c r="A202">
        <v>8.4160000000000004</v>
      </c>
    </row>
    <row r="203" spans="1:1" x14ac:dyDescent="0.3">
      <c r="A203">
        <v>8.4160000000000004</v>
      </c>
    </row>
    <row r="204" spans="1:1" x14ac:dyDescent="0.3">
      <c r="A204">
        <v>8.4149999999999991</v>
      </c>
    </row>
    <row r="205" spans="1:1" x14ac:dyDescent="0.3">
      <c r="A205">
        <v>8.4149999999999991</v>
      </c>
    </row>
    <row r="206" spans="1:1" x14ac:dyDescent="0.3">
      <c r="A206">
        <v>8.4109999999999996</v>
      </c>
    </row>
    <row r="207" spans="1:1" x14ac:dyDescent="0.3">
      <c r="A207">
        <v>8.41</v>
      </c>
    </row>
    <row r="208" spans="1:1" x14ac:dyDescent="0.3">
      <c r="A208">
        <v>8.4090000000000007</v>
      </c>
    </row>
    <row r="209" spans="1:1" x14ac:dyDescent="0.3">
      <c r="A209">
        <v>8.4079999999999995</v>
      </c>
    </row>
    <row r="210" spans="1:1" x14ac:dyDescent="0.3">
      <c r="A210">
        <v>8.4060000000000006</v>
      </c>
    </row>
    <row r="211" spans="1:1" x14ac:dyDescent="0.3">
      <c r="A211">
        <v>8.4049999999999994</v>
      </c>
    </row>
    <row r="212" spans="1:1" x14ac:dyDescent="0.3">
      <c r="A212">
        <v>8.4019999999999992</v>
      </c>
    </row>
    <row r="213" spans="1:1" x14ac:dyDescent="0.3">
      <c r="A213">
        <v>8.4009999999999998</v>
      </c>
    </row>
    <row r="214" spans="1:1" x14ac:dyDescent="0.3">
      <c r="A214">
        <v>8.4009999999999998</v>
      </c>
    </row>
    <row r="215" spans="1:1" x14ac:dyDescent="0.3">
      <c r="A215">
        <v>8.4</v>
      </c>
    </row>
    <row r="216" spans="1:1" x14ac:dyDescent="0.3">
      <c r="A216">
        <v>8.4</v>
      </c>
    </row>
    <row r="217" spans="1:1" x14ac:dyDescent="0.3">
      <c r="A217">
        <v>8.4</v>
      </c>
    </row>
    <row r="218" spans="1:1" x14ac:dyDescent="0.3">
      <c r="A218">
        <v>8.4</v>
      </c>
    </row>
    <row r="219" spans="1:1" x14ac:dyDescent="0.3">
      <c r="A219">
        <v>8.4</v>
      </c>
    </row>
    <row r="220" spans="1:1" x14ac:dyDescent="0.3">
      <c r="A220">
        <v>8.4</v>
      </c>
    </row>
    <row r="221" spans="1:1" x14ac:dyDescent="0.3">
      <c r="A221">
        <v>8.4</v>
      </c>
    </row>
    <row r="222" spans="1:1" x14ac:dyDescent="0.3">
      <c r="A222">
        <v>8.4</v>
      </c>
    </row>
    <row r="223" spans="1:1" x14ac:dyDescent="0.3">
      <c r="A223">
        <v>8.4</v>
      </c>
    </row>
    <row r="224" spans="1:1" x14ac:dyDescent="0.3">
      <c r="A224">
        <v>8.4</v>
      </c>
    </row>
    <row r="225" spans="1:1" x14ac:dyDescent="0.3">
      <c r="A225">
        <v>8.4</v>
      </c>
    </row>
    <row r="226" spans="1:1" x14ac:dyDescent="0.3">
      <c r="A226">
        <v>8.4</v>
      </c>
    </row>
    <row r="227" spans="1:1" x14ac:dyDescent="0.3">
      <c r="A227">
        <v>8.4</v>
      </c>
    </row>
    <row r="228" spans="1:1" x14ac:dyDescent="0.3">
      <c r="A228">
        <v>8.4</v>
      </c>
    </row>
    <row r="229" spans="1:1" x14ac:dyDescent="0.3">
      <c r="A229">
        <v>8.4</v>
      </c>
    </row>
    <row r="230" spans="1:1" x14ac:dyDescent="0.3">
      <c r="A230">
        <v>8.4</v>
      </c>
    </row>
    <row r="231" spans="1:1" x14ac:dyDescent="0.3">
      <c r="A231">
        <v>8.4</v>
      </c>
    </row>
    <row r="232" spans="1:1" x14ac:dyDescent="0.3">
      <c r="A232">
        <v>8.4</v>
      </c>
    </row>
    <row r="233" spans="1:1" x14ac:dyDescent="0.3">
      <c r="A233">
        <v>8.4</v>
      </c>
    </row>
    <row r="234" spans="1:1" x14ac:dyDescent="0.3">
      <c r="A234">
        <v>8.4</v>
      </c>
    </row>
    <row r="235" spans="1:1" x14ac:dyDescent="0.3">
      <c r="A235">
        <v>8.4</v>
      </c>
    </row>
    <row r="236" spans="1:1" x14ac:dyDescent="0.3">
      <c r="A236">
        <v>8.4</v>
      </c>
    </row>
    <row r="237" spans="1:1" x14ac:dyDescent="0.3">
      <c r="A237">
        <v>8.4</v>
      </c>
    </row>
    <row r="238" spans="1:1" x14ac:dyDescent="0.3">
      <c r="A238">
        <v>8.4</v>
      </c>
    </row>
    <row r="239" spans="1:1" x14ac:dyDescent="0.3">
      <c r="A239">
        <v>8.4</v>
      </c>
    </row>
    <row r="240" spans="1:1" x14ac:dyDescent="0.3">
      <c r="A240">
        <v>8.4</v>
      </c>
    </row>
    <row r="241" spans="1:1" x14ac:dyDescent="0.3">
      <c r="A241">
        <v>8.4</v>
      </c>
    </row>
    <row r="242" spans="1:1" x14ac:dyDescent="0.3">
      <c r="A242">
        <v>8.4</v>
      </c>
    </row>
    <row r="243" spans="1:1" x14ac:dyDescent="0.3">
      <c r="A243">
        <v>8.4</v>
      </c>
    </row>
    <row r="244" spans="1:1" x14ac:dyDescent="0.3">
      <c r="A244">
        <v>8.3989999999999991</v>
      </c>
    </row>
    <row r="245" spans="1:1" x14ac:dyDescent="0.3">
      <c r="A245">
        <v>8.3989999999999991</v>
      </c>
    </row>
    <row r="246" spans="1:1" x14ac:dyDescent="0.3">
      <c r="A246">
        <v>8.3979999999999997</v>
      </c>
    </row>
    <row r="247" spans="1:1" x14ac:dyDescent="0.3">
      <c r="A247">
        <v>8.3960000000000008</v>
      </c>
    </row>
    <row r="248" spans="1:1" x14ac:dyDescent="0.3">
      <c r="A248">
        <v>8.3949999999999996</v>
      </c>
    </row>
    <row r="249" spans="1:1" x14ac:dyDescent="0.3">
      <c r="A249">
        <v>8.3930000000000007</v>
      </c>
    </row>
    <row r="250" spans="1:1" x14ac:dyDescent="0.3">
      <c r="A250">
        <v>8.3930000000000007</v>
      </c>
    </row>
    <row r="251" spans="1:1" x14ac:dyDescent="0.3">
      <c r="A251">
        <v>8.391</v>
      </c>
    </row>
    <row r="252" spans="1:1" x14ac:dyDescent="0.3">
      <c r="A252">
        <v>8.391</v>
      </c>
    </row>
    <row r="253" spans="1:1" x14ac:dyDescent="0.3">
      <c r="A253">
        <v>8.3889999999999993</v>
      </c>
    </row>
    <row r="254" spans="1:1" x14ac:dyDescent="0.3">
      <c r="A254">
        <v>8.3870000000000005</v>
      </c>
    </row>
    <row r="255" spans="1:1" x14ac:dyDescent="0.3">
      <c r="A255">
        <v>8.3859999999999992</v>
      </c>
    </row>
    <row r="256" spans="1:1" x14ac:dyDescent="0.3">
      <c r="A256">
        <v>8.3859999999999992</v>
      </c>
    </row>
    <row r="257" spans="1:1" x14ac:dyDescent="0.3">
      <c r="A257">
        <v>8.3859999999999992</v>
      </c>
    </row>
    <row r="258" spans="1:1" x14ac:dyDescent="0.3">
      <c r="A258">
        <v>8.3829999999999991</v>
      </c>
    </row>
    <row r="259" spans="1:1" x14ac:dyDescent="0.3">
      <c r="A259">
        <v>8.3819999999999997</v>
      </c>
    </row>
    <row r="260" spans="1:1" x14ac:dyDescent="0.3">
      <c r="A260">
        <v>8.3770000000000007</v>
      </c>
    </row>
    <row r="261" spans="1:1" x14ac:dyDescent="0.3">
      <c r="A261">
        <v>8.3770000000000007</v>
      </c>
    </row>
    <row r="262" spans="1:1" x14ac:dyDescent="0.3">
      <c r="A262">
        <v>8.3759999999999994</v>
      </c>
    </row>
    <row r="263" spans="1:1" x14ac:dyDescent="0.3">
      <c r="A263">
        <v>8.3740000000000006</v>
      </c>
    </row>
    <row r="264" spans="1:1" x14ac:dyDescent="0.3">
      <c r="A264">
        <v>8.3740000000000006</v>
      </c>
    </row>
    <row r="265" spans="1:1" x14ac:dyDescent="0.3">
      <c r="A265">
        <v>8.3710000000000004</v>
      </c>
    </row>
    <row r="266" spans="1:1" x14ac:dyDescent="0.3">
      <c r="A266">
        <v>8.3699999999999992</v>
      </c>
    </row>
    <row r="267" spans="1:1" x14ac:dyDescent="0.3">
      <c r="A267">
        <v>8.3689999999999998</v>
      </c>
    </row>
    <row r="268" spans="1:1" x14ac:dyDescent="0.3">
      <c r="A268">
        <v>8.3689999999999998</v>
      </c>
    </row>
    <row r="269" spans="1:1" x14ac:dyDescent="0.3">
      <c r="A269">
        <v>8.3670000000000009</v>
      </c>
    </row>
    <row r="270" spans="1:1" x14ac:dyDescent="0.3">
      <c r="A270">
        <v>8.3650000000000002</v>
      </c>
    </row>
    <row r="271" spans="1:1" x14ac:dyDescent="0.3">
      <c r="A271">
        <v>8.3640000000000008</v>
      </c>
    </row>
    <row r="272" spans="1:1" x14ac:dyDescent="0.3">
      <c r="A272">
        <v>8.3629999999999995</v>
      </c>
    </row>
    <row r="273" spans="1:1" x14ac:dyDescent="0.3">
      <c r="A273">
        <v>8.3580000000000005</v>
      </c>
    </row>
    <row r="274" spans="1:1" x14ac:dyDescent="0.3">
      <c r="A274">
        <v>8.3559999999999999</v>
      </c>
    </row>
    <row r="275" spans="1:1" x14ac:dyDescent="0.3">
      <c r="A275">
        <v>8.3550000000000004</v>
      </c>
    </row>
    <row r="276" spans="1:1" x14ac:dyDescent="0.3">
      <c r="A276">
        <v>8.3539999999999992</v>
      </c>
    </row>
    <row r="277" spans="1:1" x14ac:dyDescent="0.3">
      <c r="A277">
        <v>8.3539999999999992</v>
      </c>
    </row>
    <row r="278" spans="1:1" x14ac:dyDescent="0.3">
      <c r="A278">
        <v>8.3529999999999998</v>
      </c>
    </row>
    <row r="279" spans="1:1" x14ac:dyDescent="0.3">
      <c r="A279">
        <v>8.3520000000000003</v>
      </c>
    </row>
    <row r="280" spans="1:1" x14ac:dyDescent="0.3">
      <c r="A280">
        <v>8.3510000000000009</v>
      </c>
    </row>
    <row r="281" spans="1:1" x14ac:dyDescent="0.3">
      <c r="A281">
        <v>8.3439999999999994</v>
      </c>
    </row>
    <row r="282" spans="1:1" x14ac:dyDescent="0.3">
      <c r="A282">
        <v>8.34</v>
      </c>
    </row>
    <row r="283" spans="1:1" x14ac:dyDescent="0.3">
      <c r="A283">
        <v>8.3360000000000003</v>
      </c>
    </row>
    <row r="284" spans="1:1" x14ac:dyDescent="0.3">
      <c r="A284">
        <v>8.3350000000000009</v>
      </c>
    </row>
    <row r="285" spans="1:1" x14ac:dyDescent="0.3">
      <c r="A285">
        <v>8.3330000000000002</v>
      </c>
    </row>
    <row r="286" spans="1:1" x14ac:dyDescent="0.3">
      <c r="A286">
        <v>8.3330000000000002</v>
      </c>
    </row>
    <row r="287" spans="1:1" x14ac:dyDescent="0.3">
      <c r="A287">
        <v>8.3330000000000002</v>
      </c>
    </row>
    <row r="288" spans="1:1" x14ac:dyDescent="0.3">
      <c r="A288">
        <v>8.33</v>
      </c>
    </row>
    <row r="289" spans="1:1" x14ac:dyDescent="0.3">
      <c r="A289">
        <v>8.3260000000000005</v>
      </c>
    </row>
    <row r="290" spans="1:1" x14ac:dyDescent="0.3">
      <c r="A290">
        <v>8.3249999999999993</v>
      </c>
    </row>
    <row r="291" spans="1:1" x14ac:dyDescent="0.3">
      <c r="A291">
        <v>8.3230000000000004</v>
      </c>
    </row>
    <row r="292" spans="1:1" x14ac:dyDescent="0.3">
      <c r="A292">
        <v>8.32</v>
      </c>
    </row>
    <row r="293" spans="1:1" x14ac:dyDescent="0.3">
      <c r="A293">
        <v>8.3190000000000008</v>
      </c>
    </row>
    <row r="294" spans="1:1" x14ac:dyDescent="0.3">
      <c r="A294">
        <v>8.3160000000000007</v>
      </c>
    </row>
    <row r="295" spans="1:1" x14ac:dyDescent="0.3">
      <c r="A295">
        <v>8.3149999999999995</v>
      </c>
    </row>
    <row r="296" spans="1:1" x14ac:dyDescent="0.3">
      <c r="A296">
        <v>8.3149999999999995</v>
      </c>
    </row>
    <row r="297" spans="1:1" x14ac:dyDescent="0.3">
      <c r="A297">
        <v>8.3140000000000001</v>
      </c>
    </row>
    <row r="298" spans="1:1" x14ac:dyDescent="0.3">
      <c r="A298">
        <v>8.3140000000000001</v>
      </c>
    </row>
    <row r="299" spans="1:1" x14ac:dyDescent="0.3">
      <c r="A299">
        <v>8.3109999999999999</v>
      </c>
    </row>
    <row r="300" spans="1:1" x14ac:dyDescent="0.3">
      <c r="A300">
        <v>8.3109999999999999</v>
      </c>
    </row>
    <row r="301" spans="1:1" x14ac:dyDescent="0.3">
      <c r="A301">
        <v>8.31</v>
      </c>
    </row>
    <row r="302" spans="1:1" x14ac:dyDescent="0.3">
      <c r="A302">
        <v>8.3070000000000004</v>
      </c>
    </row>
    <row r="303" spans="1:1" x14ac:dyDescent="0.3">
      <c r="A303">
        <v>8.3059999999999992</v>
      </c>
    </row>
    <row r="304" spans="1:1" x14ac:dyDescent="0.3">
      <c r="A304">
        <v>8.3059999999999992</v>
      </c>
    </row>
    <row r="305" spans="1:1" x14ac:dyDescent="0.3">
      <c r="A305">
        <v>8.3059999999999992</v>
      </c>
    </row>
    <row r="306" spans="1:1" x14ac:dyDescent="0.3">
      <c r="A306">
        <v>8.3059999999999992</v>
      </c>
    </row>
    <row r="307" spans="1:1" x14ac:dyDescent="0.3">
      <c r="A307">
        <v>8.3049999999999997</v>
      </c>
    </row>
    <row r="308" spans="1:1" x14ac:dyDescent="0.3">
      <c r="A308">
        <v>8.3049999999999997</v>
      </c>
    </row>
    <row r="309" spans="1:1" x14ac:dyDescent="0.3">
      <c r="A309">
        <v>8.3040000000000003</v>
      </c>
    </row>
    <row r="310" spans="1:1" x14ac:dyDescent="0.3">
      <c r="A310">
        <v>8.3030000000000008</v>
      </c>
    </row>
    <row r="311" spans="1:1" x14ac:dyDescent="0.3">
      <c r="A311">
        <v>8.3019999999999996</v>
      </c>
    </row>
    <row r="312" spans="1:1" x14ac:dyDescent="0.3">
      <c r="A312">
        <v>8.3019999999999996</v>
      </c>
    </row>
    <row r="313" spans="1:1" x14ac:dyDescent="0.3">
      <c r="A313">
        <v>8.3019999999999996</v>
      </c>
    </row>
    <row r="314" spans="1:1" x14ac:dyDescent="0.3">
      <c r="A314">
        <v>8.3010000000000002</v>
      </c>
    </row>
    <row r="315" spans="1:1" x14ac:dyDescent="0.3">
      <c r="A315">
        <v>8.3010000000000002</v>
      </c>
    </row>
    <row r="316" spans="1:1" x14ac:dyDescent="0.3">
      <c r="A316">
        <v>8.3010000000000002</v>
      </c>
    </row>
    <row r="317" spans="1:1" x14ac:dyDescent="0.3">
      <c r="A317">
        <v>8.3000000000000007</v>
      </c>
    </row>
    <row r="318" spans="1:1" x14ac:dyDescent="0.3">
      <c r="A318">
        <v>8.3000000000000007</v>
      </c>
    </row>
    <row r="319" spans="1:1" x14ac:dyDescent="0.3">
      <c r="A319">
        <v>8.3000000000000007</v>
      </c>
    </row>
    <row r="320" spans="1:1" x14ac:dyDescent="0.3">
      <c r="A320">
        <v>8.3000000000000007</v>
      </c>
    </row>
    <row r="321" spans="1:1" x14ac:dyDescent="0.3">
      <c r="A321">
        <v>8.3000000000000007</v>
      </c>
    </row>
    <row r="322" spans="1:1" x14ac:dyDescent="0.3">
      <c r="A322">
        <v>8.3000000000000007</v>
      </c>
    </row>
    <row r="323" spans="1:1" x14ac:dyDescent="0.3">
      <c r="A323">
        <v>8.3000000000000007</v>
      </c>
    </row>
    <row r="324" spans="1:1" x14ac:dyDescent="0.3">
      <c r="A324">
        <v>8.3000000000000007</v>
      </c>
    </row>
    <row r="325" spans="1:1" x14ac:dyDescent="0.3">
      <c r="A325">
        <v>8.3000000000000007</v>
      </c>
    </row>
    <row r="326" spans="1:1" x14ac:dyDescent="0.3">
      <c r="A326">
        <v>8.3000000000000007</v>
      </c>
    </row>
    <row r="327" spans="1:1" x14ac:dyDescent="0.3">
      <c r="A327">
        <v>8.3000000000000007</v>
      </c>
    </row>
    <row r="328" spans="1:1" x14ac:dyDescent="0.3">
      <c r="A328">
        <v>8.3000000000000007</v>
      </c>
    </row>
    <row r="329" spans="1:1" x14ac:dyDescent="0.3">
      <c r="A329">
        <v>8.3000000000000007</v>
      </c>
    </row>
    <row r="330" spans="1:1" x14ac:dyDescent="0.3">
      <c r="A330">
        <v>8.3000000000000007</v>
      </c>
    </row>
    <row r="331" spans="1:1" x14ac:dyDescent="0.3">
      <c r="A331">
        <v>8.3000000000000007</v>
      </c>
    </row>
    <row r="332" spans="1:1" x14ac:dyDescent="0.3">
      <c r="A332">
        <v>8.3000000000000007</v>
      </c>
    </row>
    <row r="333" spans="1:1" x14ac:dyDescent="0.3">
      <c r="A333">
        <v>8.3000000000000007</v>
      </c>
    </row>
    <row r="334" spans="1:1" x14ac:dyDescent="0.3">
      <c r="A334">
        <v>8.3000000000000007</v>
      </c>
    </row>
    <row r="335" spans="1:1" x14ac:dyDescent="0.3">
      <c r="A335">
        <v>8.3000000000000007</v>
      </c>
    </row>
    <row r="336" spans="1:1" x14ac:dyDescent="0.3">
      <c r="A336">
        <v>8.3000000000000007</v>
      </c>
    </row>
    <row r="337" spans="1:1" x14ac:dyDescent="0.3">
      <c r="A337">
        <v>8.3000000000000007</v>
      </c>
    </row>
    <row r="338" spans="1:1" x14ac:dyDescent="0.3">
      <c r="A338">
        <v>8.3000000000000007</v>
      </c>
    </row>
    <row r="339" spans="1:1" x14ac:dyDescent="0.3">
      <c r="A339">
        <v>8.3000000000000007</v>
      </c>
    </row>
    <row r="340" spans="1:1" x14ac:dyDescent="0.3">
      <c r="A340">
        <v>8.3000000000000007</v>
      </c>
    </row>
    <row r="341" spans="1:1" x14ac:dyDescent="0.3">
      <c r="A341">
        <v>8.3000000000000007</v>
      </c>
    </row>
    <row r="342" spans="1:1" x14ac:dyDescent="0.3">
      <c r="A342">
        <v>8.3000000000000007</v>
      </c>
    </row>
    <row r="343" spans="1:1" x14ac:dyDescent="0.3">
      <c r="A343">
        <v>8.3000000000000007</v>
      </c>
    </row>
    <row r="344" spans="1:1" x14ac:dyDescent="0.3">
      <c r="A344">
        <v>8.3000000000000007</v>
      </c>
    </row>
    <row r="345" spans="1:1" x14ac:dyDescent="0.3">
      <c r="A345">
        <v>8.3000000000000007</v>
      </c>
    </row>
    <row r="346" spans="1:1" x14ac:dyDescent="0.3">
      <c r="A346">
        <v>8.3000000000000007</v>
      </c>
    </row>
    <row r="347" spans="1:1" x14ac:dyDescent="0.3">
      <c r="A347">
        <v>8.3000000000000007</v>
      </c>
    </row>
    <row r="348" spans="1:1" x14ac:dyDescent="0.3">
      <c r="A348">
        <v>8.3000000000000007</v>
      </c>
    </row>
    <row r="349" spans="1:1" x14ac:dyDescent="0.3">
      <c r="A349">
        <v>8.3000000000000007</v>
      </c>
    </row>
    <row r="350" spans="1:1" x14ac:dyDescent="0.3">
      <c r="A350">
        <v>8.3000000000000007</v>
      </c>
    </row>
    <row r="351" spans="1:1" x14ac:dyDescent="0.3">
      <c r="A351">
        <v>8.3000000000000007</v>
      </c>
    </row>
    <row r="352" spans="1:1" x14ac:dyDescent="0.3">
      <c r="A352">
        <v>8.298</v>
      </c>
    </row>
    <row r="353" spans="1:1" x14ac:dyDescent="0.3">
      <c r="A353">
        <v>8.2959999999999994</v>
      </c>
    </row>
    <row r="354" spans="1:1" x14ac:dyDescent="0.3">
      <c r="A354">
        <v>8.2940000000000005</v>
      </c>
    </row>
    <row r="355" spans="1:1" x14ac:dyDescent="0.3">
      <c r="A355">
        <v>8.2929999999999993</v>
      </c>
    </row>
    <row r="356" spans="1:1" x14ac:dyDescent="0.3">
      <c r="A356">
        <v>8.2910000000000004</v>
      </c>
    </row>
    <row r="357" spans="1:1" x14ac:dyDescent="0.3">
      <c r="A357">
        <v>8.2910000000000004</v>
      </c>
    </row>
    <row r="358" spans="1:1" x14ac:dyDescent="0.3">
      <c r="A358">
        <v>8.2899999999999991</v>
      </c>
    </row>
    <row r="359" spans="1:1" x14ac:dyDescent="0.3">
      <c r="A359">
        <v>8.2889999999999997</v>
      </c>
    </row>
    <row r="360" spans="1:1" x14ac:dyDescent="0.3">
      <c r="A360">
        <v>8.2859999999999996</v>
      </c>
    </row>
    <row r="361" spans="1:1" x14ac:dyDescent="0.3">
      <c r="A361">
        <v>8.2859999999999996</v>
      </c>
    </row>
    <row r="362" spans="1:1" x14ac:dyDescent="0.3">
      <c r="A362">
        <v>8.2850000000000001</v>
      </c>
    </row>
    <row r="363" spans="1:1" x14ac:dyDescent="0.3">
      <c r="A363">
        <v>8.2840000000000007</v>
      </c>
    </row>
    <row r="364" spans="1:1" x14ac:dyDescent="0.3">
      <c r="A364">
        <v>8.2840000000000007</v>
      </c>
    </row>
    <row r="365" spans="1:1" x14ac:dyDescent="0.3">
      <c r="A365">
        <v>8.282</v>
      </c>
    </row>
    <row r="366" spans="1:1" x14ac:dyDescent="0.3">
      <c r="A366">
        <v>8.282</v>
      </c>
    </row>
    <row r="367" spans="1:1" x14ac:dyDescent="0.3">
      <c r="A367">
        <v>8.282</v>
      </c>
    </row>
    <row r="368" spans="1:1" x14ac:dyDescent="0.3">
      <c r="A368">
        <v>8.2799999999999994</v>
      </c>
    </row>
    <row r="369" spans="1:1" x14ac:dyDescent="0.3">
      <c r="A369">
        <v>8.2789999999999999</v>
      </c>
    </row>
    <row r="370" spans="1:1" x14ac:dyDescent="0.3">
      <c r="A370">
        <v>8.2789999999999999</v>
      </c>
    </row>
    <row r="371" spans="1:1" x14ac:dyDescent="0.3">
      <c r="A371">
        <v>8.2780000000000005</v>
      </c>
    </row>
    <row r="372" spans="1:1" x14ac:dyDescent="0.3">
      <c r="A372">
        <v>8.2769999999999992</v>
      </c>
    </row>
    <row r="373" spans="1:1" x14ac:dyDescent="0.3">
      <c r="A373">
        <v>8.2769999999999992</v>
      </c>
    </row>
    <row r="374" spans="1:1" x14ac:dyDescent="0.3">
      <c r="A374">
        <v>8.2759999999999998</v>
      </c>
    </row>
    <row r="375" spans="1:1" x14ac:dyDescent="0.3">
      <c r="A375">
        <v>8.2759999999999998</v>
      </c>
    </row>
    <row r="376" spans="1:1" x14ac:dyDescent="0.3">
      <c r="A376">
        <v>8.2759999999999998</v>
      </c>
    </row>
    <row r="377" spans="1:1" x14ac:dyDescent="0.3">
      <c r="A377">
        <v>8.2750000000000004</v>
      </c>
    </row>
    <row r="378" spans="1:1" x14ac:dyDescent="0.3">
      <c r="A378">
        <v>8.2729999999999997</v>
      </c>
    </row>
    <row r="379" spans="1:1" x14ac:dyDescent="0.3">
      <c r="A379">
        <v>8.2720000000000002</v>
      </c>
    </row>
    <row r="380" spans="1:1" x14ac:dyDescent="0.3">
      <c r="A380">
        <v>8.2680000000000007</v>
      </c>
    </row>
    <row r="381" spans="1:1" x14ac:dyDescent="0.3">
      <c r="A381">
        <v>8.2680000000000007</v>
      </c>
    </row>
    <row r="382" spans="1:1" x14ac:dyDescent="0.3">
      <c r="A382">
        <v>8.2680000000000007</v>
      </c>
    </row>
    <row r="383" spans="1:1" x14ac:dyDescent="0.3">
      <c r="A383">
        <v>8.2669999999999995</v>
      </c>
    </row>
    <row r="384" spans="1:1" x14ac:dyDescent="0.3">
      <c r="A384">
        <v>8.266</v>
      </c>
    </row>
    <row r="385" spans="1:1" x14ac:dyDescent="0.3">
      <c r="A385">
        <v>8.266</v>
      </c>
    </row>
    <row r="386" spans="1:1" x14ac:dyDescent="0.3">
      <c r="A386">
        <v>8.2650000000000006</v>
      </c>
    </row>
    <row r="387" spans="1:1" x14ac:dyDescent="0.3">
      <c r="A387">
        <v>8.2650000000000006</v>
      </c>
    </row>
    <row r="388" spans="1:1" x14ac:dyDescent="0.3">
      <c r="A388">
        <v>8.2639999999999993</v>
      </c>
    </row>
    <row r="389" spans="1:1" x14ac:dyDescent="0.3">
      <c r="A389">
        <v>8.2639999999999993</v>
      </c>
    </row>
    <row r="390" spans="1:1" x14ac:dyDescent="0.3">
      <c r="A390">
        <v>8.2629999999999999</v>
      </c>
    </row>
    <row r="391" spans="1:1" x14ac:dyDescent="0.3">
      <c r="A391">
        <v>8.2620000000000005</v>
      </c>
    </row>
    <row r="392" spans="1:1" x14ac:dyDescent="0.3">
      <c r="A392">
        <v>8.2609999999999992</v>
      </c>
    </row>
    <row r="393" spans="1:1" x14ac:dyDescent="0.3">
      <c r="A393">
        <v>8.2609999999999992</v>
      </c>
    </row>
    <row r="394" spans="1:1" x14ac:dyDescent="0.3">
      <c r="A394">
        <v>8.2609999999999992</v>
      </c>
    </row>
    <row r="395" spans="1:1" x14ac:dyDescent="0.3">
      <c r="A395">
        <v>8.2590000000000003</v>
      </c>
    </row>
    <row r="396" spans="1:1" x14ac:dyDescent="0.3">
      <c r="A396">
        <v>8.2579999999999991</v>
      </c>
    </row>
    <row r="397" spans="1:1" x14ac:dyDescent="0.3">
      <c r="A397">
        <v>8.2579999999999991</v>
      </c>
    </row>
    <row r="398" spans="1:1" x14ac:dyDescent="0.3">
      <c r="A398">
        <v>8.2569999999999997</v>
      </c>
    </row>
    <row r="399" spans="1:1" x14ac:dyDescent="0.3">
      <c r="A399">
        <v>8.2560000000000002</v>
      </c>
    </row>
    <row r="400" spans="1:1" x14ac:dyDescent="0.3">
      <c r="A400">
        <v>8.2539999999999996</v>
      </c>
    </row>
    <row r="401" spans="1:1" x14ac:dyDescent="0.3">
      <c r="A401">
        <v>8.2520000000000007</v>
      </c>
    </row>
    <row r="402" spans="1:1" x14ac:dyDescent="0.3">
      <c r="A402">
        <v>8.2520000000000007</v>
      </c>
    </row>
    <row r="403" spans="1:1" x14ac:dyDescent="0.3">
      <c r="A403">
        <v>8.2520000000000007</v>
      </c>
    </row>
    <row r="404" spans="1:1" x14ac:dyDescent="0.3">
      <c r="A404">
        <v>8.2509999999999994</v>
      </c>
    </row>
    <row r="405" spans="1:1" x14ac:dyDescent="0.3">
      <c r="A405">
        <v>8.25</v>
      </c>
    </row>
    <row r="406" spans="1:1" x14ac:dyDescent="0.3">
      <c r="A406">
        <v>8.2490000000000006</v>
      </c>
    </row>
    <row r="407" spans="1:1" x14ac:dyDescent="0.3">
      <c r="A407">
        <v>8.2490000000000006</v>
      </c>
    </row>
    <row r="408" spans="1:1" x14ac:dyDescent="0.3">
      <c r="A408">
        <v>8.2490000000000006</v>
      </c>
    </row>
    <row r="409" spans="1:1" x14ac:dyDescent="0.3">
      <c r="A409">
        <v>8.2490000000000006</v>
      </c>
    </row>
    <row r="410" spans="1:1" x14ac:dyDescent="0.3">
      <c r="A410">
        <v>8.2460000000000004</v>
      </c>
    </row>
    <row r="411" spans="1:1" x14ac:dyDescent="0.3">
      <c r="A411">
        <v>8.2460000000000004</v>
      </c>
    </row>
    <row r="412" spans="1:1" x14ac:dyDescent="0.3">
      <c r="A412">
        <v>8.2449999999999992</v>
      </c>
    </row>
    <row r="413" spans="1:1" x14ac:dyDescent="0.3">
      <c r="A413">
        <v>8.2449999999999992</v>
      </c>
    </row>
    <row r="414" spans="1:1" x14ac:dyDescent="0.3">
      <c r="A414">
        <v>8.2439999999999998</v>
      </c>
    </row>
    <row r="415" spans="1:1" x14ac:dyDescent="0.3">
      <c r="A415">
        <v>8.2409999999999997</v>
      </c>
    </row>
    <row r="416" spans="1:1" x14ac:dyDescent="0.3">
      <c r="A416">
        <v>8.2379999999999995</v>
      </c>
    </row>
    <row r="417" spans="1:1" x14ac:dyDescent="0.3">
      <c r="A417">
        <v>8.2360000000000007</v>
      </c>
    </row>
    <row r="418" spans="1:1" x14ac:dyDescent="0.3">
      <c r="A418">
        <v>8.234</v>
      </c>
    </row>
    <row r="419" spans="1:1" x14ac:dyDescent="0.3">
      <c r="A419">
        <v>8.2330000000000005</v>
      </c>
    </row>
    <row r="420" spans="1:1" x14ac:dyDescent="0.3">
      <c r="A420">
        <v>8.2309999999999999</v>
      </c>
    </row>
    <row r="421" spans="1:1" x14ac:dyDescent="0.3">
      <c r="A421">
        <v>8.2289999999999992</v>
      </c>
    </row>
    <row r="422" spans="1:1" x14ac:dyDescent="0.3">
      <c r="A422">
        <v>8.2289999999999992</v>
      </c>
    </row>
    <row r="423" spans="1:1" x14ac:dyDescent="0.3">
      <c r="A423">
        <v>8.2289999999999992</v>
      </c>
    </row>
    <row r="424" spans="1:1" x14ac:dyDescent="0.3">
      <c r="A424">
        <v>8.2289999999999992</v>
      </c>
    </row>
    <row r="425" spans="1:1" x14ac:dyDescent="0.3">
      <c r="A425">
        <v>8.2289999999999992</v>
      </c>
    </row>
    <row r="426" spans="1:1" x14ac:dyDescent="0.3">
      <c r="A426">
        <v>8.2279999999999998</v>
      </c>
    </row>
    <row r="427" spans="1:1" x14ac:dyDescent="0.3">
      <c r="A427">
        <v>8.2279999999999998</v>
      </c>
    </row>
    <row r="428" spans="1:1" x14ac:dyDescent="0.3">
      <c r="A428">
        <v>8.2279999999999998</v>
      </c>
    </row>
    <row r="429" spans="1:1" x14ac:dyDescent="0.3">
      <c r="A429">
        <v>8.2270000000000003</v>
      </c>
    </row>
    <row r="430" spans="1:1" x14ac:dyDescent="0.3">
      <c r="A430">
        <v>8.2270000000000003</v>
      </c>
    </row>
    <row r="431" spans="1:1" x14ac:dyDescent="0.3">
      <c r="A431">
        <v>8.2249999999999996</v>
      </c>
    </row>
    <row r="432" spans="1:1" x14ac:dyDescent="0.3">
      <c r="A432">
        <v>8.2230000000000008</v>
      </c>
    </row>
    <row r="433" spans="1:1" x14ac:dyDescent="0.3">
      <c r="A433">
        <v>8.2219999999999995</v>
      </c>
    </row>
    <row r="434" spans="1:1" x14ac:dyDescent="0.3">
      <c r="A434">
        <v>8.2210000000000001</v>
      </c>
    </row>
    <row r="435" spans="1:1" x14ac:dyDescent="0.3">
      <c r="A435">
        <v>8.2200000000000006</v>
      </c>
    </row>
    <row r="436" spans="1:1" x14ac:dyDescent="0.3">
      <c r="A436">
        <v>8.2189999999999994</v>
      </c>
    </row>
    <row r="437" spans="1:1" x14ac:dyDescent="0.3">
      <c r="A437">
        <v>8.2189999999999994</v>
      </c>
    </row>
    <row r="438" spans="1:1" x14ac:dyDescent="0.3">
      <c r="A438">
        <v>8.2189999999999994</v>
      </c>
    </row>
    <row r="439" spans="1:1" x14ac:dyDescent="0.3">
      <c r="A439">
        <v>8.218</v>
      </c>
    </row>
    <row r="440" spans="1:1" x14ac:dyDescent="0.3">
      <c r="A440">
        <v>8.2170000000000005</v>
      </c>
    </row>
    <row r="441" spans="1:1" x14ac:dyDescent="0.3">
      <c r="A441">
        <v>8.2159999999999993</v>
      </c>
    </row>
    <row r="442" spans="1:1" x14ac:dyDescent="0.3">
      <c r="A442">
        <v>8.2149999999999999</v>
      </c>
    </row>
    <row r="443" spans="1:1" x14ac:dyDescent="0.3">
      <c r="A443">
        <v>8.2140000000000004</v>
      </c>
    </row>
    <row r="444" spans="1:1" x14ac:dyDescent="0.3">
      <c r="A444">
        <v>8.2140000000000004</v>
      </c>
    </row>
    <row r="445" spans="1:1" x14ac:dyDescent="0.3">
      <c r="A445">
        <v>8.2140000000000004</v>
      </c>
    </row>
    <row r="446" spans="1:1" x14ac:dyDescent="0.3">
      <c r="A446">
        <v>8.2140000000000004</v>
      </c>
    </row>
    <row r="447" spans="1:1" x14ac:dyDescent="0.3">
      <c r="A447">
        <v>8.2129999999999992</v>
      </c>
    </row>
    <row r="448" spans="1:1" x14ac:dyDescent="0.3">
      <c r="A448">
        <v>8.2129999999999992</v>
      </c>
    </row>
    <row r="449" spans="1:1" x14ac:dyDescent="0.3">
      <c r="A449">
        <v>8.2119999999999997</v>
      </c>
    </row>
    <row r="450" spans="1:1" x14ac:dyDescent="0.3">
      <c r="A450">
        <v>8.2110000000000003</v>
      </c>
    </row>
    <row r="451" spans="1:1" x14ac:dyDescent="0.3">
      <c r="A451">
        <v>8.2110000000000003</v>
      </c>
    </row>
    <row r="452" spans="1:1" x14ac:dyDescent="0.3">
      <c r="A452">
        <v>8.2110000000000003</v>
      </c>
    </row>
    <row r="453" spans="1:1" x14ac:dyDescent="0.3">
      <c r="A453">
        <v>8.2100000000000009</v>
      </c>
    </row>
    <row r="454" spans="1:1" x14ac:dyDescent="0.3">
      <c r="A454">
        <v>8.2089999999999996</v>
      </c>
    </row>
    <row r="455" spans="1:1" x14ac:dyDescent="0.3">
      <c r="A455">
        <v>8.2089999999999996</v>
      </c>
    </row>
    <row r="456" spans="1:1" x14ac:dyDescent="0.3">
      <c r="A456">
        <v>8.2080000000000002</v>
      </c>
    </row>
    <row r="457" spans="1:1" x14ac:dyDescent="0.3">
      <c r="A457">
        <v>8.2080000000000002</v>
      </c>
    </row>
    <row r="458" spans="1:1" x14ac:dyDescent="0.3">
      <c r="A458">
        <v>8.2070000000000007</v>
      </c>
    </row>
    <row r="459" spans="1:1" x14ac:dyDescent="0.3">
      <c r="A459">
        <v>8.2070000000000007</v>
      </c>
    </row>
    <row r="460" spans="1:1" x14ac:dyDescent="0.3">
      <c r="A460">
        <v>8.2059999999999995</v>
      </c>
    </row>
    <row r="461" spans="1:1" x14ac:dyDescent="0.3">
      <c r="A461">
        <v>8.2059999999999995</v>
      </c>
    </row>
    <row r="462" spans="1:1" x14ac:dyDescent="0.3">
      <c r="A462">
        <v>8.2040000000000006</v>
      </c>
    </row>
    <row r="463" spans="1:1" x14ac:dyDescent="0.3">
      <c r="A463">
        <v>8.2040000000000006</v>
      </c>
    </row>
    <row r="464" spans="1:1" x14ac:dyDescent="0.3">
      <c r="A464">
        <v>8.2040000000000006</v>
      </c>
    </row>
    <row r="465" spans="1:1" x14ac:dyDescent="0.3">
      <c r="A465">
        <v>8.2029999999999994</v>
      </c>
    </row>
    <row r="466" spans="1:1" x14ac:dyDescent="0.3">
      <c r="A466">
        <v>8.2029999999999994</v>
      </c>
    </row>
    <row r="467" spans="1:1" x14ac:dyDescent="0.3">
      <c r="A467">
        <v>8.2029999999999994</v>
      </c>
    </row>
    <row r="468" spans="1:1" x14ac:dyDescent="0.3">
      <c r="A468">
        <v>8.2029999999999994</v>
      </c>
    </row>
    <row r="469" spans="1:1" x14ac:dyDescent="0.3">
      <c r="A469">
        <v>8.202</v>
      </c>
    </row>
    <row r="470" spans="1:1" x14ac:dyDescent="0.3">
      <c r="A470">
        <v>8.202</v>
      </c>
    </row>
    <row r="471" spans="1:1" x14ac:dyDescent="0.3">
      <c r="A471">
        <v>8.202</v>
      </c>
    </row>
    <row r="472" spans="1:1" x14ac:dyDescent="0.3">
      <c r="A472">
        <v>8.1999999999999993</v>
      </c>
    </row>
    <row r="473" spans="1:1" x14ac:dyDescent="0.3">
      <c r="A473">
        <v>8.1999999999999993</v>
      </c>
    </row>
    <row r="474" spans="1:1" x14ac:dyDescent="0.3">
      <c r="A474">
        <v>8.1999999999999993</v>
      </c>
    </row>
    <row r="475" spans="1:1" x14ac:dyDescent="0.3">
      <c r="A475">
        <v>8.1999999999999993</v>
      </c>
    </row>
    <row r="476" spans="1:1" x14ac:dyDescent="0.3">
      <c r="A476">
        <v>8.1999999999999993</v>
      </c>
    </row>
    <row r="477" spans="1:1" x14ac:dyDescent="0.3">
      <c r="A477">
        <v>8.1999999999999993</v>
      </c>
    </row>
    <row r="478" spans="1:1" x14ac:dyDescent="0.3">
      <c r="A478">
        <v>8.1999999999999993</v>
      </c>
    </row>
    <row r="479" spans="1:1" x14ac:dyDescent="0.3">
      <c r="A479">
        <v>8.1999999999999993</v>
      </c>
    </row>
    <row r="480" spans="1:1" x14ac:dyDescent="0.3">
      <c r="A480">
        <v>8.1999999999999993</v>
      </c>
    </row>
    <row r="481" spans="1:1" x14ac:dyDescent="0.3">
      <c r="A481">
        <v>8.1999999999999993</v>
      </c>
    </row>
    <row r="482" spans="1:1" x14ac:dyDescent="0.3">
      <c r="A482">
        <v>8.1999999999999993</v>
      </c>
    </row>
    <row r="483" spans="1:1" x14ac:dyDescent="0.3">
      <c r="A483">
        <v>8.1999999999999993</v>
      </c>
    </row>
    <row r="484" spans="1:1" x14ac:dyDescent="0.3">
      <c r="A484">
        <v>8.1999999999999993</v>
      </c>
    </row>
    <row r="485" spans="1:1" x14ac:dyDescent="0.3">
      <c r="A485">
        <v>8.1999999999999993</v>
      </c>
    </row>
    <row r="486" spans="1:1" x14ac:dyDescent="0.3">
      <c r="A486">
        <v>8.1999999999999993</v>
      </c>
    </row>
    <row r="487" spans="1:1" x14ac:dyDescent="0.3">
      <c r="A487">
        <v>8.1999999999999993</v>
      </c>
    </row>
    <row r="488" spans="1:1" x14ac:dyDescent="0.3">
      <c r="A488">
        <v>8.1999999999999993</v>
      </c>
    </row>
    <row r="489" spans="1:1" x14ac:dyDescent="0.3">
      <c r="A489">
        <v>8.1999999999999993</v>
      </c>
    </row>
    <row r="490" spans="1:1" x14ac:dyDescent="0.3">
      <c r="A490">
        <v>8.1999999999999993</v>
      </c>
    </row>
    <row r="491" spans="1:1" x14ac:dyDescent="0.3">
      <c r="A491">
        <v>8.1999999999999993</v>
      </c>
    </row>
    <row r="492" spans="1:1" x14ac:dyDescent="0.3">
      <c r="A492">
        <v>8.1999999999999993</v>
      </c>
    </row>
    <row r="493" spans="1:1" x14ac:dyDescent="0.3">
      <c r="A493">
        <v>8.1999999999999993</v>
      </c>
    </row>
    <row r="494" spans="1:1" x14ac:dyDescent="0.3">
      <c r="A494">
        <v>8.1999999999999993</v>
      </c>
    </row>
    <row r="495" spans="1:1" x14ac:dyDescent="0.3">
      <c r="A495">
        <v>8.1999999999999993</v>
      </c>
    </row>
    <row r="496" spans="1:1" x14ac:dyDescent="0.3">
      <c r="A496">
        <v>8.1999999999999993</v>
      </c>
    </row>
    <row r="497" spans="1:1" x14ac:dyDescent="0.3">
      <c r="A497">
        <v>8.1999999999999993</v>
      </c>
    </row>
    <row r="498" spans="1:1" x14ac:dyDescent="0.3">
      <c r="A498">
        <v>8.1999999999999993</v>
      </c>
    </row>
    <row r="499" spans="1:1" x14ac:dyDescent="0.3">
      <c r="A499">
        <v>8.1999999999999993</v>
      </c>
    </row>
    <row r="500" spans="1:1" x14ac:dyDescent="0.3">
      <c r="A500">
        <v>8.1999999999999993</v>
      </c>
    </row>
    <row r="501" spans="1:1" x14ac:dyDescent="0.3">
      <c r="A501">
        <v>8.1999999999999993</v>
      </c>
    </row>
    <row r="502" spans="1:1" x14ac:dyDescent="0.3">
      <c r="A502">
        <v>8.1999999999999993</v>
      </c>
    </row>
    <row r="503" spans="1:1" x14ac:dyDescent="0.3">
      <c r="A503">
        <v>8.1999999999999993</v>
      </c>
    </row>
    <row r="504" spans="1:1" x14ac:dyDescent="0.3">
      <c r="A504">
        <v>8.1999999999999993</v>
      </c>
    </row>
    <row r="505" spans="1:1" x14ac:dyDescent="0.3">
      <c r="A505">
        <v>8.1999999999999993</v>
      </c>
    </row>
    <row r="506" spans="1:1" x14ac:dyDescent="0.3">
      <c r="A506">
        <v>8.1999999999999993</v>
      </c>
    </row>
    <row r="507" spans="1:1" x14ac:dyDescent="0.3">
      <c r="A507">
        <v>8.1999999999999993</v>
      </c>
    </row>
    <row r="508" spans="1:1" x14ac:dyDescent="0.3">
      <c r="A508">
        <v>8.1999999999999993</v>
      </c>
    </row>
    <row r="509" spans="1:1" x14ac:dyDescent="0.3">
      <c r="A509">
        <v>8.1999999999999993</v>
      </c>
    </row>
    <row r="510" spans="1:1" x14ac:dyDescent="0.3">
      <c r="A510">
        <v>8.1999999999999993</v>
      </c>
    </row>
    <row r="511" spans="1:1" x14ac:dyDescent="0.3">
      <c r="A511">
        <v>8.1999999999999993</v>
      </c>
    </row>
    <row r="512" spans="1:1" x14ac:dyDescent="0.3">
      <c r="A512">
        <v>8.1999999999999993</v>
      </c>
    </row>
    <row r="513" spans="1:1" x14ac:dyDescent="0.3">
      <c r="A513">
        <v>8.1999999999999993</v>
      </c>
    </row>
    <row r="514" spans="1:1" x14ac:dyDescent="0.3">
      <c r="A514">
        <v>8.1999999999999993</v>
      </c>
    </row>
    <row r="515" spans="1:1" x14ac:dyDescent="0.3">
      <c r="A515">
        <v>8.1999999999999993</v>
      </c>
    </row>
    <row r="516" spans="1:1" x14ac:dyDescent="0.3">
      <c r="A516">
        <v>8.1989999999999998</v>
      </c>
    </row>
    <row r="517" spans="1:1" x14ac:dyDescent="0.3">
      <c r="A517">
        <v>8.1989999999999998</v>
      </c>
    </row>
    <row r="518" spans="1:1" x14ac:dyDescent="0.3">
      <c r="A518">
        <v>8.1989999999999998</v>
      </c>
    </row>
    <row r="519" spans="1:1" x14ac:dyDescent="0.3">
      <c r="A519">
        <v>8.1980000000000004</v>
      </c>
    </row>
    <row r="520" spans="1:1" x14ac:dyDescent="0.3">
      <c r="A520">
        <v>8.1969999999999992</v>
      </c>
    </row>
    <row r="521" spans="1:1" x14ac:dyDescent="0.3">
      <c r="A521">
        <v>8.1959999999999997</v>
      </c>
    </row>
    <row r="522" spans="1:1" x14ac:dyDescent="0.3">
      <c r="A522">
        <v>8.1959999999999997</v>
      </c>
    </row>
    <row r="523" spans="1:1" x14ac:dyDescent="0.3">
      <c r="A523">
        <v>8.1929999999999996</v>
      </c>
    </row>
    <row r="524" spans="1:1" x14ac:dyDescent="0.3">
      <c r="A524">
        <v>8.1929999999999996</v>
      </c>
    </row>
    <row r="525" spans="1:1" x14ac:dyDescent="0.3">
      <c r="A525">
        <v>8.1920000000000002</v>
      </c>
    </row>
    <row r="526" spans="1:1" x14ac:dyDescent="0.3">
      <c r="A526">
        <v>8.1920000000000002</v>
      </c>
    </row>
    <row r="527" spans="1:1" x14ac:dyDescent="0.3">
      <c r="A527">
        <v>8.19</v>
      </c>
    </row>
    <row r="528" spans="1:1" x14ac:dyDescent="0.3">
      <c r="A528">
        <v>8.19</v>
      </c>
    </row>
    <row r="529" spans="1:1" x14ac:dyDescent="0.3">
      <c r="A529">
        <v>8.19</v>
      </c>
    </row>
    <row r="530" spans="1:1" x14ac:dyDescent="0.3">
      <c r="A530">
        <v>8.1880000000000006</v>
      </c>
    </row>
    <row r="531" spans="1:1" x14ac:dyDescent="0.3">
      <c r="A531">
        <v>8.1850000000000005</v>
      </c>
    </row>
    <row r="532" spans="1:1" x14ac:dyDescent="0.3">
      <c r="A532">
        <v>8.1839999999999993</v>
      </c>
    </row>
    <row r="533" spans="1:1" x14ac:dyDescent="0.3">
      <c r="A533">
        <v>8.1820000000000004</v>
      </c>
    </row>
    <row r="534" spans="1:1" x14ac:dyDescent="0.3">
      <c r="A534">
        <v>8.18</v>
      </c>
    </row>
    <row r="535" spans="1:1" x14ac:dyDescent="0.3">
      <c r="A535">
        <v>8.18</v>
      </c>
    </row>
    <row r="536" spans="1:1" x14ac:dyDescent="0.3">
      <c r="A536">
        <v>8.1780000000000008</v>
      </c>
    </row>
    <row r="537" spans="1:1" x14ac:dyDescent="0.3">
      <c r="A537">
        <v>8.1760000000000002</v>
      </c>
    </row>
    <row r="538" spans="1:1" x14ac:dyDescent="0.3">
      <c r="A538">
        <v>8.1760000000000002</v>
      </c>
    </row>
    <row r="539" spans="1:1" x14ac:dyDescent="0.3">
      <c r="A539">
        <v>8.1750000000000007</v>
      </c>
    </row>
    <row r="540" spans="1:1" x14ac:dyDescent="0.3">
      <c r="A540">
        <v>8.1739999999999995</v>
      </c>
    </row>
    <row r="541" spans="1:1" x14ac:dyDescent="0.3">
      <c r="A541">
        <v>8.173</v>
      </c>
    </row>
    <row r="542" spans="1:1" x14ac:dyDescent="0.3">
      <c r="A542">
        <v>8.173</v>
      </c>
    </row>
    <row r="543" spans="1:1" x14ac:dyDescent="0.3">
      <c r="A543">
        <v>8.1720000000000006</v>
      </c>
    </row>
    <row r="544" spans="1:1" x14ac:dyDescent="0.3">
      <c r="A544">
        <v>8.1720000000000006</v>
      </c>
    </row>
    <row r="545" spans="1:1" x14ac:dyDescent="0.3">
      <c r="A545">
        <v>8.1709999999999994</v>
      </c>
    </row>
    <row r="546" spans="1:1" x14ac:dyDescent="0.3">
      <c r="A546">
        <v>8.1709999999999994</v>
      </c>
    </row>
    <row r="547" spans="1:1" x14ac:dyDescent="0.3">
      <c r="A547">
        <v>8.1709999999999994</v>
      </c>
    </row>
    <row r="548" spans="1:1" x14ac:dyDescent="0.3">
      <c r="A548">
        <v>8.1709999999999994</v>
      </c>
    </row>
    <row r="549" spans="1:1" x14ac:dyDescent="0.3">
      <c r="A549">
        <v>8.17</v>
      </c>
    </row>
    <row r="550" spans="1:1" x14ac:dyDescent="0.3">
      <c r="A550">
        <v>8.1690000000000005</v>
      </c>
    </row>
    <row r="551" spans="1:1" x14ac:dyDescent="0.3">
      <c r="A551">
        <v>8.1660000000000004</v>
      </c>
    </row>
    <row r="552" spans="1:1" x14ac:dyDescent="0.3">
      <c r="A552">
        <v>8.1660000000000004</v>
      </c>
    </row>
    <row r="553" spans="1:1" x14ac:dyDescent="0.3">
      <c r="A553">
        <v>8.1660000000000004</v>
      </c>
    </row>
    <row r="554" spans="1:1" x14ac:dyDescent="0.3">
      <c r="A554">
        <v>8.1649999999999991</v>
      </c>
    </row>
    <row r="555" spans="1:1" x14ac:dyDescent="0.3">
      <c r="A555">
        <v>8.1639999999999997</v>
      </c>
    </row>
    <row r="556" spans="1:1" x14ac:dyDescent="0.3">
      <c r="A556">
        <v>8.1639999999999997</v>
      </c>
    </row>
    <row r="557" spans="1:1" x14ac:dyDescent="0.3">
      <c r="A557">
        <v>8.1620000000000008</v>
      </c>
    </row>
    <row r="558" spans="1:1" x14ac:dyDescent="0.3">
      <c r="A558">
        <v>8.1609999999999996</v>
      </c>
    </row>
    <row r="559" spans="1:1" x14ac:dyDescent="0.3">
      <c r="A559">
        <v>8.1609999999999996</v>
      </c>
    </row>
    <row r="560" spans="1:1" x14ac:dyDescent="0.3">
      <c r="A560">
        <v>8.1609999999999996</v>
      </c>
    </row>
    <row r="561" spans="1:1" x14ac:dyDescent="0.3">
      <c r="A561">
        <v>8.1609999999999996</v>
      </c>
    </row>
    <row r="562" spans="1:1" x14ac:dyDescent="0.3">
      <c r="A562">
        <v>8.16</v>
      </c>
    </row>
    <row r="563" spans="1:1" x14ac:dyDescent="0.3">
      <c r="A563">
        <v>8.16</v>
      </c>
    </row>
    <row r="564" spans="1:1" x14ac:dyDescent="0.3">
      <c r="A564">
        <v>8.157</v>
      </c>
    </row>
    <row r="565" spans="1:1" x14ac:dyDescent="0.3">
      <c r="A565">
        <v>8.157</v>
      </c>
    </row>
    <row r="566" spans="1:1" x14ac:dyDescent="0.3">
      <c r="A566">
        <v>8.157</v>
      </c>
    </row>
    <row r="567" spans="1:1" x14ac:dyDescent="0.3">
      <c r="A567">
        <v>8.1560000000000006</v>
      </c>
    </row>
    <row r="568" spans="1:1" x14ac:dyDescent="0.3">
      <c r="A568">
        <v>8.1539999999999999</v>
      </c>
    </row>
    <row r="569" spans="1:1" x14ac:dyDescent="0.3">
      <c r="A569">
        <v>8.1539999999999999</v>
      </c>
    </row>
    <row r="570" spans="1:1" x14ac:dyDescent="0.3">
      <c r="A570">
        <v>8.1519999999999992</v>
      </c>
    </row>
    <row r="571" spans="1:1" x14ac:dyDescent="0.3">
      <c r="A571">
        <v>8.1519999999999992</v>
      </c>
    </row>
    <row r="572" spans="1:1" x14ac:dyDescent="0.3">
      <c r="A572">
        <v>8.1509999999999998</v>
      </c>
    </row>
    <row r="573" spans="1:1" x14ac:dyDescent="0.3">
      <c r="A573">
        <v>8.1509999999999998</v>
      </c>
    </row>
    <row r="574" spans="1:1" x14ac:dyDescent="0.3">
      <c r="A574">
        <v>8.15</v>
      </c>
    </row>
    <row r="575" spans="1:1" x14ac:dyDescent="0.3">
      <c r="A575">
        <v>8.1479999999999997</v>
      </c>
    </row>
    <row r="576" spans="1:1" x14ac:dyDescent="0.3">
      <c r="A576">
        <v>8.1460000000000008</v>
      </c>
    </row>
    <row r="577" spans="1:1" x14ac:dyDescent="0.3">
      <c r="A577">
        <v>8.1449999999999996</v>
      </c>
    </row>
    <row r="578" spans="1:1" x14ac:dyDescent="0.3">
      <c r="A578">
        <v>8.1430000000000007</v>
      </c>
    </row>
    <row r="579" spans="1:1" x14ac:dyDescent="0.3">
      <c r="A579">
        <v>8.1419999999999995</v>
      </c>
    </row>
    <row r="580" spans="1:1" x14ac:dyDescent="0.3">
      <c r="A580">
        <v>8.1389999999999993</v>
      </c>
    </row>
    <row r="581" spans="1:1" x14ac:dyDescent="0.3">
      <c r="A581">
        <v>8.1389999999999993</v>
      </c>
    </row>
    <row r="582" spans="1:1" x14ac:dyDescent="0.3">
      <c r="A582">
        <v>8.1389999999999993</v>
      </c>
    </row>
    <row r="583" spans="1:1" x14ac:dyDescent="0.3">
      <c r="A583">
        <v>8.1370000000000005</v>
      </c>
    </row>
    <row r="584" spans="1:1" x14ac:dyDescent="0.3">
      <c r="A584">
        <v>8.1359999999999992</v>
      </c>
    </row>
    <row r="585" spans="1:1" x14ac:dyDescent="0.3">
      <c r="A585">
        <v>8.1359999999999992</v>
      </c>
    </row>
    <row r="586" spans="1:1" x14ac:dyDescent="0.3">
      <c r="A586">
        <v>8.1349999999999998</v>
      </c>
    </row>
    <row r="587" spans="1:1" x14ac:dyDescent="0.3">
      <c r="A587">
        <v>8.1329999999999991</v>
      </c>
    </row>
    <row r="588" spans="1:1" x14ac:dyDescent="0.3">
      <c r="A588">
        <v>8.1310000000000002</v>
      </c>
    </row>
    <row r="589" spans="1:1" x14ac:dyDescent="0.3">
      <c r="A589">
        <v>8.1310000000000002</v>
      </c>
    </row>
    <row r="590" spans="1:1" x14ac:dyDescent="0.3">
      <c r="A590">
        <v>8.1300000000000008</v>
      </c>
    </row>
    <row r="591" spans="1:1" x14ac:dyDescent="0.3">
      <c r="A591">
        <v>8.1300000000000008</v>
      </c>
    </row>
    <row r="592" spans="1:1" x14ac:dyDescent="0.3">
      <c r="A592">
        <v>8.1289999999999996</v>
      </c>
    </row>
    <row r="593" spans="1:1" x14ac:dyDescent="0.3">
      <c r="A593">
        <v>8.1280000000000001</v>
      </c>
    </row>
    <row r="594" spans="1:1" x14ac:dyDescent="0.3">
      <c r="A594">
        <v>8.1280000000000001</v>
      </c>
    </row>
    <row r="595" spans="1:1" x14ac:dyDescent="0.3">
      <c r="A595">
        <v>8.1229999999999993</v>
      </c>
    </row>
    <row r="596" spans="1:1" x14ac:dyDescent="0.3">
      <c r="A596">
        <v>8.1219999999999999</v>
      </c>
    </row>
    <row r="597" spans="1:1" x14ac:dyDescent="0.3">
      <c r="A597">
        <v>8.1210000000000004</v>
      </c>
    </row>
    <row r="598" spans="1:1" x14ac:dyDescent="0.3">
      <c r="A598">
        <v>8.1199999999999992</v>
      </c>
    </row>
    <row r="599" spans="1:1" x14ac:dyDescent="0.3">
      <c r="A599">
        <v>8.1199999999999992</v>
      </c>
    </row>
    <row r="600" spans="1:1" x14ac:dyDescent="0.3">
      <c r="A600">
        <v>8.1199999999999992</v>
      </c>
    </row>
    <row r="601" spans="1:1" x14ac:dyDescent="0.3">
      <c r="A601">
        <v>8.1189999999999998</v>
      </c>
    </row>
    <row r="602" spans="1:1" x14ac:dyDescent="0.3">
      <c r="A602">
        <v>8.1180000000000003</v>
      </c>
    </row>
    <row r="603" spans="1:1" x14ac:dyDescent="0.3">
      <c r="A603">
        <v>8.1170000000000009</v>
      </c>
    </row>
    <row r="604" spans="1:1" x14ac:dyDescent="0.3">
      <c r="A604">
        <v>8.1140000000000008</v>
      </c>
    </row>
    <row r="605" spans="1:1" x14ac:dyDescent="0.3">
      <c r="A605">
        <v>8.1129999999999995</v>
      </c>
    </row>
    <row r="606" spans="1:1" x14ac:dyDescent="0.3">
      <c r="A606">
        <v>8.1069999999999993</v>
      </c>
    </row>
    <row r="607" spans="1:1" x14ac:dyDescent="0.3">
      <c r="A607">
        <v>8.1059999999999999</v>
      </c>
    </row>
    <row r="608" spans="1:1" x14ac:dyDescent="0.3">
      <c r="A608">
        <v>8.1059999999999999</v>
      </c>
    </row>
    <row r="609" spans="1:1" x14ac:dyDescent="0.3">
      <c r="A609">
        <v>8.1050000000000004</v>
      </c>
    </row>
    <row r="610" spans="1:1" x14ac:dyDescent="0.3">
      <c r="A610">
        <v>8.1029999999999998</v>
      </c>
    </row>
    <row r="611" spans="1:1" x14ac:dyDescent="0.3">
      <c r="A611">
        <v>8.1029999999999998</v>
      </c>
    </row>
    <row r="612" spans="1:1" x14ac:dyDescent="0.3">
      <c r="A612">
        <v>8.1029999999999998</v>
      </c>
    </row>
    <row r="613" spans="1:1" x14ac:dyDescent="0.3">
      <c r="A613">
        <v>8.1029999999999998</v>
      </c>
    </row>
    <row r="614" spans="1:1" x14ac:dyDescent="0.3">
      <c r="A614">
        <v>8.1029999999999998</v>
      </c>
    </row>
    <row r="615" spans="1:1" x14ac:dyDescent="0.3">
      <c r="A615">
        <v>8.1010000000000009</v>
      </c>
    </row>
    <row r="616" spans="1:1" x14ac:dyDescent="0.3">
      <c r="A616">
        <v>8.1</v>
      </c>
    </row>
    <row r="617" spans="1:1" x14ac:dyDescent="0.3">
      <c r="A617">
        <v>8.1</v>
      </c>
    </row>
    <row r="618" spans="1:1" x14ac:dyDescent="0.3">
      <c r="A618">
        <v>8.1</v>
      </c>
    </row>
    <row r="619" spans="1:1" x14ac:dyDescent="0.3">
      <c r="A619">
        <v>8.1</v>
      </c>
    </row>
    <row r="620" spans="1:1" x14ac:dyDescent="0.3">
      <c r="A620">
        <v>8.1</v>
      </c>
    </row>
    <row r="621" spans="1:1" x14ac:dyDescent="0.3">
      <c r="A621">
        <v>8.1</v>
      </c>
    </row>
    <row r="622" spans="1:1" x14ac:dyDescent="0.3">
      <c r="A622">
        <v>8.1</v>
      </c>
    </row>
    <row r="623" spans="1:1" x14ac:dyDescent="0.3">
      <c r="A623">
        <v>8.1</v>
      </c>
    </row>
    <row r="624" spans="1:1" x14ac:dyDescent="0.3">
      <c r="A624">
        <v>8.1</v>
      </c>
    </row>
    <row r="625" spans="1:1" x14ac:dyDescent="0.3">
      <c r="A625">
        <v>8.1</v>
      </c>
    </row>
    <row r="626" spans="1:1" x14ac:dyDescent="0.3">
      <c r="A626">
        <v>8.1</v>
      </c>
    </row>
    <row r="627" spans="1:1" x14ac:dyDescent="0.3">
      <c r="A627">
        <v>8.1</v>
      </c>
    </row>
    <row r="628" spans="1:1" x14ac:dyDescent="0.3">
      <c r="A628">
        <v>8.1</v>
      </c>
    </row>
    <row r="629" spans="1:1" x14ac:dyDescent="0.3">
      <c r="A629">
        <v>8.1</v>
      </c>
    </row>
    <row r="630" spans="1:1" x14ac:dyDescent="0.3">
      <c r="A630">
        <v>8.1</v>
      </c>
    </row>
    <row r="631" spans="1:1" x14ac:dyDescent="0.3">
      <c r="A631">
        <v>8.1</v>
      </c>
    </row>
    <row r="632" spans="1:1" x14ac:dyDescent="0.3">
      <c r="A632">
        <v>8.1</v>
      </c>
    </row>
    <row r="633" spans="1:1" x14ac:dyDescent="0.3">
      <c r="A633">
        <v>8.1</v>
      </c>
    </row>
    <row r="634" spans="1:1" x14ac:dyDescent="0.3">
      <c r="A634">
        <v>8.1</v>
      </c>
    </row>
    <row r="635" spans="1:1" x14ac:dyDescent="0.3">
      <c r="A635">
        <v>8.1</v>
      </c>
    </row>
    <row r="636" spans="1:1" x14ac:dyDescent="0.3">
      <c r="A636">
        <v>8.1</v>
      </c>
    </row>
    <row r="637" spans="1:1" x14ac:dyDescent="0.3">
      <c r="A637">
        <v>8.1</v>
      </c>
    </row>
    <row r="638" spans="1:1" x14ac:dyDescent="0.3">
      <c r="A638">
        <v>8.1</v>
      </c>
    </row>
    <row r="639" spans="1:1" x14ac:dyDescent="0.3">
      <c r="A639">
        <v>8.1</v>
      </c>
    </row>
    <row r="640" spans="1:1" x14ac:dyDescent="0.3">
      <c r="A640">
        <v>8.1</v>
      </c>
    </row>
    <row r="641" spans="1:1" x14ac:dyDescent="0.3">
      <c r="A641">
        <v>8.1</v>
      </c>
    </row>
    <row r="642" spans="1:1" x14ac:dyDescent="0.3">
      <c r="A642">
        <v>8.1</v>
      </c>
    </row>
    <row r="643" spans="1:1" x14ac:dyDescent="0.3">
      <c r="A643">
        <v>8.1</v>
      </c>
    </row>
    <row r="644" spans="1:1" x14ac:dyDescent="0.3">
      <c r="A644">
        <v>8.1</v>
      </c>
    </row>
    <row r="645" spans="1:1" x14ac:dyDescent="0.3">
      <c r="A645">
        <v>8.1</v>
      </c>
    </row>
    <row r="646" spans="1:1" x14ac:dyDescent="0.3">
      <c r="A646">
        <v>8.1</v>
      </c>
    </row>
    <row r="647" spans="1:1" x14ac:dyDescent="0.3">
      <c r="A647">
        <v>8.1</v>
      </c>
    </row>
    <row r="648" spans="1:1" x14ac:dyDescent="0.3">
      <c r="A648">
        <v>8.1</v>
      </c>
    </row>
    <row r="649" spans="1:1" x14ac:dyDescent="0.3">
      <c r="A649">
        <v>8.1</v>
      </c>
    </row>
    <row r="650" spans="1:1" x14ac:dyDescent="0.3">
      <c r="A650">
        <v>8.1</v>
      </c>
    </row>
    <row r="651" spans="1:1" x14ac:dyDescent="0.3">
      <c r="A651">
        <v>8.1</v>
      </c>
    </row>
    <row r="652" spans="1:1" x14ac:dyDescent="0.3">
      <c r="A652">
        <v>8.1</v>
      </c>
    </row>
    <row r="653" spans="1:1" x14ac:dyDescent="0.3">
      <c r="A653">
        <v>8.1</v>
      </c>
    </row>
    <row r="654" spans="1:1" x14ac:dyDescent="0.3">
      <c r="A654">
        <v>8.1</v>
      </c>
    </row>
    <row r="655" spans="1:1" x14ac:dyDescent="0.3">
      <c r="A655">
        <v>8.1</v>
      </c>
    </row>
    <row r="656" spans="1:1" x14ac:dyDescent="0.3">
      <c r="A656">
        <v>8.1</v>
      </c>
    </row>
    <row r="657" spans="1:1" x14ac:dyDescent="0.3">
      <c r="A657">
        <v>8.1</v>
      </c>
    </row>
    <row r="658" spans="1:1" x14ac:dyDescent="0.3">
      <c r="A658">
        <v>8.1</v>
      </c>
    </row>
    <row r="659" spans="1:1" x14ac:dyDescent="0.3">
      <c r="A659">
        <v>8.1</v>
      </c>
    </row>
    <row r="660" spans="1:1" x14ac:dyDescent="0.3">
      <c r="A660">
        <v>8.1</v>
      </c>
    </row>
    <row r="661" spans="1:1" x14ac:dyDescent="0.3">
      <c r="A661">
        <v>8.1</v>
      </c>
    </row>
    <row r="662" spans="1:1" x14ac:dyDescent="0.3">
      <c r="A662">
        <v>8.1</v>
      </c>
    </row>
    <row r="663" spans="1:1" x14ac:dyDescent="0.3">
      <c r="A663">
        <v>8.1</v>
      </c>
    </row>
    <row r="664" spans="1:1" x14ac:dyDescent="0.3">
      <c r="A664">
        <v>8.1</v>
      </c>
    </row>
    <row r="665" spans="1:1" x14ac:dyDescent="0.3">
      <c r="A665">
        <v>8.1</v>
      </c>
    </row>
    <row r="666" spans="1:1" x14ac:dyDescent="0.3">
      <c r="A666">
        <v>8.1</v>
      </c>
    </row>
    <row r="667" spans="1:1" x14ac:dyDescent="0.3">
      <c r="A667">
        <v>8.0990000000000002</v>
      </c>
    </row>
    <row r="668" spans="1:1" x14ac:dyDescent="0.3">
      <c r="A668">
        <v>8.0960000000000001</v>
      </c>
    </row>
    <row r="669" spans="1:1" x14ac:dyDescent="0.3">
      <c r="A669">
        <v>8.0960000000000001</v>
      </c>
    </row>
    <row r="670" spans="1:1" x14ac:dyDescent="0.3">
      <c r="A670">
        <v>8.0950000000000006</v>
      </c>
    </row>
    <row r="671" spans="1:1" x14ac:dyDescent="0.3">
      <c r="A671">
        <v>8.0939999999999994</v>
      </c>
    </row>
    <row r="672" spans="1:1" x14ac:dyDescent="0.3">
      <c r="A672">
        <v>8.0939999999999994</v>
      </c>
    </row>
    <row r="673" spans="1:1" x14ac:dyDescent="0.3">
      <c r="A673">
        <v>8.093</v>
      </c>
    </row>
    <row r="674" spans="1:1" x14ac:dyDescent="0.3">
      <c r="A674">
        <v>8.0920000000000005</v>
      </c>
    </row>
    <row r="675" spans="1:1" x14ac:dyDescent="0.3">
      <c r="A675">
        <v>8.09</v>
      </c>
    </row>
    <row r="676" spans="1:1" x14ac:dyDescent="0.3">
      <c r="A676">
        <v>8.0879999999999992</v>
      </c>
    </row>
    <row r="677" spans="1:1" x14ac:dyDescent="0.3">
      <c r="A677">
        <v>8.0869999999999997</v>
      </c>
    </row>
    <row r="678" spans="1:1" x14ac:dyDescent="0.3">
      <c r="A678">
        <v>8.0850000000000009</v>
      </c>
    </row>
    <row r="679" spans="1:1" x14ac:dyDescent="0.3">
      <c r="A679">
        <v>8.0850000000000009</v>
      </c>
    </row>
    <row r="680" spans="1:1" x14ac:dyDescent="0.3">
      <c r="A680">
        <v>8.0839999999999996</v>
      </c>
    </row>
    <row r="681" spans="1:1" x14ac:dyDescent="0.3">
      <c r="A681">
        <v>8.0839999999999996</v>
      </c>
    </row>
    <row r="682" spans="1:1" x14ac:dyDescent="0.3">
      <c r="A682">
        <v>8.0830000000000002</v>
      </c>
    </row>
    <row r="683" spans="1:1" x14ac:dyDescent="0.3">
      <c r="A683">
        <v>8.0820000000000007</v>
      </c>
    </row>
    <row r="684" spans="1:1" x14ac:dyDescent="0.3">
      <c r="A684">
        <v>8.0820000000000007</v>
      </c>
    </row>
    <row r="685" spans="1:1" x14ac:dyDescent="0.3">
      <c r="A685">
        <v>8.0820000000000007</v>
      </c>
    </row>
    <row r="686" spans="1:1" x14ac:dyDescent="0.3">
      <c r="A686">
        <v>8.0820000000000007</v>
      </c>
    </row>
    <row r="687" spans="1:1" x14ac:dyDescent="0.3">
      <c r="A687">
        <v>8.08</v>
      </c>
    </row>
    <row r="688" spans="1:1" x14ac:dyDescent="0.3">
      <c r="A688">
        <v>8.0790000000000006</v>
      </c>
    </row>
    <row r="689" spans="1:1" x14ac:dyDescent="0.3">
      <c r="A689">
        <v>8.0790000000000006</v>
      </c>
    </row>
    <row r="690" spans="1:1" x14ac:dyDescent="0.3">
      <c r="A690">
        <v>8.0749999999999993</v>
      </c>
    </row>
    <row r="691" spans="1:1" x14ac:dyDescent="0.3">
      <c r="A691">
        <v>8.0739999999999998</v>
      </c>
    </row>
    <row r="692" spans="1:1" x14ac:dyDescent="0.3">
      <c r="A692">
        <v>8.0719999999999992</v>
      </c>
    </row>
    <row r="693" spans="1:1" x14ac:dyDescent="0.3">
      <c r="A693">
        <v>8.0719999999999992</v>
      </c>
    </row>
    <row r="694" spans="1:1" x14ac:dyDescent="0.3">
      <c r="A694">
        <v>8.0719999999999992</v>
      </c>
    </row>
    <row r="695" spans="1:1" x14ac:dyDescent="0.3">
      <c r="A695">
        <v>8.0709999999999997</v>
      </c>
    </row>
    <row r="696" spans="1:1" x14ac:dyDescent="0.3">
      <c r="A696">
        <v>8.0709999999999997</v>
      </c>
    </row>
    <row r="697" spans="1:1" x14ac:dyDescent="0.3">
      <c r="A697">
        <v>8.07</v>
      </c>
    </row>
    <row r="698" spans="1:1" x14ac:dyDescent="0.3">
      <c r="A698">
        <v>8.07</v>
      </c>
    </row>
    <row r="699" spans="1:1" x14ac:dyDescent="0.3">
      <c r="A699">
        <v>8.0690000000000008</v>
      </c>
    </row>
    <row r="700" spans="1:1" x14ac:dyDescent="0.3">
      <c r="A700">
        <v>8.0679999999999996</v>
      </c>
    </row>
    <row r="701" spans="1:1" x14ac:dyDescent="0.3">
      <c r="A701">
        <v>8.0679999999999996</v>
      </c>
    </row>
    <row r="702" spans="1:1" x14ac:dyDescent="0.3">
      <c r="A702">
        <v>8.0679999999999996</v>
      </c>
    </row>
    <row r="703" spans="1:1" x14ac:dyDescent="0.3">
      <c r="A703">
        <v>8.0679999999999996</v>
      </c>
    </row>
    <row r="704" spans="1:1" x14ac:dyDescent="0.3">
      <c r="A704">
        <v>8.0670000000000002</v>
      </c>
    </row>
    <row r="705" spans="1:1" x14ac:dyDescent="0.3">
      <c r="A705">
        <v>8.0670000000000002</v>
      </c>
    </row>
    <row r="706" spans="1:1" x14ac:dyDescent="0.3">
      <c r="A706">
        <v>8.0649999999999995</v>
      </c>
    </row>
    <row r="707" spans="1:1" x14ac:dyDescent="0.3">
      <c r="A707">
        <v>8.0649999999999995</v>
      </c>
    </row>
    <row r="708" spans="1:1" x14ac:dyDescent="0.3">
      <c r="A708">
        <v>8.0640000000000001</v>
      </c>
    </row>
    <row r="709" spans="1:1" x14ac:dyDescent="0.3">
      <c r="A709">
        <v>8.0640000000000001</v>
      </c>
    </row>
    <row r="710" spans="1:1" x14ac:dyDescent="0.3">
      <c r="A710">
        <v>8.06</v>
      </c>
    </row>
    <row r="711" spans="1:1" x14ac:dyDescent="0.3">
      <c r="A711">
        <v>8.06</v>
      </c>
    </row>
    <row r="712" spans="1:1" x14ac:dyDescent="0.3">
      <c r="A712">
        <v>8.0589999999999993</v>
      </c>
    </row>
    <row r="713" spans="1:1" x14ac:dyDescent="0.3">
      <c r="A713">
        <v>8.0579999999999998</v>
      </c>
    </row>
    <row r="714" spans="1:1" x14ac:dyDescent="0.3">
      <c r="A714">
        <v>8.0579999999999998</v>
      </c>
    </row>
    <row r="715" spans="1:1" x14ac:dyDescent="0.3">
      <c r="A715">
        <v>8.0579999999999998</v>
      </c>
    </row>
    <row r="716" spans="1:1" x14ac:dyDescent="0.3">
      <c r="A716">
        <v>8.0579999999999998</v>
      </c>
    </row>
    <row r="717" spans="1:1" x14ac:dyDescent="0.3">
      <c r="A717">
        <v>8.0570000000000004</v>
      </c>
    </row>
    <row r="718" spans="1:1" x14ac:dyDescent="0.3">
      <c r="A718">
        <v>8.0570000000000004</v>
      </c>
    </row>
    <row r="719" spans="1:1" x14ac:dyDescent="0.3">
      <c r="A719">
        <v>8.0559999999999992</v>
      </c>
    </row>
    <row r="720" spans="1:1" x14ac:dyDescent="0.3">
      <c r="A720">
        <v>8.0549999999999997</v>
      </c>
    </row>
    <row r="721" spans="1:1" x14ac:dyDescent="0.3">
      <c r="A721">
        <v>8.0519999999999996</v>
      </c>
    </row>
    <row r="722" spans="1:1" x14ac:dyDescent="0.3">
      <c r="A722">
        <v>8.0519999999999996</v>
      </c>
    </row>
    <row r="723" spans="1:1" x14ac:dyDescent="0.3">
      <c r="A723">
        <v>8.0519999999999996</v>
      </c>
    </row>
    <row r="724" spans="1:1" x14ac:dyDescent="0.3">
      <c r="A724">
        <v>8.0510000000000002</v>
      </c>
    </row>
    <row r="725" spans="1:1" x14ac:dyDescent="0.3">
      <c r="A725">
        <v>8.0510000000000002</v>
      </c>
    </row>
    <row r="726" spans="1:1" x14ac:dyDescent="0.3">
      <c r="A726">
        <v>8.0510000000000002</v>
      </c>
    </row>
    <row r="727" spans="1:1" x14ac:dyDescent="0.3">
      <c r="A727">
        <v>8.0510000000000002</v>
      </c>
    </row>
    <row r="728" spans="1:1" x14ac:dyDescent="0.3">
      <c r="A728">
        <v>8.0500000000000007</v>
      </c>
    </row>
    <row r="729" spans="1:1" x14ac:dyDescent="0.3">
      <c r="A729">
        <v>8.0489999999999995</v>
      </c>
    </row>
    <row r="730" spans="1:1" x14ac:dyDescent="0.3">
      <c r="A730">
        <v>8.048</v>
      </c>
    </row>
    <row r="731" spans="1:1" x14ac:dyDescent="0.3">
      <c r="A731">
        <v>8.0459999999999994</v>
      </c>
    </row>
    <row r="732" spans="1:1" x14ac:dyDescent="0.3">
      <c r="A732">
        <v>8.0459999999999994</v>
      </c>
    </row>
    <row r="733" spans="1:1" x14ac:dyDescent="0.3">
      <c r="A733">
        <v>8.0429999999999993</v>
      </c>
    </row>
    <row r="734" spans="1:1" x14ac:dyDescent="0.3">
      <c r="A734">
        <v>8.0429999999999993</v>
      </c>
    </row>
    <row r="735" spans="1:1" x14ac:dyDescent="0.3">
      <c r="A735">
        <v>8.0429999999999993</v>
      </c>
    </row>
    <row r="736" spans="1:1" x14ac:dyDescent="0.3">
      <c r="A736">
        <v>8.0419999999999998</v>
      </c>
    </row>
    <row r="737" spans="1:1" x14ac:dyDescent="0.3">
      <c r="A737">
        <v>8.0399999999999991</v>
      </c>
    </row>
    <row r="738" spans="1:1" x14ac:dyDescent="0.3">
      <c r="A738">
        <v>8.0389999999999997</v>
      </c>
    </row>
    <row r="739" spans="1:1" x14ac:dyDescent="0.3">
      <c r="A739">
        <v>8.0370000000000008</v>
      </c>
    </row>
    <row r="740" spans="1:1" x14ac:dyDescent="0.3">
      <c r="A740">
        <v>8.0359999999999996</v>
      </c>
    </row>
    <row r="741" spans="1:1" x14ac:dyDescent="0.3">
      <c r="A741">
        <v>8.032</v>
      </c>
    </row>
    <row r="742" spans="1:1" x14ac:dyDescent="0.3">
      <c r="A742">
        <v>8.0310000000000006</v>
      </c>
    </row>
    <row r="743" spans="1:1" x14ac:dyDescent="0.3">
      <c r="A743">
        <v>8.0310000000000006</v>
      </c>
    </row>
    <row r="744" spans="1:1" x14ac:dyDescent="0.3">
      <c r="A744">
        <v>8.0299999999999994</v>
      </c>
    </row>
    <row r="745" spans="1:1" x14ac:dyDescent="0.3">
      <c r="A745">
        <v>8.0299999999999994</v>
      </c>
    </row>
    <row r="746" spans="1:1" x14ac:dyDescent="0.3">
      <c r="A746">
        <v>8.0299999999999994</v>
      </c>
    </row>
    <row r="747" spans="1:1" x14ac:dyDescent="0.3">
      <c r="A747">
        <v>8.0299999999999994</v>
      </c>
    </row>
    <row r="748" spans="1:1" x14ac:dyDescent="0.3">
      <c r="A748">
        <v>8.0280000000000005</v>
      </c>
    </row>
    <row r="749" spans="1:1" x14ac:dyDescent="0.3">
      <c r="A749">
        <v>8.0269999999999992</v>
      </c>
    </row>
    <row r="750" spans="1:1" x14ac:dyDescent="0.3">
      <c r="A750">
        <v>8.0269999999999992</v>
      </c>
    </row>
    <row r="751" spans="1:1" x14ac:dyDescent="0.3">
      <c r="A751">
        <v>8.0239999999999991</v>
      </c>
    </row>
    <row r="752" spans="1:1" x14ac:dyDescent="0.3">
      <c r="A752">
        <v>8.0229999999999997</v>
      </c>
    </row>
    <row r="753" spans="1:1" x14ac:dyDescent="0.3">
      <c r="A753">
        <v>8.0220000000000002</v>
      </c>
    </row>
    <row r="754" spans="1:1" x14ac:dyDescent="0.3">
      <c r="A754">
        <v>8.0220000000000002</v>
      </c>
    </row>
    <row r="755" spans="1:1" x14ac:dyDescent="0.3">
      <c r="A755">
        <v>8.0220000000000002</v>
      </c>
    </row>
    <row r="756" spans="1:1" x14ac:dyDescent="0.3">
      <c r="A756">
        <v>8.0210000000000008</v>
      </c>
    </row>
    <row r="757" spans="1:1" x14ac:dyDescent="0.3">
      <c r="A757">
        <v>8.02</v>
      </c>
    </row>
    <row r="758" spans="1:1" x14ac:dyDescent="0.3">
      <c r="A758">
        <v>8.0180000000000007</v>
      </c>
    </row>
    <row r="759" spans="1:1" x14ac:dyDescent="0.3">
      <c r="A759">
        <v>8.0180000000000007</v>
      </c>
    </row>
    <row r="760" spans="1:1" x14ac:dyDescent="0.3">
      <c r="A760">
        <v>8.0169999999999995</v>
      </c>
    </row>
    <row r="761" spans="1:1" x14ac:dyDescent="0.3">
      <c r="A761">
        <v>8.016</v>
      </c>
    </row>
    <row r="762" spans="1:1" x14ac:dyDescent="0.3">
      <c r="A762">
        <v>8.0150000000000006</v>
      </c>
    </row>
    <row r="763" spans="1:1" x14ac:dyDescent="0.3">
      <c r="A763">
        <v>8.0139999999999993</v>
      </c>
    </row>
    <row r="764" spans="1:1" x14ac:dyDescent="0.3">
      <c r="A764">
        <v>8.0129999999999999</v>
      </c>
    </row>
    <row r="765" spans="1:1" x14ac:dyDescent="0.3">
      <c r="A765">
        <v>8.0109999999999992</v>
      </c>
    </row>
    <row r="766" spans="1:1" x14ac:dyDescent="0.3">
      <c r="A766">
        <v>8.0109999999999992</v>
      </c>
    </row>
    <row r="767" spans="1:1" x14ac:dyDescent="0.3">
      <c r="A767">
        <v>8.01</v>
      </c>
    </row>
    <row r="768" spans="1:1" x14ac:dyDescent="0.3">
      <c r="A768">
        <v>8.01</v>
      </c>
    </row>
    <row r="769" spans="1:1" x14ac:dyDescent="0.3">
      <c r="A769">
        <v>8.01</v>
      </c>
    </row>
    <row r="770" spans="1:1" x14ac:dyDescent="0.3">
      <c r="A770">
        <v>8.0079999999999991</v>
      </c>
    </row>
    <row r="771" spans="1:1" x14ac:dyDescent="0.3">
      <c r="A771">
        <v>8.0069999999999997</v>
      </c>
    </row>
    <row r="772" spans="1:1" x14ac:dyDescent="0.3">
      <c r="A772">
        <v>8.0060000000000002</v>
      </c>
    </row>
    <row r="773" spans="1:1" x14ac:dyDescent="0.3">
      <c r="A773">
        <v>8.0039999999999996</v>
      </c>
    </row>
    <row r="774" spans="1:1" x14ac:dyDescent="0.3">
      <c r="A774">
        <v>8.0030000000000001</v>
      </c>
    </row>
    <row r="775" spans="1:1" x14ac:dyDescent="0.3">
      <c r="A775">
        <v>8.0030000000000001</v>
      </c>
    </row>
    <row r="776" spans="1:1" x14ac:dyDescent="0.3">
      <c r="A776">
        <v>8.0030000000000001</v>
      </c>
    </row>
    <row r="777" spans="1:1" x14ac:dyDescent="0.3">
      <c r="A777">
        <v>8.0030000000000001</v>
      </c>
    </row>
    <row r="778" spans="1:1" x14ac:dyDescent="0.3">
      <c r="A778">
        <v>8.0020000000000007</v>
      </c>
    </row>
    <row r="779" spans="1:1" x14ac:dyDescent="0.3">
      <c r="A779">
        <v>8.0020000000000007</v>
      </c>
    </row>
    <row r="780" spans="1:1" x14ac:dyDescent="0.3">
      <c r="A780">
        <v>8.0009999999999994</v>
      </c>
    </row>
    <row r="781" spans="1:1" x14ac:dyDescent="0.3">
      <c r="A781">
        <v>8.0009999999999994</v>
      </c>
    </row>
    <row r="782" spans="1:1" x14ac:dyDescent="0.3">
      <c r="A782">
        <v>8</v>
      </c>
    </row>
    <row r="783" spans="1:1" x14ac:dyDescent="0.3">
      <c r="A783">
        <v>8</v>
      </c>
    </row>
    <row r="784" spans="1:1" x14ac:dyDescent="0.3">
      <c r="A784">
        <v>8</v>
      </c>
    </row>
    <row r="785" spans="1:1" x14ac:dyDescent="0.3">
      <c r="A785">
        <v>8</v>
      </c>
    </row>
    <row r="786" spans="1:1" x14ac:dyDescent="0.3">
      <c r="A786">
        <v>8</v>
      </c>
    </row>
    <row r="787" spans="1:1" x14ac:dyDescent="0.3">
      <c r="A787">
        <v>8</v>
      </c>
    </row>
    <row r="788" spans="1:1" x14ac:dyDescent="0.3">
      <c r="A788">
        <v>8</v>
      </c>
    </row>
    <row r="789" spans="1:1" x14ac:dyDescent="0.3">
      <c r="A789">
        <v>8</v>
      </c>
    </row>
    <row r="790" spans="1:1" x14ac:dyDescent="0.3">
      <c r="A790">
        <v>8</v>
      </c>
    </row>
    <row r="791" spans="1:1" x14ac:dyDescent="0.3">
      <c r="A791">
        <v>8</v>
      </c>
    </row>
    <row r="792" spans="1:1" x14ac:dyDescent="0.3">
      <c r="A792">
        <v>8</v>
      </c>
    </row>
    <row r="793" spans="1:1" x14ac:dyDescent="0.3">
      <c r="A793">
        <v>8</v>
      </c>
    </row>
    <row r="794" spans="1:1" x14ac:dyDescent="0.3">
      <c r="A794">
        <v>8</v>
      </c>
    </row>
    <row r="795" spans="1:1" x14ac:dyDescent="0.3">
      <c r="A795">
        <v>8</v>
      </c>
    </row>
    <row r="796" spans="1:1" x14ac:dyDescent="0.3">
      <c r="A796">
        <v>8</v>
      </c>
    </row>
    <row r="797" spans="1:1" x14ac:dyDescent="0.3">
      <c r="A797">
        <v>8</v>
      </c>
    </row>
    <row r="798" spans="1:1" x14ac:dyDescent="0.3">
      <c r="A798">
        <v>8</v>
      </c>
    </row>
    <row r="799" spans="1:1" x14ac:dyDescent="0.3">
      <c r="A799">
        <v>8</v>
      </c>
    </row>
    <row r="800" spans="1:1" x14ac:dyDescent="0.3">
      <c r="A800">
        <v>8</v>
      </c>
    </row>
    <row r="801" spans="1:1" x14ac:dyDescent="0.3">
      <c r="A801">
        <v>8</v>
      </c>
    </row>
    <row r="802" spans="1:1" x14ac:dyDescent="0.3">
      <c r="A802">
        <v>8</v>
      </c>
    </row>
    <row r="803" spans="1:1" x14ac:dyDescent="0.3">
      <c r="A803">
        <v>8</v>
      </c>
    </row>
    <row r="804" spans="1:1" x14ac:dyDescent="0.3">
      <c r="A804">
        <v>8</v>
      </c>
    </row>
    <row r="805" spans="1:1" x14ac:dyDescent="0.3">
      <c r="A805">
        <v>8</v>
      </c>
    </row>
    <row r="806" spans="1:1" x14ac:dyDescent="0.3">
      <c r="A806">
        <v>8</v>
      </c>
    </row>
    <row r="807" spans="1:1" x14ac:dyDescent="0.3">
      <c r="A807">
        <v>8</v>
      </c>
    </row>
    <row r="808" spans="1:1" x14ac:dyDescent="0.3">
      <c r="A808">
        <v>8</v>
      </c>
    </row>
    <row r="809" spans="1:1" x14ac:dyDescent="0.3">
      <c r="A809">
        <v>8</v>
      </c>
    </row>
    <row r="810" spans="1:1" x14ac:dyDescent="0.3">
      <c r="A810">
        <v>8</v>
      </c>
    </row>
    <row r="811" spans="1:1" x14ac:dyDescent="0.3">
      <c r="A811">
        <v>8</v>
      </c>
    </row>
    <row r="812" spans="1:1" x14ac:dyDescent="0.3">
      <c r="A812">
        <v>8</v>
      </c>
    </row>
    <row r="813" spans="1:1" x14ac:dyDescent="0.3">
      <c r="A813">
        <v>8</v>
      </c>
    </row>
    <row r="814" spans="1:1" x14ac:dyDescent="0.3">
      <c r="A814">
        <v>8</v>
      </c>
    </row>
    <row r="815" spans="1:1" x14ac:dyDescent="0.3">
      <c r="A815">
        <v>8</v>
      </c>
    </row>
    <row r="816" spans="1:1" x14ac:dyDescent="0.3">
      <c r="A816">
        <v>8</v>
      </c>
    </row>
    <row r="817" spans="1:1" x14ac:dyDescent="0.3">
      <c r="A817">
        <v>8</v>
      </c>
    </row>
    <row r="818" spans="1:1" x14ac:dyDescent="0.3">
      <c r="A818">
        <v>7.9969999999999999</v>
      </c>
    </row>
    <row r="819" spans="1:1" x14ac:dyDescent="0.3">
      <c r="A819">
        <v>7.9950000000000001</v>
      </c>
    </row>
    <row r="820" spans="1:1" x14ac:dyDescent="0.3">
      <c r="A820">
        <v>7.9950000000000001</v>
      </c>
    </row>
    <row r="821" spans="1:1" x14ac:dyDescent="0.3">
      <c r="A821">
        <v>7.9939999999999998</v>
      </c>
    </row>
    <row r="822" spans="1:1" x14ac:dyDescent="0.3">
      <c r="A822">
        <v>7.9930000000000003</v>
      </c>
    </row>
    <row r="823" spans="1:1" x14ac:dyDescent="0.3">
      <c r="A823">
        <v>7.9930000000000003</v>
      </c>
    </row>
    <row r="824" spans="1:1" x14ac:dyDescent="0.3">
      <c r="A824">
        <v>7.9889999999999999</v>
      </c>
    </row>
    <row r="825" spans="1:1" x14ac:dyDescent="0.3">
      <c r="A825">
        <v>7.9889999999999999</v>
      </c>
    </row>
    <row r="826" spans="1:1" x14ac:dyDescent="0.3">
      <c r="A826">
        <v>7.9870000000000001</v>
      </c>
    </row>
    <row r="827" spans="1:1" x14ac:dyDescent="0.3">
      <c r="A827">
        <v>7.984</v>
      </c>
    </row>
    <row r="828" spans="1:1" x14ac:dyDescent="0.3">
      <c r="A828">
        <v>7.98</v>
      </c>
    </row>
    <row r="829" spans="1:1" x14ac:dyDescent="0.3">
      <c r="A829">
        <v>7.9790000000000001</v>
      </c>
    </row>
    <row r="830" spans="1:1" x14ac:dyDescent="0.3">
      <c r="A830">
        <v>7.9770000000000003</v>
      </c>
    </row>
    <row r="831" spans="1:1" x14ac:dyDescent="0.3">
      <c r="A831">
        <v>7.9749999999999996</v>
      </c>
    </row>
    <row r="832" spans="1:1" x14ac:dyDescent="0.3">
      <c r="A832">
        <v>7.9740000000000002</v>
      </c>
    </row>
    <row r="833" spans="1:1" x14ac:dyDescent="0.3">
      <c r="A833">
        <v>7.9740000000000002</v>
      </c>
    </row>
    <row r="834" spans="1:1" x14ac:dyDescent="0.3">
      <c r="A834">
        <v>7.9740000000000002</v>
      </c>
    </row>
    <row r="835" spans="1:1" x14ac:dyDescent="0.3">
      <c r="A835">
        <v>7.9729999999999999</v>
      </c>
    </row>
    <row r="836" spans="1:1" x14ac:dyDescent="0.3">
      <c r="A836">
        <v>7.9729999999999999</v>
      </c>
    </row>
    <row r="837" spans="1:1" x14ac:dyDescent="0.3">
      <c r="A837">
        <v>7.9720000000000004</v>
      </c>
    </row>
    <row r="838" spans="1:1" x14ac:dyDescent="0.3">
      <c r="A838">
        <v>7.9710000000000001</v>
      </c>
    </row>
    <row r="839" spans="1:1" x14ac:dyDescent="0.3">
      <c r="A839">
        <v>7.97</v>
      </c>
    </row>
    <row r="840" spans="1:1" x14ac:dyDescent="0.3">
      <c r="A840">
        <v>7.97</v>
      </c>
    </row>
    <row r="841" spans="1:1" x14ac:dyDescent="0.3">
      <c r="A841">
        <v>7.97</v>
      </c>
    </row>
    <row r="842" spans="1:1" x14ac:dyDescent="0.3">
      <c r="A842">
        <v>7.9690000000000003</v>
      </c>
    </row>
    <row r="843" spans="1:1" x14ac:dyDescent="0.3">
      <c r="A843">
        <v>7.9690000000000003</v>
      </c>
    </row>
    <row r="844" spans="1:1" x14ac:dyDescent="0.3">
      <c r="A844">
        <v>7.9690000000000003</v>
      </c>
    </row>
    <row r="845" spans="1:1" x14ac:dyDescent="0.3">
      <c r="A845">
        <v>7.968</v>
      </c>
    </row>
    <row r="846" spans="1:1" x14ac:dyDescent="0.3">
      <c r="A846">
        <v>7.9669999999999996</v>
      </c>
    </row>
    <row r="847" spans="1:1" x14ac:dyDescent="0.3">
      <c r="A847">
        <v>7.9660000000000002</v>
      </c>
    </row>
    <row r="848" spans="1:1" x14ac:dyDescent="0.3">
      <c r="A848">
        <v>7.9660000000000002</v>
      </c>
    </row>
    <row r="849" spans="1:1" x14ac:dyDescent="0.3">
      <c r="A849">
        <v>7.9649999999999999</v>
      </c>
    </row>
    <row r="850" spans="1:1" x14ac:dyDescent="0.3">
      <c r="A850">
        <v>7.9649999999999999</v>
      </c>
    </row>
    <row r="851" spans="1:1" x14ac:dyDescent="0.3">
      <c r="A851">
        <v>7.9649999999999999</v>
      </c>
    </row>
    <row r="852" spans="1:1" x14ac:dyDescent="0.3">
      <c r="A852">
        <v>7.9640000000000004</v>
      </c>
    </row>
    <row r="853" spans="1:1" x14ac:dyDescent="0.3">
      <c r="A853">
        <v>7.9640000000000004</v>
      </c>
    </row>
    <row r="854" spans="1:1" x14ac:dyDescent="0.3">
      <c r="A854">
        <v>7.9610000000000003</v>
      </c>
    </row>
    <row r="855" spans="1:1" x14ac:dyDescent="0.3">
      <c r="A855">
        <v>7.96</v>
      </c>
    </row>
    <row r="856" spans="1:1" x14ac:dyDescent="0.3">
      <c r="A856">
        <v>7.96</v>
      </c>
    </row>
    <row r="857" spans="1:1" x14ac:dyDescent="0.3">
      <c r="A857">
        <v>7.96</v>
      </c>
    </row>
    <row r="858" spans="1:1" x14ac:dyDescent="0.3">
      <c r="A858">
        <v>7.9589999999999996</v>
      </c>
    </row>
    <row r="859" spans="1:1" x14ac:dyDescent="0.3">
      <c r="A859">
        <v>7.9550000000000001</v>
      </c>
    </row>
    <row r="860" spans="1:1" x14ac:dyDescent="0.3">
      <c r="A860">
        <v>7.9539999999999997</v>
      </c>
    </row>
    <row r="861" spans="1:1" x14ac:dyDescent="0.3">
      <c r="A861">
        <v>7.9509999999999996</v>
      </c>
    </row>
    <row r="862" spans="1:1" x14ac:dyDescent="0.3">
      <c r="A862">
        <v>7.95</v>
      </c>
    </row>
    <row r="863" spans="1:1" x14ac:dyDescent="0.3">
      <c r="A863">
        <v>7.9459999999999997</v>
      </c>
    </row>
    <row r="864" spans="1:1" x14ac:dyDescent="0.3">
      <c r="A864">
        <v>7.9450000000000003</v>
      </c>
    </row>
    <row r="865" spans="1:1" x14ac:dyDescent="0.3">
      <c r="A865">
        <v>7.944</v>
      </c>
    </row>
    <row r="866" spans="1:1" x14ac:dyDescent="0.3">
      <c r="A866">
        <v>7.9429999999999996</v>
      </c>
    </row>
    <row r="867" spans="1:1" x14ac:dyDescent="0.3">
      <c r="A867">
        <v>7.9409999999999998</v>
      </c>
    </row>
    <row r="868" spans="1:1" x14ac:dyDescent="0.3">
      <c r="A868">
        <v>7.94</v>
      </c>
    </row>
    <row r="869" spans="1:1" x14ac:dyDescent="0.3">
      <c r="A869">
        <v>7.94</v>
      </c>
    </row>
    <row r="870" spans="1:1" x14ac:dyDescent="0.3">
      <c r="A870">
        <v>7.9390000000000001</v>
      </c>
    </row>
    <row r="871" spans="1:1" x14ac:dyDescent="0.3">
      <c r="A871">
        <v>7.9379999999999997</v>
      </c>
    </row>
    <row r="872" spans="1:1" x14ac:dyDescent="0.3">
      <c r="A872">
        <v>7.9379999999999997</v>
      </c>
    </row>
    <row r="873" spans="1:1" x14ac:dyDescent="0.3">
      <c r="A873">
        <v>7.9379999999999997</v>
      </c>
    </row>
    <row r="874" spans="1:1" x14ac:dyDescent="0.3">
      <c r="A874">
        <v>7.9379999999999997</v>
      </c>
    </row>
    <row r="875" spans="1:1" x14ac:dyDescent="0.3">
      <c r="A875">
        <v>7.9329999999999998</v>
      </c>
    </row>
    <row r="876" spans="1:1" x14ac:dyDescent="0.3">
      <c r="A876">
        <v>7.9320000000000004</v>
      </c>
    </row>
    <row r="877" spans="1:1" x14ac:dyDescent="0.3">
      <c r="A877">
        <v>7.9320000000000004</v>
      </c>
    </row>
    <row r="878" spans="1:1" x14ac:dyDescent="0.3">
      <c r="A878">
        <v>7.93</v>
      </c>
    </row>
    <row r="879" spans="1:1" x14ac:dyDescent="0.3">
      <c r="A879">
        <v>7.9290000000000003</v>
      </c>
    </row>
    <row r="880" spans="1:1" x14ac:dyDescent="0.3">
      <c r="A880">
        <v>7.9279999999999999</v>
      </c>
    </row>
    <row r="881" spans="1:1" x14ac:dyDescent="0.3">
      <c r="A881">
        <v>7.9269999999999996</v>
      </c>
    </row>
    <row r="882" spans="1:1" x14ac:dyDescent="0.3">
      <c r="A882">
        <v>7.9260000000000002</v>
      </c>
    </row>
    <row r="883" spans="1:1" x14ac:dyDescent="0.3">
      <c r="A883">
        <v>7.9240000000000004</v>
      </c>
    </row>
    <row r="884" spans="1:1" x14ac:dyDescent="0.3">
      <c r="A884">
        <v>7.923</v>
      </c>
    </row>
    <row r="885" spans="1:1" x14ac:dyDescent="0.3">
      <c r="A885">
        <v>7.923</v>
      </c>
    </row>
    <row r="886" spans="1:1" x14ac:dyDescent="0.3">
      <c r="A886">
        <v>7.9219999999999997</v>
      </c>
    </row>
    <row r="887" spans="1:1" x14ac:dyDescent="0.3">
      <c r="A887">
        <v>7.9210000000000003</v>
      </c>
    </row>
    <row r="888" spans="1:1" x14ac:dyDescent="0.3">
      <c r="A888">
        <v>7.9210000000000003</v>
      </c>
    </row>
    <row r="889" spans="1:1" x14ac:dyDescent="0.3">
      <c r="A889">
        <v>7.9210000000000003</v>
      </c>
    </row>
    <row r="890" spans="1:1" x14ac:dyDescent="0.3">
      <c r="A890">
        <v>7.92</v>
      </c>
    </row>
    <row r="891" spans="1:1" x14ac:dyDescent="0.3">
      <c r="A891">
        <v>7.9189999999999996</v>
      </c>
    </row>
    <row r="892" spans="1:1" x14ac:dyDescent="0.3">
      <c r="A892">
        <v>7.9189999999999996</v>
      </c>
    </row>
    <row r="893" spans="1:1" x14ac:dyDescent="0.3">
      <c r="A893">
        <v>7.9180000000000001</v>
      </c>
    </row>
    <row r="894" spans="1:1" x14ac:dyDescent="0.3">
      <c r="A894">
        <v>7.9169999999999998</v>
      </c>
    </row>
    <row r="895" spans="1:1" x14ac:dyDescent="0.3">
      <c r="A895">
        <v>7.9169999999999998</v>
      </c>
    </row>
    <row r="896" spans="1:1" x14ac:dyDescent="0.3">
      <c r="A896">
        <v>7.9169999999999998</v>
      </c>
    </row>
    <row r="897" spans="1:1" x14ac:dyDescent="0.3">
      <c r="A897">
        <v>7.9160000000000004</v>
      </c>
    </row>
    <row r="898" spans="1:1" x14ac:dyDescent="0.3">
      <c r="A898">
        <v>7.9160000000000004</v>
      </c>
    </row>
    <row r="899" spans="1:1" x14ac:dyDescent="0.3">
      <c r="A899">
        <v>7.9160000000000004</v>
      </c>
    </row>
    <row r="900" spans="1:1" x14ac:dyDescent="0.3">
      <c r="A900">
        <v>7.9160000000000004</v>
      </c>
    </row>
    <row r="901" spans="1:1" x14ac:dyDescent="0.3">
      <c r="A901">
        <v>7.915</v>
      </c>
    </row>
    <row r="902" spans="1:1" x14ac:dyDescent="0.3">
      <c r="A902">
        <v>7.915</v>
      </c>
    </row>
    <row r="903" spans="1:1" x14ac:dyDescent="0.3">
      <c r="A903">
        <v>7.9139999999999997</v>
      </c>
    </row>
    <row r="904" spans="1:1" x14ac:dyDescent="0.3">
      <c r="A904">
        <v>7.9130000000000003</v>
      </c>
    </row>
    <row r="905" spans="1:1" x14ac:dyDescent="0.3">
      <c r="A905">
        <v>7.9130000000000003</v>
      </c>
    </row>
    <row r="906" spans="1:1" x14ac:dyDescent="0.3">
      <c r="A906">
        <v>7.9130000000000003</v>
      </c>
    </row>
    <row r="907" spans="1:1" x14ac:dyDescent="0.3">
      <c r="A907">
        <v>7.9130000000000003</v>
      </c>
    </row>
    <row r="908" spans="1:1" x14ac:dyDescent="0.3">
      <c r="A908">
        <v>7.9119999999999999</v>
      </c>
    </row>
    <row r="909" spans="1:1" x14ac:dyDescent="0.3">
      <c r="A909">
        <v>7.91</v>
      </c>
    </row>
    <row r="910" spans="1:1" x14ac:dyDescent="0.3">
      <c r="A910">
        <v>7.91</v>
      </c>
    </row>
    <row r="911" spans="1:1" x14ac:dyDescent="0.3">
      <c r="A911">
        <v>7.91</v>
      </c>
    </row>
    <row r="912" spans="1:1" x14ac:dyDescent="0.3">
      <c r="A912">
        <v>7.9089999999999998</v>
      </c>
    </row>
    <row r="913" spans="1:1" x14ac:dyDescent="0.3">
      <c r="A913">
        <v>7.9089999999999998</v>
      </c>
    </row>
    <row r="914" spans="1:1" x14ac:dyDescent="0.3">
      <c r="A914">
        <v>7.9080000000000004</v>
      </c>
    </row>
    <row r="915" spans="1:1" x14ac:dyDescent="0.3">
      <c r="A915">
        <v>7.907</v>
      </c>
    </row>
    <row r="916" spans="1:1" x14ac:dyDescent="0.3">
      <c r="A916">
        <v>7.907</v>
      </c>
    </row>
    <row r="917" spans="1:1" x14ac:dyDescent="0.3">
      <c r="A917">
        <v>7.9059999999999997</v>
      </c>
    </row>
    <row r="918" spans="1:1" x14ac:dyDescent="0.3">
      <c r="A918">
        <v>7.9050000000000002</v>
      </c>
    </row>
    <row r="919" spans="1:1" x14ac:dyDescent="0.3">
      <c r="A919">
        <v>7.9050000000000002</v>
      </c>
    </row>
    <row r="920" spans="1:1" x14ac:dyDescent="0.3">
      <c r="A920">
        <v>7.9039999999999999</v>
      </c>
    </row>
    <row r="921" spans="1:1" x14ac:dyDescent="0.3">
      <c r="A921">
        <v>7.9020000000000001</v>
      </c>
    </row>
    <row r="922" spans="1:1" x14ac:dyDescent="0.3">
      <c r="A922">
        <v>7.9020000000000001</v>
      </c>
    </row>
    <row r="923" spans="1:1" x14ac:dyDescent="0.3">
      <c r="A923">
        <v>7.9020000000000001</v>
      </c>
    </row>
    <row r="924" spans="1:1" x14ac:dyDescent="0.3">
      <c r="A924">
        <v>7.9009999999999998</v>
      </c>
    </row>
    <row r="925" spans="1:1" x14ac:dyDescent="0.3">
      <c r="A925">
        <v>7.9009999999999998</v>
      </c>
    </row>
    <row r="926" spans="1:1" x14ac:dyDescent="0.3">
      <c r="A926">
        <v>7.9</v>
      </c>
    </row>
    <row r="927" spans="1:1" x14ac:dyDescent="0.3">
      <c r="A927">
        <v>7.9</v>
      </c>
    </row>
    <row r="928" spans="1:1" x14ac:dyDescent="0.3">
      <c r="A928">
        <v>7.9</v>
      </c>
    </row>
    <row r="929" spans="1:1" x14ac:dyDescent="0.3">
      <c r="A929">
        <v>7.9</v>
      </c>
    </row>
    <row r="930" spans="1:1" x14ac:dyDescent="0.3">
      <c r="A930">
        <v>7.9</v>
      </c>
    </row>
    <row r="931" spans="1:1" x14ac:dyDescent="0.3">
      <c r="A931">
        <v>7.9</v>
      </c>
    </row>
    <row r="932" spans="1:1" x14ac:dyDescent="0.3">
      <c r="A932">
        <v>7.9</v>
      </c>
    </row>
    <row r="933" spans="1:1" x14ac:dyDescent="0.3">
      <c r="A933">
        <v>7.9</v>
      </c>
    </row>
    <row r="934" spans="1:1" x14ac:dyDescent="0.3">
      <c r="A934">
        <v>7.9</v>
      </c>
    </row>
    <row r="935" spans="1:1" x14ac:dyDescent="0.3">
      <c r="A935">
        <v>7.9</v>
      </c>
    </row>
    <row r="936" spans="1:1" x14ac:dyDescent="0.3">
      <c r="A936">
        <v>7.9</v>
      </c>
    </row>
    <row r="937" spans="1:1" x14ac:dyDescent="0.3">
      <c r="A937">
        <v>7.9</v>
      </c>
    </row>
    <row r="938" spans="1:1" x14ac:dyDescent="0.3">
      <c r="A938">
        <v>7.9</v>
      </c>
    </row>
    <row r="939" spans="1:1" x14ac:dyDescent="0.3">
      <c r="A939">
        <v>7.9</v>
      </c>
    </row>
    <row r="940" spans="1:1" x14ac:dyDescent="0.3">
      <c r="A940">
        <v>7.9</v>
      </c>
    </row>
    <row r="941" spans="1:1" x14ac:dyDescent="0.3">
      <c r="A941">
        <v>7.9</v>
      </c>
    </row>
    <row r="942" spans="1:1" x14ac:dyDescent="0.3">
      <c r="A942">
        <v>7.9</v>
      </c>
    </row>
    <row r="943" spans="1:1" x14ac:dyDescent="0.3">
      <c r="A943">
        <v>7.9</v>
      </c>
    </row>
    <row r="944" spans="1:1" x14ac:dyDescent="0.3">
      <c r="A944">
        <v>7.9</v>
      </c>
    </row>
    <row r="945" spans="1:1" x14ac:dyDescent="0.3">
      <c r="A945">
        <v>7.9</v>
      </c>
    </row>
    <row r="946" spans="1:1" x14ac:dyDescent="0.3">
      <c r="A946">
        <v>7.9</v>
      </c>
    </row>
    <row r="947" spans="1:1" x14ac:dyDescent="0.3">
      <c r="A947">
        <v>7.9</v>
      </c>
    </row>
    <row r="948" spans="1:1" x14ac:dyDescent="0.3">
      <c r="A948">
        <v>7.9</v>
      </c>
    </row>
    <row r="949" spans="1:1" x14ac:dyDescent="0.3">
      <c r="A949">
        <v>7.9</v>
      </c>
    </row>
    <row r="950" spans="1:1" x14ac:dyDescent="0.3">
      <c r="A950">
        <v>7.9</v>
      </c>
    </row>
    <row r="951" spans="1:1" x14ac:dyDescent="0.3">
      <c r="A951">
        <v>7.9</v>
      </c>
    </row>
    <row r="952" spans="1:1" x14ac:dyDescent="0.3">
      <c r="A952">
        <v>7.9</v>
      </c>
    </row>
    <row r="953" spans="1:1" x14ac:dyDescent="0.3">
      <c r="A953">
        <v>7.9</v>
      </c>
    </row>
    <row r="954" spans="1:1" x14ac:dyDescent="0.3">
      <c r="A954">
        <v>7.9</v>
      </c>
    </row>
    <row r="955" spans="1:1" x14ac:dyDescent="0.3">
      <c r="A955">
        <v>7.9</v>
      </c>
    </row>
    <row r="956" spans="1:1" x14ac:dyDescent="0.3">
      <c r="A956">
        <v>7.9</v>
      </c>
    </row>
    <row r="957" spans="1:1" x14ac:dyDescent="0.3">
      <c r="A957">
        <v>7.9</v>
      </c>
    </row>
    <row r="958" spans="1:1" x14ac:dyDescent="0.3">
      <c r="A958">
        <v>7.9</v>
      </c>
    </row>
    <row r="959" spans="1:1" x14ac:dyDescent="0.3">
      <c r="A959">
        <v>7.9</v>
      </c>
    </row>
    <row r="960" spans="1:1" x14ac:dyDescent="0.3">
      <c r="A960">
        <v>7.9</v>
      </c>
    </row>
    <row r="961" spans="1:1" x14ac:dyDescent="0.3">
      <c r="A961">
        <v>7.9</v>
      </c>
    </row>
    <row r="962" spans="1:1" x14ac:dyDescent="0.3">
      <c r="A962">
        <v>7.9</v>
      </c>
    </row>
    <row r="963" spans="1:1" x14ac:dyDescent="0.3">
      <c r="A963">
        <v>7.9</v>
      </c>
    </row>
    <row r="964" spans="1:1" x14ac:dyDescent="0.3">
      <c r="A964">
        <v>7.9</v>
      </c>
    </row>
    <row r="965" spans="1:1" x14ac:dyDescent="0.3">
      <c r="A965">
        <v>7.9</v>
      </c>
    </row>
    <row r="966" spans="1:1" x14ac:dyDescent="0.3">
      <c r="A966">
        <v>7.9</v>
      </c>
    </row>
    <row r="967" spans="1:1" x14ac:dyDescent="0.3">
      <c r="A967">
        <v>7.9</v>
      </c>
    </row>
    <row r="968" spans="1:1" x14ac:dyDescent="0.3">
      <c r="A968">
        <v>7.9</v>
      </c>
    </row>
    <row r="969" spans="1:1" x14ac:dyDescent="0.3">
      <c r="A969">
        <v>7.9</v>
      </c>
    </row>
    <row r="970" spans="1:1" x14ac:dyDescent="0.3">
      <c r="A970">
        <v>7.8970000000000002</v>
      </c>
    </row>
    <row r="971" spans="1:1" x14ac:dyDescent="0.3">
      <c r="A971">
        <v>7.8970000000000002</v>
      </c>
    </row>
    <row r="972" spans="1:1" x14ac:dyDescent="0.3">
      <c r="A972">
        <v>7.8970000000000002</v>
      </c>
    </row>
    <row r="973" spans="1:1" x14ac:dyDescent="0.3">
      <c r="A973">
        <v>7.8949999999999996</v>
      </c>
    </row>
    <row r="974" spans="1:1" x14ac:dyDescent="0.3">
      <c r="A974">
        <v>7.8949999999999996</v>
      </c>
    </row>
    <row r="975" spans="1:1" x14ac:dyDescent="0.3">
      <c r="A975">
        <v>7.8940000000000001</v>
      </c>
    </row>
    <row r="976" spans="1:1" x14ac:dyDescent="0.3">
      <c r="A976">
        <v>7.8940000000000001</v>
      </c>
    </row>
    <row r="977" spans="1:1" x14ac:dyDescent="0.3">
      <c r="A977">
        <v>7.8920000000000003</v>
      </c>
    </row>
    <row r="978" spans="1:1" x14ac:dyDescent="0.3">
      <c r="A978">
        <v>7.89</v>
      </c>
    </row>
    <row r="979" spans="1:1" x14ac:dyDescent="0.3">
      <c r="A979">
        <v>7.8890000000000002</v>
      </c>
    </row>
    <row r="980" spans="1:1" x14ac:dyDescent="0.3">
      <c r="A980">
        <v>7.8879999999999999</v>
      </c>
    </row>
    <row r="981" spans="1:1" x14ac:dyDescent="0.3">
      <c r="A981">
        <v>7.8879999999999999</v>
      </c>
    </row>
    <row r="982" spans="1:1" x14ac:dyDescent="0.3">
      <c r="A982">
        <v>7.8860000000000001</v>
      </c>
    </row>
    <row r="983" spans="1:1" x14ac:dyDescent="0.3">
      <c r="A983">
        <v>7.8849999999999998</v>
      </c>
    </row>
    <row r="984" spans="1:1" x14ac:dyDescent="0.3">
      <c r="A984">
        <v>7.883</v>
      </c>
    </row>
    <row r="985" spans="1:1" x14ac:dyDescent="0.3">
      <c r="A985">
        <v>7.883</v>
      </c>
    </row>
    <row r="986" spans="1:1" x14ac:dyDescent="0.3">
      <c r="A986">
        <v>7.8810000000000002</v>
      </c>
    </row>
    <row r="987" spans="1:1" x14ac:dyDescent="0.3">
      <c r="A987">
        <v>7.8810000000000002</v>
      </c>
    </row>
    <row r="988" spans="1:1" x14ac:dyDescent="0.3">
      <c r="A988">
        <v>7.8780000000000001</v>
      </c>
    </row>
    <row r="989" spans="1:1" x14ac:dyDescent="0.3">
      <c r="A989">
        <v>7.8780000000000001</v>
      </c>
    </row>
    <row r="990" spans="1:1" x14ac:dyDescent="0.3">
      <c r="A990">
        <v>7.875</v>
      </c>
    </row>
    <row r="991" spans="1:1" x14ac:dyDescent="0.3">
      <c r="A991">
        <v>7.875</v>
      </c>
    </row>
    <row r="992" spans="1:1" x14ac:dyDescent="0.3">
      <c r="A992">
        <v>7.8739999999999997</v>
      </c>
    </row>
    <row r="993" spans="1:1" x14ac:dyDescent="0.3">
      <c r="A993">
        <v>7.8739999999999997</v>
      </c>
    </row>
    <row r="994" spans="1:1" x14ac:dyDescent="0.3">
      <c r="A994">
        <v>7.8730000000000002</v>
      </c>
    </row>
    <row r="995" spans="1:1" x14ac:dyDescent="0.3">
      <c r="A995">
        <v>7.8710000000000004</v>
      </c>
    </row>
    <row r="996" spans="1:1" x14ac:dyDescent="0.3">
      <c r="A996">
        <v>7.867</v>
      </c>
    </row>
    <row r="997" spans="1:1" x14ac:dyDescent="0.3">
      <c r="A997">
        <v>7.867</v>
      </c>
    </row>
    <row r="998" spans="1:1" x14ac:dyDescent="0.3">
      <c r="A998">
        <v>7.8620000000000001</v>
      </c>
    </row>
    <row r="999" spans="1:1" x14ac:dyDescent="0.3">
      <c r="A999">
        <v>7.86</v>
      </c>
    </row>
    <row r="1000" spans="1:1" x14ac:dyDescent="0.3">
      <c r="A1000">
        <v>7.86</v>
      </c>
    </row>
    <row r="1001" spans="1:1" x14ac:dyDescent="0.3">
      <c r="A1001">
        <v>7.8570000000000002</v>
      </c>
    </row>
    <row r="1002" spans="1:1" x14ac:dyDescent="0.3">
      <c r="A1002">
        <v>7.8550000000000004</v>
      </c>
    </row>
    <row r="1003" spans="1:1" x14ac:dyDescent="0.3">
      <c r="A1003">
        <v>7.8550000000000004</v>
      </c>
    </row>
    <row r="1004" spans="1:1" x14ac:dyDescent="0.3">
      <c r="A1004">
        <v>7.8529999999999998</v>
      </c>
    </row>
    <row r="1005" spans="1:1" x14ac:dyDescent="0.3">
      <c r="A1005">
        <v>7.851</v>
      </c>
    </row>
    <row r="1006" spans="1:1" x14ac:dyDescent="0.3">
      <c r="A1006">
        <v>7.851</v>
      </c>
    </row>
    <row r="1007" spans="1:1" x14ac:dyDescent="0.3">
      <c r="A1007">
        <v>7.85</v>
      </c>
    </row>
    <row r="1008" spans="1:1" x14ac:dyDescent="0.3">
      <c r="A1008">
        <v>7.85</v>
      </c>
    </row>
    <row r="1009" spans="1:1" x14ac:dyDescent="0.3">
      <c r="A1009">
        <v>7.85</v>
      </c>
    </row>
    <row r="1010" spans="1:1" x14ac:dyDescent="0.3">
      <c r="A1010">
        <v>7.8479999999999999</v>
      </c>
    </row>
    <row r="1011" spans="1:1" x14ac:dyDescent="0.3">
      <c r="A1011">
        <v>7.8470000000000004</v>
      </c>
    </row>
    <row r="1012" spans="1:1" x14ac:dyDescent="0.3">
      <c r="A1012">
        <v>7.8470000000000004</v>
      </c>
    </row>
    <row r="1013" spans="1:1" x14ac:dyDescent="0.3">
      <c r="A1013">
        <v>7.8470000000000004</v>
      </c>
    </row>
    <row r="1014" spans="1:1" x14ac:dyDescent="0.3">
      <c r="A1014">
        <v>7.8460000000000001</v>
      </c>
    </row>
    <row r="1015" spans="1:1" x14ac:dyDescent="0.3">
      <c r="A1015">
        <v>7.8440000000000003</v>
      </c>
    </row>
    <row r="1016" spans="1:1" x14ac:dyDescent="0.3">
      <c r="A1016">
        <v>7.8440000000000003</v>
      </c>
    </row>
    <row r="1017" spans="1:1" x14ac:dyDescent="0.3">
      <c r="A1017">
        <v>7.843</v>
      </c>
    </row>
    <row r="1018" spans="1:1" x14ac:dyDescent="0.3">
      <c r="A1018">
        <v>7.8419999999999996</v>
      </c>
    </row>
    <row r="1019" spans="1:1" x14ac:dyDescent="0.3">
      <c r="A1019">
        <v>7.8410000000000002</v>
      </c>
    </row>
    <row r="1020" spans="1:1" x14ac:dyDescent="0.3">
      <c r="A1020">
        <v>7.8410000000000002</v>
      </c>
    </row>
    <row r="1021" spans="1:1" x14ac:dyDescent="0.3">
      <c r="A1021">
        <v>7.8410000000000002</v>
      </c>
    </row>
    <row r="1022" spans="1:1" x14ac:dyDescent="0.3">
      <c r="A1022">
        <v>7.84</v>
      </c>
    </row>
    <row r="1023" spans="1:1" x14ac:dyDescent="0.3">
      <c r="A1023">
        <v>7.8390000000000004</v>
      </c>
    </row>
    <row r="1024" spans="1:1" x14ac:dyDescent="0.3">
      <c r="A1024">
        <v>7.8390000000000004</v>
      </c>
    </row>
    <row r="1025" spans="1:1" x14ac:dyDescent="0.3">
      <c r="A1025">
        <v>7.8369999999999997</v>
      </c>
    </row>
    <row r="1026" spans="1:1" x14ac:dyDescent="0.3">
      <c r="A1026">
        <v>7.8369999999999997</v>
      </c>
    </row>
    <row r="1027" spans="1:1" x14ac:dyDescent="0.3">
      <c r="A1027">
        <v>7.8369999999999997</v>
      </c>
    </row>
    <row r="1028" spans="1:1" x14ac:dyDescent="0.3">
      <c r="A1028">
        <v>7.8360000000000003</v>
      </c>
    </row>
    <row r="1029" spans="1:1" x14ac:dyDescent="0.3">
      <c r="A1029">
        <v>7.8360000000000003</v>
      </c>
    </row>
    <row r="1030" spans="1:1" x14ac:dyDescent="0.3">
      <c r="A1030">
        <v>7.8339999999999996</v>
      </c>
    </row>
    <row r="1031" spans="1:1" x14ac:dyDescent="0.3">
      <c r="A1031">
        <v>7.8330000000000002</v>
      </c>
    </row>
    <row r="1032" spans="1:1" x14ac:dyDescent="0.3">
      <c r="A1032">
        <v>7.8310000000000004</v>
      </c>
    </row>
    <row r="1033" spans="1:1" x14ac:dyDescent="0.3">
      <c r="A1033">
        <v>7.827</v>
      </c>
    </row>
    <row r="1034" spans="1:1" x14ac:dyDescent="0.3">
      <c r="A1034">
        <v>7.827</v>
      </c>
    </row>
    <row r="1035" spans="1:1" x14ac:dyDescent="0.3">
      <c r="A1035">
        <v>7.827</v>
      </c>
    </row>
    <row r="1036" spans="1:1" x14ac:dyDescent="0.3">
      <c r="A1036">
        <v>7.8259999999999996</v>
      </c>
    </row>
    <row r="1037" spans="1:1" x14ac:dyDescent="0.3">
      <c r="A1037">
        <v>7.8250000000000002</v>
      </c>
    </row>
    <row r="1038" spans="1:1" x14ac:dyDescent="0.3">
      <c r="A1038">
        <v>7.8239999999999998</v>
      </c>
    </row>
    <row r="1039" spans="1:1" x14ac:dyDescent="0.3">
      <c r="A1039">
        <v>7.8230000000000004</v>
      </c>
    </row>
    <row r="1040" spans="1:1" x14ac:dyDescent="0.3">
      <c r="A1040">
        <v>7.8209999999999997</v>
      </c>
    </row>
    <row r="1041" spans="1:1" x14ac:dyDescent="0.3">
      <c r="A1041">
        <v>7.8209999999999997</v>
      </c>
    </row>
    <row r="1042" spans="1:1" x14ac:dyDescent="0.3">
      <c r="A1042">
        <v>7.82</v>
      </c>
    </row>
    <row r="1043" spans="1:1" x14ac:dyDescent="0.3">
      <c r="A1043">
        <v>7.819</v>
      </c>
    </row>
    <row r="1044" spans="1:1" x14ac:dyDescent="0.3">
      <c r="A1044">
        <v>7.819</v>
      </c>
    </row>
    <row r="1045" spans="1:1" x14ac:dyDescent="0.3">
      <c r="A1045">
        <v>7.819</v>
      </c>
    </row>
    <row r="1046" spans="1:1" x14ac:dyDescent="0.3">
      <c r="A1046">
        <v>7.8179999999999996</v>
      </c>
    </row>
    <row r="1047" spans="1:1" x14ac:dyDescent="0.3">
      <c r="A1047">
        <v>7.8170000000000002</v>
      </c>
    </row>
    <row r="1048" spans="1:1" x14ac:dyDescent="0.3">
      <c r="A1048">
        <v>7.8170000000000002</v>
      </c>
    </row>
    <row r="1049" spans="1:1" x14ac:dyDescent="0.3">
      <c r="A1049">
        <v>7.8159999999999998</v>
      </c>
    </row>
    <row r="1050" spans="1:1" x14ac:dyDescent="0.3">
      <c r="A1050">
        <v>7.8159999999999998</v>
      </c>
    </row>
    <row r="1051" spans="1:1" x14ac:dyDescent="0.3">
      <c r="A1051">
        <v>7.8159999999999998</v>
      </c>
    </row>
    <row r="1052" spans="1:1" x14ac:dyDescent="0.3">
      <c r="A1052">
        <v>7.8129999999999997</v>
      </c>
    </row>
    <row r="1053" spans="1:1" x14ac:dyDescent="0.3">
      <c r="A1053">
        <v>7.8120000000000003</v>
      </c>
    </row>
    <row r="1054" spans="1:1" x14ac:dyDescent="0.3">
      <c r="A1054">
        <v>7.8109999999999999</v>
      </c>
    </row>
    <row r="1055" spans="1:1" x14ac:dyDescent="0.3">
      <c r="A1055">
        <v>7.8049999999999997</v>
      </c>
    </row>
    <row r="1056" spans="1:1" x14ac:dyDescent="0.3">
      <c r="A1056">
        <v>7.8040000000000003</v>
      </c>
    </row>
    <row r="1057" spans="1:1" x14ac:dyDescent="0.3">
      <c r="A1057">
        <v>7.8019999999999996</v>
      </c>
    </row>
    <row r="1058" spans="1:1" x14ac:dyDescent="0.3">
      <c r="A1058">
        <v>7.8019999999999996</v>
      </c>
    </row>
    <row r="1059" spans="1:1" x14ac:dyDescent="0.3">
      <c r="A1059">
        <v>7.8019999999999996</v>
      </c>
    </row>
    <row r="1060" spans="1:1" x14ac:dyDescent="0.3">
      <c r="A1060">
        <v>7.8010000000000002</v>
      </c>
    </row>
    <row r="1061" spans="1:1" x14ac:dyDescent="0.3">
      <c r="A1061">
        <v>7.8</v>
      </c>
    </row>
    <row r="1062" spans="1:1" x14ac:dyDescent="0.3">
      <c r="A1062">
        <v>7.8</v>
      </c>
    </row>
    <row r="1063" spans="1:1" x14ac:dyDescent="0.3">
      <c r="A1063">
        <v>7.8</v>
      </c>
    </row>
    <row r="1064" spans="1:1" x14ac:dyDescent="0.3">
      <c r="A1064">
        <v>7.8</v>
      </c>
    </row>
    <row r="1065" spans="1:1" x14ac:dyDescent="0.3">
      <c r="A1065">
        <v>7.8</v>
      </c>
    </row>
    <row r="1066" spans="1:1" x14ac:dyDescent="0.3">
      <c r="A1066">
        <v>7.8</v>
      </c>
    </row>
    <row r="1067" spans="1:1" x14ac:dyDescent="0.3">
      <c r="A1067">
        <v>7.8</v>
      </c>
    </row>
    <row r="1068" spans="1:1" x14ac:dyDescent="0.3">
      <c r="A1068">
        <v>7.8</v>
      </c>
    </row>
    <row r="1069" spans="1:1" x14ac:dyDescent="0.3">
      <c r="A1069">
        <v>7.8</v>
      </c>
    </row>
    <row r="1070" spans="1:1" x14ac:dyDescent="0.3">
      <c r="A1070">
        <v>7.8</v>
      </c>
    </row>
    <row r="1071" spans="1:1" x14ac:dyDescent="0.3">
      <c r="A1071">
        <v>7.8</v>
      </c>
    </row>
    <row r="1072" spans="1:1" x14ac:dyDescent="0.3">
      <c r="A1072">
        <v>7.8</v>
      </c>
    </row>
    <row r="1073" spans="1:1" x14ac:dyDescent="0.3">
      <c r="A1073">
        <v>7.8</v>
      </c>
    </row>
    <row r="1074" spans="1:1" x14ac:dyDescent="0.3">
      <c r="A1074">
        <v>7.8</v>
      </c>
    </row>
    <row r="1075" spans="1:1" x14ac:dyDescent="0.3">
      <c r="A1075">
        <v>7.8</v>
      </c>
    </row>
    <row r="1076" spans="1:1" x14ac:dyDescent="0.3">
      <c r="A1076">
        <v>7.8</v>
      </c>
    </row>
    <row r="1077" spans="1:1" x14ac:dyDescent="0.3">
      <c r="A1077">
        <v>7.8</v>
      </c>
    </row>
    <row r="1078" spans="1:1" x14ac:dyDescent="0.3">
      <c r="A1078">
        <v>7.8</v>
      </c>
    </row>
    <row r="1079" spans="1:1" x14ac:dyDescent="0.3">
      <c r="A1079">
        <v>7.8</v>
      </c>
    </row>
    <row r="1080" spans="1:1" x14ac:dyDescent="0.3">
      <c r="A1080">
        <v>7.8</v>
      </c>
    </row>
    <row r="1081" spans="1:1" x14ac:dyDescent="0.3">
      <c r="A1081">
        <v>7.8</v>
      </c>
    </row>
    <row r="1082" spans="1:1" x14ac:dyDescent="0.3">
      <c r="A1082">
        <v>7.8</v>
      </c>
    </row>
    <row r="1083" spans="1:1" x14ac:dyDescent="0.3">
      <c r="A1083">
        <v>7.8</v>
      </c>
    </row>
    <row r="1084" spans="1:1" x14ac:dyDescent="0.3">
      <c r="A1084">
        <v>7.8</v>
      </c>
    </row>
    <row r="1085" spans="1:1" x14ac:dyDescent="0.3">
      <c r="A1085">
        <v>7.8</v>
      </c>
    </row>
    <row r="1086" spans="1:1" x14ac:dyDescent="0.3">
      <c r="A1086">
        <v>7.8</v>
      </c>
    </row>
    <row r="1087" spans="1:1" x14ac:dyDescent="0.3">
      <c r="A1087">
        <v>7.8</v>
      </c>
    </row>
    <row r="1088" spans="1:1" x14ac:dyDescent="0.3">
      <c r="A1088">
        <v>7.8</v>
      </c>
    </row>
    <row r="1089" spans="1:1" x14ac:dyDescent="0.3">
      <c r="A1089">
        <v>7.8</v>
      </c>
    </row>
    <row r="1090" spans="1:1" x14ac:dyDescent="0.3">
      <c r="A1090">
        <v>7.8</v>
      </c>
    </row>
    <row r="1091" spans="1:1" x14ac:dyDescent="0.3">
      <c r="A1091">
        <v>7.8</v>
      </c>
    </row>
    <row r="1092" spans="1:1" x14ac:dyDescent="0.3">
      <c r="A1092">
        <v>7.8</v>
      </c>
    </row>
    <row r="1093" spans="1:1" x14ac:dyDescent="0.3">
      <c r="A1093">
        <v>7.8</v>
      </c>
    </row>
    <row r="1094" spans="1:1" x14ac:dyDescent="0.3">
      <c r="A1094">
        <v>7.8</v>
      </c>
    </row>
    <row r="1095" spans="1:1" x14ac:dyDescent="0.3">
      <c r="A1095">
        <v>7.8</v>
      </c>
    </row>
    <row r="1096" spans="1:1" x14ac:dyDescent="0.3">
      <c r="A1096">
        <v>7.8</v>
      </c>
    </row>
    <row r="1097" spans="1:1" x14ac:dyDescent="0.3">
      <c r="A1097">
        <v>7.8</v>
      </c>
    </row>
    <row r="1098" spans="1:1" x14ac:dyDescent="0.3">
      <c r="A1098">
        <v>7.8</v>
      </c>
    </row>
    <row r="1099" spans="1:1" x14ac:dyDescent="0.3">
      <c r="A1099">
        <v>7.8</v>
      </c>
    </row>
    <row r="1100" spans="1:1" x14ac:dyDescent="0.3">
      <c r="A1100">
        <v>7.8</v>
      </c>
    </row>
    <row r="1101" spans="1:1" x14ac:dyDescent="0.3">
      <c r="A1101">
        <v>7.8</v>
      </c>
    </row>
    <row r="1102" spans="1:1" x14ac:dyDescent="0.3">
      <c r="A1102">
        <v>7.8</v>
      </c>
    </row>
    <row r="1103" spans="1:1" x14ac:dyDescent="0.3">
      <c r="A1103">
        <v>7.8</v>
      </c>
    </row>
    <row r="1104" spans="1:1" x14ac:dyDescent="0.3">
      <c r="A1104">
        <v>7.8</v>
      </c>
    </row>
    <row r="1105" spans="1:1" x14ac:dyDescent="0.3">
      <c r="A1105">
        <v>7.8</v>
      </c>
    </row>
    <row r="1106" spans="1:1" x14ac:dyDescent="0.3">
      <c r="A1106">
        <v>7.8</v>
      </c>
    </row>
    <row r="1107" spans="1:1" x14ac:dyDescent="0.3">
      <c r="A1107">
        <v>7.8</v>
      </c>
    </row>
    <row r="1108" spans="1:1" x14ac:dyDescent="0.3">
      <c r="A1108">
        <v>7.7990000000000004</v>
      </c>
    </row>
    <row r="1109" spans="1:1" x14ac:dyDescent="0.3">
      <c r="A1109">
        <v>7.7969999999999997</v>
      </c>
    </row>
    <row r="1110" spans="1:1" x14ac:dyDescent="0.3">
      <c r="A1110">
        <v>7.7960000000000003</v>
      </c>
    </row>
    <row r="1111" spans="1:1" x14ac:dyDescent="0.3">
      <c r="A1111">
        <v>7.7960000000000003</v>
      </c>
    </row>
    <row r="1112" spans="1:1" x14ac:dyDescent="0.3">
      <c r="A1112">
        <v>7.7930000000000001</v>
      </c>
    </row>
    <row r="1113" spans="1:1" x14ac:dyDescent="0.3">
      <c r="A1113">
        <v>7.7919999999999998</v>
      </c>
    </row>
    <row r="1114" spans="1:1" x14ac:dyDescent="0.3">
      <c r="A1114">
        <v>7.79</v>
      </c>
    </row>
    <row r="1115" spans="1:1" x14ac:dyDescent="0.3">
      <c r="A1115">
        <v>7.79</v>
      </c>
    </row>
    <row r="1116" spans="1:1" x14ac:dyDescent="0.3">
      <c r="A1116">
        <v>7.7889999999999997</v>
      </c>
    </row>
    <row r="1117" spans="1:1" x14ac:dyDescent="0.3">
      <c r="A1117">
        <v>7.7869999999999999</v>
      </c>
    </row>
    <row r="1118" spans="1:1" x14ac:dyDescent="0.3">
      <c r="A1118">
        <v>7.7859999999999996</v>
      </c>
    </row>
    <row r="1119" spans="1:1" x14ac:dyDescent="0.3">
      <c r="A1119">
        <v>7.7859999999999996</v>
      </c>
    </row>
    <row r="1120" spans="1:1" x14ac:dyDescent="0.3">
      <c r="A1120">
        <v>7.7859999999999996</v>
      </c>
    </row>
    <row r="1121" spans="1:1" x14ac:dyDescent="0.3">
      <c r="A1121">
        <v>7.7850000000000001</v>
      </c>
    </row>
    <row r="1122" spans="1:1" x14ac:dyDescent="0.3">
      <c r="A1122">
        <v>7.7850000000000001</v>
      </c>
    </row>
    <row r="1123" spans="1:1" x14ac:dyDescent="0.3">
      <c r="A1123">
        <v>7.7850000000000001</v>
      </c>
    </row>
    <row r="1124" spans="1:1" x14ac:dyDescent="0.3">
      <c r="A1124">
        <v>7.7839999999999998</v>
      </c>
    </row>
    <row r="1125" spans="1:1" x14ac:dyDescent="0.3">
      <c r="A1125">
        <v>7.7839999999999998</v>
      </c>
    </row>
    <row r="1126" spans="1:1" x14ac:dyDescent="0.3">
      <c r="A1126">
        <v>7.7839999999999998</v>
      </c>
    </row>
    <row r="1127" spans="1:1" x14ac:dyDescent="0.3">
      <c r="A1127">
        <v>7.7809999999999997</v>
      </c>
    </row>
    <row r="1128" spans="1:1" x14ac:dyDescent="0.3">
      <c r="A1128">
        <v>7.7809999999999997</v>
      </c>
    </row>
    <row r="1129" spans="1:1" x14ac:dyDescent="0.3">
      <c r="A1129">
        <v>7.7789999999999999</v>
      </c>
    </row>
    <row r="1130" spans="1:1" x14ac:dyDescent="0.3">
      <c r="A1130">
        <v>7.7759999999999998</v>
      </c>
    </row>
    <row r="1131" spans="1:1" x14ac:dyDescent="0.3">
      <c r="A1131">
        <v>7.7759999999999998</v>
      </c>
    </row>
    <row r="1132" spans="1:1" x14ac:dyDescent="0.3">
      <c r="A1132">
        <v>7.7750000000000004</v>
      </c>
    </row>
    <row r="1133" spans="1:1" x14ac:dyDescent="0.3">
      <c r="A1133">
        <v>7.7750000000000004</v>
      </c>
    </row>
    <row r="1134" spans="1:1" x14ac:dyDescent="0.3">
      <c r="A1134">
        <v>7.774</v>
      </c>
    </row>
    <row r="1135" spans="1:1" x14ac:dyDescent="0.3">
      <c r="A1135">
        <v>7.774</v>
      </c>
    </row>
    <row r="1136" spans="1:1" x14ac:dyDescent="0.3">
      <c r="A1136">
        <v>7.7729999999999997</v>
      </c>
    </row>
    <row r="1137" spans="1:1" x14ac:dyDescent="0.3">
      <c r="A1137">
        <v>7.7720000000000002</v>
      </c>
    </row>
    <row r="1138" spans="1:1" x14ac:dyDescent="0.3">
      <c r="A1138">
        <v>7.7720000000000002</v>
      </c>
    </row>
    <row r="1139" spans="1:1" x14ac:dyDescent="0.3">
      <c r="A1139">
        <v>7.7720000000000002</v>
      </c>
    </row>
    <row r="1140" spans="1:1" x14ac:dyDescent="0.3">
      <c r="A1140">
        <v>7.7709999999999999</v>
      </c>
    </row>
    <row r="1141" spans="1:1" x14ac:dyDescent="0.3">
      <c r="A1141">
        <v>7.7709999999999999</v>
      </c>
    </row>
    <row r="1142" spans="1:1" x14ac:dyDescent="0.3">
      <c r="A1142">
        <v>7.77</v>
      </c>
    </row>
    <row r="1143" spans="1:1" x14ac:dyDescent="0.3">
      <c r="A1143">
        <v>7.77</v>
      </c>
    </row>
    <row r="1144" spans="1:1" x14ac:dyDescent="0.3">
      <c r="A1144">
        <v>7.7690000000000001</v>
      </c>
    </row>
    <row r="1145" spans="1:1" x14ac:dyDescent="0.3">
      <c r="A1145">
        <v>7.7690000000000001</v>
      </c>
    </row>
    <row r="1146" spans="1:1" x14ac:dyDescent="0.3">
      <c r="A1146">
        <v>7.7679999999999998</v>
      </c>
    </row>
    <row r="1147" spans="1:1" x14ac:dyDescent="0.3">
      <c r="A1147">
        <v>7.7670000000000003</v>
      </c>
    </row>
    <row r="1148" spans="1:1" x14ac:dyDescent="0.3">
      <c r="A1148">
        <v>7.7649999999999997</v>
      </c>
    </row>
    <row r="1149" spans="1:1" x14ac:dyDescent="0.3">
      <c r="A1149">
        <v>7.7629999999999999</v>
      </c>
    </row>
    <row r="1150" spans="1:1" x14ac:dyDescent="0.3">
      <c r="A1150">
        <v>7.76</v>
      </c>
    </row>
    <row r="1151" spans="1:1" x14ac:dyDescent="0.3">
      <c r="A1151">
        <v>7.76</v>
      </c>
    </row>
    <row r="1152" spans="1:1" x14ac:dyDescent="0.3">
      <c r="A1152">
        <v>7.76</v>
      </c>
    </row>
    <row r="1153" spans="1:1" x14ac:dyDescent="0.3">
      <c r="A1153">
        <v>7.7590000000000003</v>
      </c>
    </row>
    <row r="1154" spans="1:1" x14ac:dyDescent="0.3">
      <c r="A1154">
        <v>7.7590000000000003</v>
      </c>
    </row>
    <row r="1155" spans="1:1" x14ac:dyDescent="0.3">
      <c r="A1155">
        <v>7.7590000000000003</v>
      </c>
    </row>
    <row r="1156" spans="1:1" x14ac:dyDescent="0.3">
      <c r="A1156">
        <v>7.758</v>
      </c>
    </row>
    <row r="1157" spans="1:1" x14ac:dyDescent="0.3">
      <c r="A1157">
        <v>7.7560000000000002</v>
      </c>
    </row>
    <row r="1158" spans="1:1" x14ac:dyDescent="0.3">
      <c r="A1158">
        <v>7.7560000000000002</v>
      </c>
    </row>
    <row r="1159" spans="1:1" x14ac:dyDescent="0.3">
      <c r="A1159">
        <v>7.7560000000000002</v>
      </c>
    </row>
    <row r="1160" spans="1:1" x14ac:dyDescent="0.3">
      <c r="A1160">
        <v>7.7560000000000002</v>
      </c>
    </row>
    <row r="1161" spans="1:1" x14ac:dyDescent="0.3">
      <c r="A1161">
        <v>7.7560000000000002</v>
      </c>
    </row>
    <row r="1162" spans="1:1" x14ac:dyDescent="0.3">
      <c r="A1162">
        <v>7.7549999999999999</v>
      </c>
    </row>
    <row r="1163" spans="1:1" x14ac:dyDescent="0.3">
      <c r="A1163">
        <v>7.7539999999999996</v>
      </c>
    </row>
    <row r="1164" spans="1:1" x14ac:dyDescent="0.3">
      <c r="A1164">
        <v>7.7519999999999998</v>
      </c>
    </row>
    <row r="1165" spans="1:1" x14ac:dyDescent="0.3">
      <c r="A1165">
        <v>7.7519999999999998</v>
      </c>
    </row>
    <row r="1166" spans="1:1" x14ac:dyDescent="0.3">
      <c r="A1166">
        <v>7.7489999999999997</v>
      </c>
    </row>
    <row r="1167" spans="1:1" x14ac:dyDescent="0.3">
      <c r="A1167">
        <v>7.7489999999999997</v>
      </c>
    </row>
    <row r="1168" spans="1:1" x14ac:dyDescent="0.3">
      <c r="A1168">
        <v>7.7480000000000002</v>
      </c>
    </row>
    <row r="1169" spans="1:1" x14ac:dyDescent="0.3">
      <c r="A1169">
        <v>7.7469999999999999</v>
      </c>
    </row>
    <row r="1170" spans="1:1" x14ac:dyDescent="0.3">
      <c r="A1170">
        <v>7.7460000000000004</v>
      </c>
    </row>
    <row r="1171" spans="1:1" x14ac:dyDescent="0.3">
      <c r="A1171">
        <v>7.7460000000000004</v>
      </c>
    </row>
    <row r="1172" spans="1:1" x14ac:dyDescent="0.3">
      <c r="A1172">
        <v>7.7450000000000001</v>
      </c>
    </row>
    <row r="1173" spans="1:1" x14ac:dyDescent="0.3">
      <c r="A1173">
        <v>7.7430000000000003</v>
      </c>
    </row>
    <row r="1174" spans="1:1" x14ac:dyDescent="0.3">
      <c r="A1174">
        <v>7.742</v>
      </c>
    </row>
    <row r="1175" spans="1:1" x14ac:dyDescent="0.3">
      <c r="A1175">
        <v>7.7389999999999999</v>
      </c>
    </row>
    <row r="1176" spans="1:1" x14ac:dyDescent="0.3">
      <c r="A1176">
        <v>7.7380000000000004</v>
      </c>
    </row>
    <row r="1177" spans="1:1" x14ac:dyDescent="0.3">
      <c r="A1177">
        <v>7.7380000000000004</v>
      </c>
    </row>
    <row r="1178" spans="1:1" x14ac:dyDescent="0.3">
      <c r="A1178">
        <v>7.7370000000000001</v>
      </c>
    </row>
    <row r="1179" spans="1:1" x14ac:dyDescent="0.3">
      <c r="A1179">
        <v>7.7370000000000001</v>
      </c>
    </row>
    <row r="1180" spans="1:1" x14ac:dyDescent="0.3">
      <c r="A1180">
        <v>7.7359999999999998</v>
      </c>
    </row>
    <row r="1181" spans="1:1" x14ac:dyDescent="0.3">
      <c r="A1181">
        <v>7.7359999999999998</v>
      </c>
    </row>
    <row r="1182" spans="1:1" x14ac:dyDescent="0.3">
      <c r="A1182">
        <v>7.7350000000000003</v>
      </c>
    </row>
    <row r="1183" spans="1:1" x14ac:dyDescent="0.3">
      <c r="A1183">
        <v>7.7350000000000003</v>
      </c>
    </row>
    <row r="1184" spans="1:1" x14ac:dyDescent="0.3">
      <c r="A1184">
        <v>7.7350000000000003</v>
      </c>
    </row>
    <row r="1185" spans="1:1" x14ac:dyDescent="0.3">
      <c r="A1185">
        <v>7.734</v>
      </c>
    </row>
    <row r="1186" spans="1:1" x14ac:dyDescent="0.3">
      <c r="A1186">
        <v>7.734</v>
      </c>
    </row>
    <row r="1187" spans="1:1" x14ac:dyDescent="0.3">
      <c r="A1187">
        <v>7.734</v>
      </c>
    </row>
    <row r="1188" spans="1:1" x14ac:dyDescent="0.3">
      <c r="A1188">
        <v>7.734</v>
      </c>
    </row>
    <row r="1189" spans="1:1" x14ac:dyDescent="0.3">
      <c r="A1189">
        <v>7.7329999999999997</v>
      </c>
    </row>
    <row r="1190" spans="1:1" x14ac:dyDescent="0.3">
      <c r="A1190">
        <v>7.7320000000000002</v>
      </c>
    </row>
    <row r="1191" spans="1:1" x14ac:dyDescent="0.3">
      <c r="A1191">
        <v>7.7320000000000002</v>
      </c>
    </row>
    <row r="1192" spans="1:1" x14ac:dyDescent="0.3">
      <c r="A1192">
        <v>7.7320000000000002</v>
      </c>
    </row>
    <row r="1193" spans="1:1" x14ac:dyDescent="0.3">
      <c r="A1193">
        <v>7.7309999999999999</v>
      </c>
    </row>
    <row r="1194" spans="1:1" x14ac:dyDescent="0.3">
      <c r="A1194">
        <v>7.73</v>
      </c>
    </row>
    <row r="1195" spans="1:1" x14ac:dyDescent="0.3">
      <c r="A1195">
        <v>7.73</v>
      </c>
    </row>
    <row r="1196" spans="1:1" x14ac:dyDescent="0.3">
      <c r="A1196">
        <v>7.73</v>
      </c>
    </row>
    <row r="1197" spans="1:1" x14ac:dyDescent="0.3">
      <c r="A1197">
        <v>7.73</v>
      </c>
    </row>
    <row r="1198" spans="1:1" x14ac:dyDescent="0.3">
      <c r="A1198">
        <v>7.7279999999999998</v>
      </c>
    </row>
    <row r="1199" spans="1:1" x14ac:dyDescent="0.3">
      <c r="A1199">
        <v>7.7279999999999998</v>
      </c>
    </row>
    <row r="1200" spans="1:1" x14ac:dyDescent="0.3">
      <c r="A1200">
        <v>7.7270000000000003</v>
      </c>
    </row>
    <row r="1201" spans="1:1" x14ac:dyDescent="0.3">
      <c r="A1201">
        <v>7.726</v>
      </c>
    </row>
    <row r="1202" spans="1:1" x14ac:dyDescent="0.3">
      <c r="A1202">
        <v>7.7249999999999996</v>
      </c>
    </row>
    <row r="1203" spans="1:1" x14ac:dyDescent="0.3">
      <c r="A1203">
        <v>7.7220000000000004</v>
      </c>
    </row>
    <row r="1204" spans="1:1" x14ac:dyDescent="0.3">
      <c r="A1204">
        <v>7.7190000000000003</v>
      </c>
    </row>
    <row r="1205" spans="1:1" x14ac:dyDescent="0.3">
      <c r="A1205">
        <v>7.7190000000000003</v>
      </c>
    </row>
    <row r="1206" spans="1:1" x14ac:dyDescent="0.3">
      <c r="A1206">
        <v>7.718</v>
      </c>
    </row>
    <row r="1207" spans="1:1" x14ac:dyDescent="0.3">
      <c r="A1207">
        <v>7.718</v>
      </c>
    </row>
    <row r="1208" spans="1:1" x14ac:dyDescent="0.3">
      <c r="A1208">
        <v>7.718</v>
      </c>
    </row>
    <row r="1209" spans="1:1" x14ac:dyDescent="0.3">
      <c r="A1209">
        <v>7.7160000000000002</v>
      </c>
    </row>
    <row r="1210" spans="1:1" x14ac:dyDescent="0.3">
      <c r="A1210">
        <v>7.7160000000000002</v>
      </c>
    </row>
    <row r="1211" spans="1:1" x14ac:dyDescent="0.3">
      <c r="A1211">
        <v>7.7149999999999999</v>
      </c>
    </row>
    <row r="1212" spans="1:1" x14ac:dyDescent="0.3">
      <c r="A1212">
        <v>7.7149999999999999</v>
      </c>
    </row>
    <row r="1213" spans="1:1" x14ac:dyDescent="0.3">
      <c r="A1213">
        <v>7.7149999999999999</v>
      </c>
    </row>
    <row r="1214" spans="1:1" x14ac:dyDescent="0.3">
      <c r="A1214">
        <v>7.7130000000000001</v>
      </c>
    </row>
    <row r="1215" spans="1:1" x14ac:dyDescent="0.3">
      <c r="A1215">
        <v>7.71</v>
      </c>
    </row>
    <row r="1216" spans="1:1" x14ac:dyDescent="0.3">
      <c r="A1216">
        <v>7.7089999999999996</v>
      </c>
    </row>
    <row r="1217" spans="1:1" x14ac:dyDescent="0.3">
      <c r="A1217">
        <v>7.7080000000000002</v>
      </c>
    </row>
    <row r="1218" spans="1:1" x14ac:dyDescent="0.3">
      <c r="A1218">
        <v>7.7080000000000002</v>
      </c>
    </row>
    <row r="1219" spans="1:1" x14ac:dyDescent="0.3">
      <c r="A1219">
        <v>7.7080000000000002</v>
      </c>
    </row>
    <row r="1220" spans="1:1" x14ac:dyDescent="0.3">
      <c r="A1220">
        <v>7.7069999999999999</v>
      </c>
    </row>
    <row r="1221" spans="1:1" x14ac:dyDescent="0.3">
      <c r="A1221">
        <v>7.7060000000000004</v>
      </c>
    </row>
    <row r="1222" spans="1:1" x14ac:dyDescent="0.3">
      <c r="A1222">
        <v>7.7060000000000004</v>
      </c>
    </row>
    <row r="1223" spans="1:1" x14ac:dyDescent="0.3">
      <c r="A1223">
        <v>7.7060000000000004</v>
      </c>
    </row>
    <row r="1224" spans="1:1" x14ac:dyDescent="0.3">
      <c r="A1224">
        <v>7.7039999999999997</v>
      </c>
    </row>
    <row r="1225" spans="1:1" x14ac:dyDescent="0.3">
      <c r="A1225">
        <v>7.7030000000000003</v>
      </c>
    </row>
    <row r="1226" spans="1:1" x14ac:dyDescent="0.3">
      <c r="A1226">
        <v>7.702</v>
      </c>
    </row>
    <row r="1227" spans="1:1" x14ac:dyDescent="0.3">
      <c r="A1227">
        <v>7.702</v>
      </c>
    </row>
    <row r="1228" spans="1:1" x14ac:dyDescent="0.3">
      <c r="A1228">
        <v>7.7</v>
      </c>
    </row>
    <row r="1229" spans="1:1" x14ac:dyDescent="0.3">
      <c r="A1229">
        <v>7.7</v>
      </c>
    </row>
    <row r="1230" spans="1:1" x14ac:dyDescent="0.3">
      <c r="A1230">
        <v>7.7</v>
      </c>
    </row>
    <row r="1231" spans="1:1" x14ac:dyDescent="0.3">
      <c r="A1231">
        <v>7.7</v>
      </c>
    </row>
    <row r="1232" spans="1:1" x14ac:dyDescent="0.3">
      <c r="A1232">
        <v>7.7</v>
      </c>
    </row>
    <row r="1233" spans="1:1" x14ac:dyDescent="0.3">
      <c r="A1233">
        <v>7.7</v>
      </c>
    </row>
    <row r="1234" spans="1:1" x14ac:dyDescent="0.3">
      <c r="A1234">
        <v>7.7</v>
      </c>
    </row>
    <row r="1235" spans="1:1" x14ac:dyDescent="0.3">
      <c r="A1235">
        <v>7.7</v>
      </c>
    </row>
    <row r="1236" spans="1:1" x14ac:dyDescent="0.3">
      <c r="A1236">
        <v>7.7</v>
      </c>
    </row>
    <row r="1237" spans="1:1" x14ac:dyDescent="0.3">
      <c r="A1237">
        <v>7.7</v>
      </c>
    </row>
    <row r="1238" spans="1:1" x14ac:dyDescent="0.3">
      <c r="A1238">
        <v>7.7</v>
      </c>
    </row>
    <row r="1239" spans="1:1" x14ac:dyDescent="0.3">
      <c r="A1239">
        <v>7.7</v>
      </c>
    </row>
    <row r="1240" spans="1:1" x14ac:dyDescent="0.3">
      <c r="A1240">
        <v>7.7</v>
      </c>
    </row>
    <row r="1241" spans="1:1" x14ac:dyDescent="0.3">
      <c r="A1241">
        <v>7.7</v>
      </c>
    </row>
    <row r="1242" spans="1:1" x14ac:dyDescent="0.3">
      <c r="A1242">
        <v>7.7</v>
      </c>
    </row>
    <row r="1243" spans="1:1" x14ac:dyDescent="0.3">
      <c r="A1243">
        <v>7.7</v>
      </c>
    </row>
    <row r="1244" spans="1:1" x14ac:dyDescent="0.3">
      <c r="A1244">
        <v>7.7</v>
      </c>
    </row>
    <row r="1245" spans="1:1" x14ac:dyDescent="0.3">
      <c r="A1245">
        <v>7.7</v>
      </c>
    </row>
    <row r="1246" spans="1:1" x14ac:dyDescent="0.3">
      <c r="A1246">
        <v>7.7</v>
      </c>
    </row>
    <row r="1247" spans="1:1" x14ac:dyDescent="0.3">
      <c r="A1247">
        <v>7.7</v>
      </c>
    </row>
    <row r="1248" spans="1:1" x14ac:dyDescent="0.3">
      <c r="A1248">
        <v>7.7</v>
      </c>
    </row>
    <row r="1249" spans="1:1" x14ac:dyDescent="0.3">
      <c r="A1249">
        <v>7.7</v>
      </c>
    </row>
    <row r="1250" spans="1:1" x14ac:dyDescent="0.3">
      <c r="A1250">
        <v>7.7</v>
      </c>
    </row>
    <row r="1251" spans="1:1" x14ac:dyDescent="0.3">
      <c r="A1251">
        <v>7.7</v>
      </c>
    </row>
    <row r="1252" spans="1:1" x14ac:dyDescent="0.3">
      <c r="A1252">
        <v>7.7</v>
      </c>
    </row>
    <row r="1253" spans="1:1" x14ac:dyDescent="0.3">
      <c r="A1253">
        <v>7.7</v>
      </c>
    </row>
    <row r="1254" spans="1:1" x14ac:dyDescent="0.3">
      <c r="A1254">
        <v>7.7</v>
      </c>
    </row>
    <row r="1255" spans="1:1" x14ac:dyDescent="0.3">
      <c r="A1255">
        <v>7.7</v>
      </c>
    </row>
    <row r="1256" spans="1:1" x14ac:dyDescent="0.3">
      <c r="A1256">
        <v>7.7</v>
      </c>
    </row>
    <row r="1257" spans="1:1" x14ac:dyDescent="0.3">
      <c r="A1257">
        <v>7.7</v>
      </c>
    </row>
    <row r="1258" spans="1:1" x14ac:dyDescent="0.3">
      <c r="A1258">
        <v>7.7</v>
      </c>
    </row>
    <row r="1259" spans="1:1" x14ac:dyDescent="0.3">
      <c r="A1259">
        <v>7.7</v>
      </c>
    </row>
    <row r="1260" spans="1:1" x14ac:dyDescent="0.3">
      <c r="A1260">
        <v>7.7</v>
      </c>
    </row>
    <row r="1261" spans="1:1" x14ac:dyDescent="0.3">
      <c r="A1261">
        <v>7.7</v>
      </c>
    </row>
    <row r="1262" spans="1:1" x14ac:dyDescent="0.3">
      <c r="A1262">
        <v>7.7</v>
      </c>
    </row>
    <row r="1263" spans="1:1" x14ac:dyDescent="0.3">
      <c r="A1263">
        <v>7.7</v>
      </c>
    </row>
    <row r="1264" spans="1:1" x14ac:dyDescent="0.3">
      <c r="A1264">
        <v>7.7</v>
      </c>
    </row>
    <row r="1265" spans="1:1" x14ac:dyDescent="0.3">
      <c r="A1265">
        <v>7.7</v>
      </c>
    </row>
    <row r="1266" spans="1:1" x14ac:dyDescent="0.3">
      <c r="A1266">
        <v>7.7</v>
      </c>
    </row>
    <row r="1267" spans="1:1" x14ac:dyDescent="0.3">
      <c r="A1267">
        <v>7.7</v>
      </c>
    </row>
    <row r="1268" spans="1:1" x14ac:dyDescent="0.3">
      <c r="A1268">
        <v>7.7</v>
      </c>
    </row>
    <row r="1269" spans="1:1" x14ac:dyDescent="0.3">
      <c r="A1269">
        <v>7.7</v>
      </c>
    </row>
    <row r="1270" spans="1:1" x14ac:dyDescent="0.3">
      <c r="A1270">
        <v>7.7</v>
      </c>
    </row>
    <row r="1271" spans="1:1" x14ac:dyDescent="0.3">
      <c r="A1271">
        <v>7.7</v>
      </c>
    </row>
    <row r="1272" spans="1:1" x14ac:dyDescent="0.3">
      <c r="A1272">
        <v>7.7</v>
      </c>
    </row>
    <row r="1273" spans="1:1" x14ac:dyDescent="0.3">
      <c r="A1273">
        <v>7.7</v>
      </c>
    </row>
    <row r="1274" spans="1:1" x14ac:dyDescent="0.3">
      <c r="A1274">
        <v>7.7</v>
      </c>
    </row>
    <row r="1275" spans="1:1" x14ac:dyDescent="0.3">
      <c r="A1275">
        <v>7.7</v>
      </c>
    </row>
    <row r="1276" spans="1:1" x14ac:dyDescent="0.3">
      <c r="A1276">
        <v>7.7</v>
      </c>
    </row>
    <row r="1277" spans="1:1" x14ac:dyDescent="0.3">
      <c r="A1277">
        <v>7.7</v>
      </c>
    </row>
    <row r="1278" spans="1:1" x14ac:dyDescent="0.3">
      <c r="A1278">
        <v>7.7</v>
      </c>
    </row>
    <row r="1279" spans="1:1" x14ac:dyDescent="0.3">
      <c r="A1279">
        <v>7.7</v>
      </c>
    </row>
    <row r="1280" spans="1:1" x14ac:dyDescent="0.3">
      <c r="A1280">
        <v>7.6970000000000001</v>
      </c>
    </row>
    <row r="1281" spans="1:1" x14ac:dyDescent="0.3">
      <c r="A1281">
        <v>7.6970000000000001</v>
      </c>
    </row>
    <row r="1282" spans="1:1" x14ac:dyDescent="0.3">
      <c r="A1282">
        <v>7.6970000000000001</v>
      </c>
    </row>
    <row r="1283" spans="1:1" x14ac:dyDescent="0.3">
      <c r="A1283">
        <v>7.694</v>
      </c>
    </row>
    <row r="1284" spans="1:1" x14ac:dyDescent="0.3">
      <c r="A1284">
        <v>7.6929999999999996</v>
      </c>
    </row>
    <row r="1285" spans="1:1" x14ac:dyDescent="0.3">
      <c r="A1285">
        <v>7.6920000000000002</v>
      </c>
    </row>
    <row r="1286" spans="1:1" x14ac:dyDescent="0.3">
      <c r="A1286">
        <v>7.6909999999999998</v>
      </c>
    </row>
    <row r="1287" spans="1:1" x14ac:dyDescent="0.3">
      <c r="A1287">
        <v>7.69</v>
      </c>
    </row>
    <row r="1288" spans="1:1" x14ac:dyDescent="0.3">
      <c r="A1288">
        <v>7.6890000000000001</v>
      </c>
    </row>
    <row r="1289" spans="1:1" x14ac:dyDescent="0.3">
      <c r="A1289">
        <v>7.6890000000000001</v>
      </c>
    </row>
    <row r="1290" spans="1:1" x14ac:dyDescent="0.3">
      <c r="A1290">
        <v>7.6879999999999997</v>
      </c>
    </row>
    <row r="1291" spans="1:1" x14ac:dyDescent="0.3">
      <c r="A1291">
        <v>7.6879999999999997</v>
      </c>
    </row>
    <row r="1292" spans="1:1" x14ac:dyDescent="0.3">
      <c r="A1292">
        <v>7.6870000000000003</v>
      </c>
    </row>
    <row r="1293" spans="1:1" x14ac:dyDescent="0.3">
      <c r="A1293">
        <v>7.6870000000000003</v>
      </c>
    </row>
    <row r="1294" spans="1:1" x14ac:dyDescent="0.3">
      <c r="A1294">
        <v>7.6859999999999999</v>
      </c>
    </row>
    <row r="1295" spans="1:1" x14ac:dyDescent="0.3">
      <c r="A1295">
        <v>7.6849999999999996</v>
      </c>
    </row>
    <row r="1296" spans="1:1" x14ac:dyDescent="0.3">
      <c r="A1296">
        <v>7.6840000000000002</v>
      </c>
    </row>
    <row r="1297" spans="1:1" x14ac:dyDescent="0.3">
      <c r="A1297">
        <v>7.6840000000000002</v>
      </c>
    </row>
    <row r="1298" spans="1:1" x14ac:dyDescent="0.3">
      <c r="A1298">
        <v>7.6840000000000002</v>
      </c>
    </row>
    <row r="1299" spans="1:1" x14ac:dyDescent="0.3">
      <c r="A1299">
        <v>7.6820000000000004</v>
      </c>
    </row>
    <row r="1300" spans="1:1" x14ac:dyDescent="0.3">
      <c r="A1300">
        <v>7.681</v>
      </c>
    </row>
    <row r="1301" spans="1:1" x14ac:dyDescent="0.3">
      <c r="A1301">
        <v>7.681</v>
      </c>
    </row>
    <row r="1302" spans="1:1" x14ac:dyDescent="0.3">
      <c r="A1302">
        <v>7.681</v>
      </c>
    </row>
    <row r="1303" spans="1:1" x14ac:dyDescent="0.3">
      <c r="A1303">
        <v>7.68</v>
      </c>
    </row>
    <row r="1304" spans="1:1" x14ac:dyDescent="0.3">
      <c r="A1304">
        <v>7.6790000000000003</v>
      </c>
    </row>
    <row r="1305" spans="1:1" x14ac:dyDescent="0.3">
      <c r="A1305">
        <v>7.6790000000000003</v>
      </c>
    </row>
    <row r="1306" spans="1:1" x14ac:dyDescent="0.3">
      <c r="A1306">
        <v>7.6779999999999999</v>
      </c>
    </row>
    <row r="1307" spans="1:1" x14ac:dyDescent="0.3">
      <c r="A1307">
        <v>7.6779999999999999</v>
      </c>
    </row>
    <row r="1308" spans="1:1" x14ac:dyDescent="0.3">
      <c r="A1308">
        <v>7.6779999999999999</v>
      </c>
    </row>
    <row r="1309" spans="1:1" x14ac:dyDescent="0.3">
      <c r="A1309">
        <v>7.6779999999999999</v>
      </c>
    </row>
    <row r="1310" spans="1:1" x14ac:dyDescent="0.3">
      <c r="A1310">
        <v>7.6760000000000002</v>
      </c>
    </row>
    <row r="1311" spans="1:1" x14ac:dyDescent="0.3">
      <c r="A1311">
        <v>7.6749999999999998</v>
      </c>
    </row>
    <row r="1312" spans="1:1" x14ac:dyDescent="0.3">
      <c r="A1312">
        <v>7.6740000000000004</v>
      </c>
    </row>
    <row r="1313" spans="1:1" x14ac:dyDescent="0.3">
      <c r="A1313">
        <v>7.6740000000000004</v>
      </c>
    </row>
    <row r="1314" spans="1:1" x14ac:dyDescent="0.3">
      <c r="A1314">
        <v>7.6710000000000003</v>
      </c>
    </row>
    <row r="1315" spans="1:1" x14ac:dyDescent="0.3">
      <c r="A1315">
        <v>7.67</v>
      </c>
    </row>
    <row r="1316" spans="1:1" x14ac:dyDescent="0.3">
      <c r="A1316">
        <v>7.6689999999999996</v>
      </c>
    </row>
    <row r="1317" spans="1:1" x14ac:dyDescent="0.3">
      <c r="A1317">
        <v>7.6689999999999996</v>
      </c>
    </row>
    <row r="1318" spans="1:1" x14ac:dyDescent="0.3">
      <c r="A1318">
        <v>7.6669999999999998</v>
      </c>
    </row>
    <row r="1319" spans="1:1" x14ac:dyDescent="0.3">
      <c r="A1319">
        <v>7.6660000000000004</v>
      </c>
    </row>
    <row r="1320" spans="1:1" x14ac:dyDescent="0.3">
      <c r="A1320">
        <v>7.6660000000000004</v>
      </c>
    </row>
    <row r="1321" spans="1:1" x14ac:dyDescent="0.3">
      <c r="A1321">
        <v>7.665</v>
      </c>
    </row>
    <row r="1322" spans="1:1" x14ac:dyDescent="0.3">
      <c r="A1322">
        <v>7.6639999999999997</v>
      </c>
    </row>
    <row r="1323" spans="1:1" x14ac:dyDescent="0.3">
      <c r="A1323">
        <v>7.6630000000000003</v>
      </c>
    </row>
    <row r="1324" spans="1:1" x14ac:dyDescent="0.3">
      <c r="A1324">
        <v>7.6619999999999999</v>
      </c>
    </row>
    <row r="1325" spans="1:1" x14ac:dyDescent="0.3">
      <c r="A1325">
        <v>7.66</v>
      </c>
    </row>
    <row r="1326" spans="1:1" x14ac:dyDescent="0.3">
      <c r="A1326">
        <v>7.657</v>
      </c>
    </row>
    <row r="1327" spans="1:1" x14ac:dyDescent="0.3">
      <c r="A1327">
        <v>7.6559999999999997</v>
      </c>
    </row>
    <row r="1328" spans="1:1" x14ac:dyDescent="0.3">
      <c r="A1328">
        <v>7.6550000000000002</v>
      </c>
    </row>
    <row r="1329" spans="1:1" x14ac:dyDescent="0.3">
      <c r="A1329">
        <v>7.6520000000000001</v>
      </c>
    </row>
    <row r="1330" spans="1:1" x14ac:dyDescent="0.3">
      <c r="A1330">
        <v>7.6520000000000001</v>
      </c>
    </row>
    <row r="1331" spans="1:1" x14ac:dyDescent="0.3">
      <c r="A1331">
        <v>7.6509999999999998</v>
      </c>
    </row>
    <row r="1332" spans="1:1" x14ac:dyDescent="0.3">
      <c r="A1332">
        <v>7.65</v>
      </c>
    </row>
    <row r="1333" spans="1:1" x14ac:dyDescent="0.3">
      <c r="A1333">
        <v>7.65</v>
      </c>
    </row>
    <row r="1334" spans="1:1" x14ac:dyDescent="0.3">
      <c r="A1334">
        <v>7.649</v>
      </c>
    </row>
    <row r="1335" spans="1:1" x14ac:dyDescent="0.3">
      <c r="A1335">
        <v>7.649</v>
      </c>
    </row>
    <row r="1336" spans="1:1" x14ac:dyDescent="0.3">
      <c r="A1336">
        <v>7.649</v>
      </c>
    </row>
    <row r="1337" spans="1:1" x14ac:dyDescent="0.3">
      <c r="A1337">
        <v>7.6440000000000001</v>
      </c>
    </row>
    <row r="1338" spans="1:1" x14ac:dyDescent="0.3">
      <c r="A1338">
        <v>7.6440000000000001</v>
      </c>
    </row>
    <row r="1339" spans="1:1" x14ac:dyDescent="0.3">
      <c r="A1339">
        <v>7.6429999999999998</v>
      </c>
    </row>
    <row r="1340" spans="1:1" x14ac:dyDescent="0.3">
      <c r="A1340">
        <v>7.6429999999999998</v>
      </c>
    </row>
    <row r="1341" spans="1:1" x14ac:dyDescent="0.3">
      <c r="A1341">
        <v>7.6429999999999998</v>
      </c>
    </row>
    <row r="1342" spans="1:1" x14ac:dyDescent="0.3">
      <c r="A1342">
        <v>7.641</v>
      </c>
    </row>
    <row r="1343" spans="1:1" x14ac:dyDescent="0.3">
      <c r="A1343">
        <v>7.64</v>
      </c>
    </row>
    <row r="1344" spans="1:1" x14ac:dyDescent="0.3">
      <c r="A1344">
        <v>7.64</v>
      </c>
    </row>
    <row r="1345" spans="1:1" x14ac:dyDescent="0.3">
      <c r="A1345">
        <v>7.6390000000000002</v>
      </c>
    </row>
    <row r="1346" spans="1:1" x14ac:dyDescent="0.3">
      <c r="A1346">
        <v>7.6390000000000002</v>
      </c>
    </row>
    <row r="1347" spans="1:1" x14ac:dyDescent="0.3">
      <c r="A1347">
        <v>7.6379999999999999</v>
      </c>
    </row>
    <row r="1348" spans="1:1" x14ac:dyDescent="0.3">
      <c r="A1348">
        <v>7.6369999999999996</v>
      </c>
    </row>
    <row r="1349" spans="1:1" x14ac:dyDescent="0.3">
      <c r="A1349">
        <v>7.6349999999999998</v>
      </c>
    </row>
    <row r="1350" spans="1:1" x14ac:dyDescent="0.3">
      <c r="A1350">
        <v>7.633</v>
      </c>
    </row>
    <row r="1351" spans="1:1" x14ac:dyDescent="0.3">
      <c r="A1351">
        <v>7.6319999999999997</v>
      </c>
    </row>
    <row r="1352" spans="1:1" x14ac:dyDescent="0.3">
      <c r="A1352">
        <v>7.63</v>
      </c>
    </row>
    <row r="1353" spans="1:1" x14ac:dyDescent="0.3">
      <c r="A1353">
        <v>7.63</v>
      </c>
    </row>
    <row r="1354" spans="1:1" x14ac:dyDescent="0.3">
      <c r="A1354">
        <v>7.6280000000000001</v>
      </c>
    </row>
    <row r="1355" spans="1:1" x14ac:dyDescent="0.3">
      <c r="A1355">
        <v>7.6260000000000003</v>
      </c>
    </row>
    <row r="1356" spans="1:1" x14ac:dyDescent="0.3">
      <c r="A1356">
        <v>7.625</v>
      </c>
    </row>
    <row r="1357" spans="1:1" x14ac:dyDescent="0.3">
      <c r="A1357">
        <v>7.625</v>
      </c>
    </row>
    <row r="1358" spans="1:1" x14ac:dyDescent="0.3">
      <c r="A1358">
        <v>7.6239999999999997</v>
      </c>
    </row>
    <row r="1359" spans="1:1" x14ac:dyDescent="0.3">
      <c r="A1359">
        <v>7.6239999999999997</v>
      </c>
    </row>
    <row r="1360" spans="1:1" x14ac:dyDescent="0.3">
      <c r="A1360">
        <v>7.6230000000000002</v>
      </c>
    </row>
    <row r="1361" spans="1:1" x14ac:dyDescent="0.3">
      <c r="A1361">
        <v>7.6219999999999999</v>
      </c>
    </row>
    <row r="1362" spans="1:1" x14ac:dyDescent="0.3">
      <c r="A1362">
        <v>7.6210000000000004</v>
      </c>
    </row>
    <row r="1363" spans="1:1" x14ac:dyDescent="0.3">
      <c r="A1363">
        <v>7.6210000000000004</v>
      </c>
    </row>
    <row r="1364" spans="1:1" x14ac:dyDescent="0.3">
      <c r="A1364">
        <v>7.62</v>
      </c>
    </row>
    <row r="1365" spans="1:1" x14ac:dyDescent="0.3">
      <c r="A1365">
        <v>7.6180000000000003</v>
      </c>
    </row>
    <row r="1366" spans="1:1" x14ac:dyDescent="0.3">
      <c r="A1366">
        <v>7.617</v>
      </c>
    </row>
    <row r="1367" spans="1:1" x14ac:dyDescent="0.3">
      <c r="A1367">
        <v>7.617</v>
      </c>
    </row>
    <row r="1368" spans="1:1" x14ac:dyDescent="0.3">
      <c r="A1368">
        <v>7.6150000000000002</v>
      </c>
    </row>
    <row r="1369" spans="1:1" x14ac:dyDescent="0.3">
      <c r="A1369">
        <v>7.6130000000000004</v>
      </c>
    </row>
    <row r="1370" spans="1:1" x14ac:dyDescent="0.3">
      <c r="A1370">
        <v>7.6130000000000004</v>
      </c>
    </row>
    <row r="1371" spans="1:1" x14ac:dyDescent="0.3">
      <c r="A1371">
        <v>7.6120000000000001</v>
      </c>
    </row>
    <row r="1372" spans="1:1" x14ac:dyDescent="0.3">
      <c r="A1372">
        <v>7.6120000000000001</v>
      </c>
    </row>
    <row r="1373" spans="1:1" x14ac:dyDescent="0.3">
      <c r="A1373">
        <v>7.6120000000000001</v>
      </c>
    </row>
    <row r="1374" spans="1:1" x14ac:dyDescent="0.3">
      <c r="A1374">
        <v>7.6109999999999998</v>
      </c>
    </row>
    <row r="1375" spans="1:1" x14ac:dyDescent="0.3">
      <c r="A1375">
        <v>7.6109999999999998</v>
      </c>
    </row>
    <row r="1376" spans="1:1" x14ac:dyDescent="0.3">
      <c r="A1376">
        <v>7.61</v>
      </c>
    </row>
    <row r="1377" spans="1:1" x14ac:dyDescent="0.3">
      <c r="A1377">
        <v>7.609</v>
      </c>
    </row>
    <row r="1378" spans="1:1" x14ac:dyDescent="0.3">
      <c r="A1378">
        <v>7.6079999999999997</v>
      </c>
    </row>
    <row r="1379" spans="1:1" x14ac:dyDescent="0.3">
      <c r="A1379">
        <v>7.6070000000000002</v>
      </c>
    </row>
    <row r="1380" spans="1:1" x14ac:dyDescent="0.3">
      <c r="A1380">
        <v>7.6070000000000002</v>
      </c>
    </row>
    <row r="1381" spans="1:1" x14ac:dyDescent="0.3">
      <c r="A1381">
        <v>7.6059999999999999</v>
      </c>
    </row>
    <row r="1382" spans="1:1" x14ac:dyDescent="0.3">
      <c r="A1382">
        <v>7.6050000000000004</v>
      </c>
    </row>
    <row r="1383" spans="1:1" x14ac:dyDescent="0.3">
      <c r="A1383">
        <v>7.6040000000000001</v>
      </c>
    </row>
    <row r="1384" spans="1:1" x14ac:dyDescent="0.3">
      <c r="A1384">
        <v>7.6029999999999998</v>
      </c>
    </row>
    <row r="1385" spans="1:1" x14ac:dyDescent="0.3">
      <c r="A1385">
        <v>7.6029999999999998</v>
      </c>
    </row>
    <row r="1386" spans="1:1" x14ac:dyDescent="0.3">
      <c r="A1386">
        <v>7.6029999999999998</v>
      </c>
    </row>
    <row r="1387" spans="1:1" x14ac:dyDescent="0.3">
      <c r="A1387">
        <v>7.6020000000000003</v>
      </c>
    </row>
    <row r="1388" spans="1:1" x14ac:dyDescent="0.3">
      <c r="A1388">
        <v>7.6020000000000003</v>
      </c>
    </row>
    <row r="1389" spans="1:1" x14ac:dyDescent="0.3">
      <c r="A1389">
        <v>7.601</v>
      </c>
    </row>
    <row r="1390" spans="1:1" x14ac:dyDescent="0.3">
      <c r="A1390">
        <v>7.6</v>
      </c>
    </row>
    <row r="1391" spans="1:1" x14ac:dyDescent="0.3">
      <c r="A1391">
        <v>7.6</v>
      </c>
    </row>
    <row r="1392" spans="1:1" x14ac:dyDescent="0.3">
      <c r="A1392">
        <v>7.6</v>
      </c>
    </row>
    <row r="1393" spans="1:1" x14ac:dyDescent="0.3">
      <c r="A1393">
        <v>7.6</v>
      </c>
    </row>
    <row r="1394" spans="1:1" x14ac:dyDescent="0.3">
      <c r="A1394">
        <v>7.6</v>
      </c>
    </row>
    <row r="1395" spans="1:1" x14ac:dyDescent="0.3">
      <c r="A1395">
        <v>7.6</v>
      </c>
    </row>
    <row r="1396" spans="1:1" x14ac:dyDescent="0.3">
      <c r="A1396">
        <v>7.6</v>
      </c>
    </row>
    <row r="1397" spans="1:1" x14ac:dyDescent="0.3">
      <c r="A1397">
        <v>7.6</v>
      </c>
    </row>
    <row r="1398" spans="1:1" x14ac:dyDescent="0.3">
      <c r="A1398">
        <v>7.6</v>
      </c>
    </row>
    <row r="1399" spans="1:1" x14ac:dyDescent="0.3">
      <c r="A1399">
        <v>7.6</v>
      </c>
    </row>
    <row r="1400" spans="1:1" x14ac:dyDescent="0.3">
      <c r="A1400">
        <v>7.6</v>
      </c>
    </row>
    <row r="1401" spans="1:1" x14ac:dyDescent="0.3">
      <c r="A1401">
        <v>7.6</v>
      </c>
    </row>
    <row r="1402" spans="1:1" x14ac:dyDescent="0.3">
      <c r="A1402">
        <v>7.6</v>
      </c>
    </row>
    <row r="1403" spans="1:1" x14ac:dyDescent="0.3">
      <c r="A1403">
        <v>7.6</v>
      </c>
    </row>
    <row r="1404" spans="1:1" x14ac:dyDescent="0.3">
      <c r="A1404">
        <v>7.6</v>
      </c>
    </row>
    <row r="1405" spans="1:1" x14ac:dyDescent="0.3">
      <c r="A1405">
        <v>7.6</v>
      </c>
    </row>
    <row r="1406" spans="1:1" x14ac:dyDescent="0.3">
      <c r="A1406">
        <v>7.6</v>
      </c>
    </row>
    <row r="1407" spans="1:1" x14ac:dyDescent="0.3">
      <c r="A1407">
        <v>7.6</v>
      </c>
    </row>
    <row r="1408" spans="1:1" x14ac:dyDescent="0.3">
      <c r="A1408">
        <v>7.6</v>
      </c>
    </row>
    <row r="1409" spans="1:1" x14ac:dyDescent="0.3">
      <c r="A1409">
        <v>7.6</v>
      </c>
    </row>
    <row r="1410" spans="1:1" x14ac:dyDescent="0.3">
      <c r="A1410">
        <v>7.6</v>
      </c>
    </row>
    <row r="1411" spans="1:1" x14ac:dyDescent="0.3">
      <c r="A1411">
        <v>7.6</v>
      </c>
    </row>
    <row r="1412" spans="1:1" x14ac:dyDescent="0.3">
      <c r="A1412">
        <v>7.6</v>
      </c>
    </row>
    <row r="1413" spans="1:1" x14ac:dyDescent="0.3">
      <c r="A1413">
        <v>7.6</v>
      </c>
    </row>
    <row r="1414" spans="1:1" x14ac:dyDescent="0.3">
      <c r="A1414">
        <v>7.6</v>
      </c>
    </row>
    <row r="1415" spans="1:1" x14ac:dyDescent="0.3">
      <c r="A1415">
        <v>7.6</v>
      </c>
    </row>
    <row r="1416" spans="1:1" x14ac:dyDescent="0.3">
      <c r="A1416">
        <v>7.6</v>
      </c>
    </row>
    <row r="1417" spans="1:1" x14ac:dyDescent="0.3">
      <c r="A1417">
        <v>7.6</v>
      </c>
    </row>
    <row r="1418" spans="1:1" x14ac:dyDescent="0.3">
      <c r="A1418">
        <v>7.6</v>
      </c>
    </row>
    <row r="1419" spans="1:1" x14ac:dyDescent="0.3">
      <c r="A1419">
        <v>7.6</v>
      </c>
    </row>
    <row r="1420" spans="1:1" x14ac:dyDescent="0.3">
      <c r="A1420">
        <v>7.6</v>
      </c>
    </row>
    <row r="1421" spans="1:1" x14ac:dyDescent="0.3">
      <c r="A1421">
        <v>7.6</v>
      </c>
    </row>
    <row r="1422" spans="1:1" x14ac:dyDescent="0.3">
      <c r="A1422">
        <v>7.6</v>
      </c>
    </row>
    <row r="1423" spans="1:1" x14ac:dyDescent="0.3">
      <c r="A1423">
        <v>7.6</v>
      </c>
    </row>
    <row r="1424" spans="1:1" x14ac:dyDescent="0.3">
      <c r="A1424">
        <v>7.6</v>
      </c>
    </row>
    <row r="1425" spans="1:1" x14ac:dyDescent="0.3">
      <c r="A1425">
        <v>7.6</v>
      </c>
    </row>
    <row r="1426" spans="1:1" x14ac:dyDescent="0.3">
      <c r="A1426">
        <v>7.6</v>
      </c>
    </row>
    <row r="1427" spans="1:1" x14ac:dyDescent="0.3">
      <c r="A1427">
        <v>7.6</v>
      </c>
    </row>
    <row r="1428" spans="1:1" x14ac:dyDescent="0.3">
      <c r="A1428">
        <v>7.6</v>
      </c>
    </row>
    <row r="1429" spans="1:1" x14ac:dyDescent="0.3">
      <c r="A1429">
        <v>7.6</v>
      </c>
    </row>
    <row r="1430" spans="1:1" x14ac:dyDescent="0.3">
      <c r="A1430">
        <v>7.6</v>
      </c>
    </row>
    <row r="1431" spans="1:1" x14ac:dyDescent="0.3">
      <c r="A1431">
        <v>7.6</v>
      </c>
    </row>
    <row r="1432" spans="1:1" x14ac:dyDescent="0.3">
      <c r="A1432">
        <v>7.6</v>
      </c>
    </row>
    <row r="1433" spans="1:1" x14ac:dyDescent="0.3">
      <c r="A1433">
        <v>7.6</v>
      </c>
    </row>
    <row r="1434" spans="1:1" x14ac:dyDescent="0.3">
      <c r="A1434">
        <v>7.6</v>
      </c>
    </row>
    <row r="1435" spans="1:1" x14ac:dyDescent="0.3">
      <c r="A1435">
        <v>7.5990000000000002</v>
      </c>
    </row>
    <row r="1436" spans="1:1" x14ac:dyDescent="0.3">
      <c r="A1436">
        <v>7.5979999999999999</v>
      </c>
    </row>
    <row r="1437" spans="1:1" x14ac:dyDescent="0.3">
      <c r="A1437">
        <v>7.5970000000000004</v>
      </c>
    </row>
    <row r="1438" spans="1:1" x14ac:dyDescent="0.3">
      <c r="A1438">
        <v>7.5960000000000001</v>
      </c>
    </row>
    <row r="1439" spans="1:1" x14ac:dyDescent="0.3">
      <c r="A1439">
        <v>7.5960000000000001</v>
      </c>
    </row>
    <row r="1440" spans="1:1" x14ac:dyDescent="0.3">
      <c r="A1440">
        <v>7.5940000000000003</v>
      </c>
    </row>
    <row r="1441" spans="1:1" x14ac:dyDescent="0.3">
      <c r="A1441">
        <v>7.5940000000000003</v>
      </c>
    </row>
    <row r="1442" spans="1:1" x14ac:dyDescent="0.3">
      <c r="A1442">
        <v>7.593</v>
      </c>
    </row>
    <row r="1443" spans="1:1" x14ac:dyDescent="0.3">
      <c r="A1443">
        <v>7.5919999999999996</v>
      </c>
    </row>
    <row r="1444" spans="1:1" x14ac:dyDescent="0.3">
      <c r="A1444">
        <v>7.5919999999999996</v>
      </c>
    </row>
    <row r="1445" spans="1:1" x14ac:dyDescent="0.3">
      <c r="A1445">
        <v>7.5910000000000002</v>
      </c>
    </row>
    <row r="1446" spans="1:1" x14ac:dyDescent="0.3">
      <c r="A1446">
        <v>7.59</v>
      </c>
    </row>
    <row r="1447" spans="1:1" x14ac:dyDescent="0.3">
      <c r="A1447">
        <v>7.59</v>
      </c>
    </row>
    <row r="1448" spans="1:1" x14ac:dyDescent="0.3">
      <c r="A1448">
        <v>7.59</v>
      </c>
    </row>
    <row r="1449" spans="1:1" x14ac:dyDescent="0.3">
      <c r="A1449">
        <v>7.5890000000000004</v>
      </c>
    </row>
    <row r="1450" spans="1:1" x14ac:dyDescent="0.3">
      <c r="A1450">
        <v>7.5880000000000001</v>
      </c>
    </row>
    <row r="1451" spans="1:1" x14ac:dyDescent="0.3">
      <c r="A1451">
        <v>7.5880000000000001</v>
      </c>
    </row>
    <row r="1452" spans="1:1" x14ac:dyDescent="0.3">
      <c r="A1452">
        <v>7.5869999999999997</v>
      </c>
    </row>
    <row r="1453" spans="1:1" x14ac:dyDescent="0.3">
      <c r="A1453">
        <v>7.585</v>
      </c>
    </row>
    <row r="1454" spans="1:1" x14ac:dyDescent="0.3">
      <c r="A1454">
        <v>7.5819999999999999</v>
      </c>
    </row>
    <row r="1455" spans="1:1" x14ac:dyDescent="0.3">
      <c r="A1455">
        <v>7.5819999999999999</v>
      </c>
    </row>
    <row r="1456" spans="1:1" x14ac:dyDescent="0.3">
      <c r="A1456">
        <v>7.5810000000000004</v>
      </c>
    </row>
    <row r="1457" spans="1:1" x14ac:dyDescent="0.3">
      <c r="A1457">
        <v>7.5810000000000004</v>
      </c>
    </row>
    <row r="1458" spans="1:1" x14ac:dyDescent="0.3">
      <c r="A1458">
        <v>7.5810000000000004</v>
      </c>
    </row>
    <row r="1459" spans="1:1" x14ac:dyDescent="0.3">
      <c r="A1459">
        <v>7.58</v>
      </c>
    </row>
    <row r="1460" spans="1:1" x14ac:dyDescent="0.3">
      <c r="A1460">
        <v>7.58</v>
      </c>
    </row>
    <row r="1461" spans="1:1" x14ac:dyDescent="0.3">
      <c r="A1461">
        <v>7.5789999999999997</v>
      </c>
    </row>
    <row r="1462" spans="1:1" x14ac:dyDescent="0.3">
      <c r="A1462">
        <v>7.5789999999999997</v>
      </c>
    </row>
    <row r="1463" spans="1:1" x14ac:dyDescent="0.3">
      <c r="A1463">
        <v>7.5789999999999997</v>
      </c>
    </row>
    <row r="1464" spans="1:1" x14ac:dyDescent="0.3">
      <c r="A1464">
        <v>7.5789999999999997</v>
      </c>
    </row>
    <row r="1465" spans="1:1" x14ac:dyDescent="0.3">
      <c r="A1465">
        <v>7.5780000000000003</v>
      </c>
    </row>
    <row r="1466" spans="1:1" x14ac:dyDescent="0.3">
      <c r="A1466">
        <v>7.5780000000000003</v>
      </c>
    </row>
    <row r="1467" spans="1:1" x14ac:dyDescent="0.3">
      <c r="A1467">
        <v>7.5759999999999996</v>
      </c>
    </row>
    <row r="1468" spans="1:1" x14ac:dyDescent="0.3">
      <c r="A1468">
        <v>7.5759999999999996</v>
      </c>
    </row>
    <row r="1469" spans="1:1" x14ac:dyDescent="0.3">
      <c r="A1469">
        <v>7.5759999999999996</v>
      </c>
    </row>
    <row r="1470" spans="1:1" x14ac:dyDescent="0.3">
      <c r="A1470">
        <v>7.5739999999999998</v>
      </c>
    </row>
    <row r="1471" spans="1:1" x14ac:dyDescent="0.3">
      <c r="A1471">
        <v>7.5720000000000001</v>
      </c>
    </row>
    <row r="1472" spans="1:1" x14ac:dyDescent="0.3">
      <c r="A1472">
        <v>7.5709999999999997</v>
      </c>
    </row>
    <row r="1473" spans="1:1" x14ac:dyDescent="0.3">
      <c r="A1473">
        <v>7.5709999999999997</v>
      </c>
    </row>
    <row r="1474" spans="1:1" x14ac:dyDescent="0.3">
      <c r="A1474">
        <v>7.569</v>
      </c>
    </row>
    <row r="1475" spans="1:1" x14ac:dyDescent="0.3">
      <c r="A1475">
        <v>7.5679999999999996</v>
      </c>
    </row>
    <row r="1476" spans="1:1" x14ac:dyDescent="0.3">
      <c r="A1476">
        <v>7.5679999999999996</v>
      </c>
    </row>
    <row r="1477" spans="1:1" x14ac:dyDescent="0.3">
      <c r="A1477">
        <v>7.5679999999999996</v>
      </c>
    </row>
    <row r="1478" spans="1:1" x14ac:dyDescent="0.3">
      <c r="A1478">
        <v>7.5679999999999996</v>
      </c>
    </row>
    <row r="1479" spans="1:1" x14ac:dyDescent="0.3">
      <c r="A1479">
        <v>7.5670000000000002</v>
      </c>
    </row>
    <row r="1480" spans="1:1" x14ac:dyDescent="0.3">
      <c r="A1480">
        <v>7.5659999999999998</v>
      </c>
    </row>
    <row r="1481" spans="1:1" x14ac:dyDescent="0.3">
      <c r="A1481">
        <v>7.5640000000000001</v>
      </c>
    </row>
    <row r="1482" spans="1:1" x14ac:dyDescent="0.3">
      <c r="A1482">
        <v>7.5640000000000001</v>
      </c>
    </row>
    <row r="1483" spans="1:1" x14ac:dyDescent="0.3">
      <c r="A1483">
        <v>7.5640000000000001</v>
      </c>
    </row>
    <row r="1484" spans="1:1" x14ac:dyDescent="0.3">
      <c r="A1484">
        <v>7.5629999999999997</v>
      </c>
    </row>
    <row r="1485" spans="1:1" x14ac:dyDescent="0.3">
      <c r="A1485">
        <v>7.5629999999999997</v>
      </c>
    </row>
    <row r="1486" spans="1:1" x14ac:dyDescent="0.3">
      <c r="A1486">
        <v>7.5629999999999997</v>
      </c>
    </row>
    <row r="1487" spans="1:1" x14ac:dyDescent="0.3">
      <c r="A1487">
        <v>7.5609999999999999</v>
      </c>
    </row>
    <row r="1488" spans="1:1" x14ac:dyDescent="0.3">
      <c r="A1488">
        <v>7.5609999999999999</v>
      </c>
    </row>
    <row r="1489" spans="1:1" x14ac:dyDescent="0.3">
      <c r="A1489">
        <v>7.5609999999999999</v>
      </c>
    </row>
    <row r="1490" spans="1:1" x14ac:dyDescent="0.3">
      <c r="A1490">
        <v>7.5590000000000002</v>
      </c>
    </row>
    <row r="1491" spans="1:1" x14ac:dyDescent="0.3">
      <c r="A1491">
        <v>7.5590000000000002</v>
      </c>
    </row>
    <row r="1492" spans="1:1" x14ac:dyDescent="0.3">
      <c r="A1492">
        <v>7.5579999999999998</v>
      </c>
    </row>
    <row r="1493" spans="1:1" x14ac:dyDescent="0.3">
      <c r="A1493">
        <v>7.5579999999999998</v>
      </c>
    </row>
    <row r="1494" spans="1:1" x14ac:dyDescent="0.3">
      <c r="A1494">
        <v>7.5570000000000004</v>
      </c>
    </row>
    <row r="1495" spans="1:1" x14ac:dyDescent="0.3">
      <c r="A1495">
        <v>7.5540000000000003</v>
      </c>
    </row>
    <row r="1496" spans="1:1" x14ac:dyDescent="0.3">
      <c r="A1496">
        <v>7.5510000000000002</v>
      </c>
    </row>
    <row r="1497" spans="1:1" x14ac:dyDescent="0.3">
      <c r="A1497">
        <v>7.55</v>
      </c>
    </row>
    <row r="1498" spans="1:1" x14ac:dyDescent="0.3">
      <c r="A1498">
        <v>7.5490000000000004</v>
      </c>
    </row>
    <row r="1499" spans="1:1" x14ac:dyDescent="0.3">
      <c r="A1499">
        <v>7.5490000000000004</v>
      </c>
    </row>
    <row r="1500" spans="1:1" x14ac:dyDescent="0.3">
      <c r="A1500">
        <v>7.5469999999999997</v>
      </c>
    </row>
    <row r="1501" spans="1:1" x14ac:dyDescent="0.3">
      <c r="A1501">
        <v>7.5449999999999999</v>
      </c>
    </row>
    <row r="1502" spans="1:1" x14ac:dyDescent="0.3">
      <c r="A1502">
        <v>7.5449999999999999</v>
      </c>
    </row>
    <row r="1503" spans="1:1" x14ac:dyDescent="0.3">
      <c r="A1503">
        <v>7.5449999999999999</v>
      </c>
    </row>
    <row r="1504" spans="1:1" x14ac:dyDescent="0.3">
      <c r="A1504">
        <v>7.5449999999999999</v>
      </c>
    </row>
    <row r="1505" spans="1:1" x14ac:dyDescent="0.3">
      <c r="A1505">
        <v>7.5439999999999996</v>
      </c>
    </row>
    <row r="1506" spans="1:1" x14ac:dyDescent="0.3">
      <c r="A1506">
        <v>7.5419999999999998</v>
      </c>
    </row>
    <row r="1507" spans="1:1" x14ac:dyDescent="0.3">
      <c r="A1507">
        <v>7.5350000000000001</v>
      </c>
    </row>
    <row r="1508" spans="1:1" x14ac:dyDescent="0.3">
      <c r="A1508">
        <v>7.5350000000000001</v>
      </c>
    </row>
    <row r="1509" spans="1:1" x14ac:dyDescent="0.3">
      <c r="A1509">
        <v>7.5339999999999998</v>
      </c>
    </row>
    <row r="1510" spans="1:1" x14ac:dyDescent="0.3">
      <c r="A1510">
        <v>7.5339999999999998</v>
      </c>
    </row>
    <row r="1511" spans="1:1" x14ac:dyDescent="0.3">
      <c r="A1511">
        <v>7.5309999999999997</v>
      </c>
    </row>
    <row r="1512" spans="1:1" x14ac:dyDescent="0.3">
      <c r="A1512">
        <v>7.5309999999999997</v>
      </c>
    </row>
    <row r="1513" spans="1:1" x14ac:dyDescent="0.3">
      <c r="A1513">
        <v>7.53</v>
      </c>
    </row>
    <row r="1514" spans="1:1" x14ac:dyDescent="0.3">
      <c r="A1514">
        <v>7.53</v>
      </c>
    </row>
    <row r="1515" spans="1:1" x14ac:dyDescent="0.3">
      <c r="A1515">
        <v>7.53</v>
      </c>
    </row>
    <row r="1516" spans="1:1" x14ac:dyDescent="0.3">
      <c r="A1516">
        <v>7.53</v>
      </c>
    </row>
    <row r="1517" spans="1:1" x14ac:dyDescent="0.3">
      <c r="A1517">
        <v>7.5289999999999999</v>
      </c>
    </row>
    <row r="1518" spans="1:1" x14ac:dyDescent="0.3">
      <c r="A1518">
        <v>7.5289999999999999</v>
      </c>
    </row>
    <row r="1519" spans="1:1" x14ac:dyDescent="0.3">
      <c r="A1519">
        <v>7.5270000000000001</v>
      </c>
    </row>
    <row r="1520" spans="1:1" x14ac:dyDescent="0.3">
      <c r="A1520">
        <v>7.5250000000000004</v>
      </c>
    </row>
    <row r="1521" spans="1:1" x14ac:dyDescent="0.3">
      <c r="A1521">
        <v>7.5250000000000004</v>
      </c>
    </row>
    <row r="1522" spans="1:1" x14ac:dyDescent="0.3">
      <c r="A1522">
        <v>7.5229999999999997</v>
      </c>
    </row>
    <row r="1523" spans="1:1" x14ac:dyDescent="0.3">
      <c r="A1523">
        <v>7.5229999999999997</v>
      </c>
    </row>
    <row r="1524" spans="1:1" x14ac:dyDescent="0.3">
      <c r="A1524">
        <v>7.5209999999999999</v>
      </c>
    </row>
    <row r="1525" spans="1:1" x14ac:dyDescent="0.3">
      <c r="A1525">
        <v>7.5209999999999999</v>
      </c>
    </row>
    <row r="1526" spans="1:1" x14ac:dyDescent="0.3">
      <c r="A1526">
        <v>7.52</v>
      </c>
    </row>
    <row r="1527" spans="1:1" x14ac:dyDescent="0.3">
      <c r="A1527">
        <v>7.5190000000000001</v>
      </c>
    </row>
    <row r="1528" spans="1:1" x14ac:dyDescent="0.3">
      <c r="A1528">
        <v>7.5190000000000001</v>
      </c>
    </row>
    <row r="1529" spans="1:1" x14ac:dyDescent="0.3">
      <c r="A1529">
        <v>7.5170000000000003</v>
      </c>
    </row>
    <row r="1530" spans="1:1" x14ac:dyDescent="0.3">
      <c r="A1530">
        <v>7.5170000000000003</v>
      </c>
    </row>
    <row r="1531" spans="1:1" x14ac:dyDescent="0.3">
      <c r="A1531">
        <v>7.516</v>
      </c>
    </row>
    <row r="1532" spans="1:1" x14ac:dyDescent="0.3">
      <c r="A1532">
        <v>7.516</v>
      </c>
    </row>
    <row r="1533" spans="1:1" x14ac:dyDescent="0.3">
      <c r="A1533">
        <v>7.516</v>
      </c>
    </row>
    <row r="1534" spans="1:1" x14ac:dyDescent="0.3">
      <c r="A1534">
        <v>7.5119999999999996</v>
      </c>
    </row>
    <row r="1535" spans="1:1" x14ac:dyDescent="0.3">
      <c r="A1535">
        <v>7.5110000000000001</v>
      </c>
    </row>
    <row r="1536" spans="1:1" x14ac:dyDescent="0.3">
      <c r="A1536">
        <v>7.5110000000000001</v>
      </c>
    </row>
    <row r="1537" spans="1:1" x14ac:dyDescent="0.3">
      <c r="A1537">
        <v>7.51</v>
      </c>
    </row>
    <row r="1538" spans="1:1" x14ac:dyDescent="0.3">
      <c r="A1538">
        <v>7.51</v>
      </c>
    </row>
    <row r="1539" spans="1:1" x14ac:dyDescent="0.3">
      <c r="A1539">
        <v>7.51</v>
      </c>
    </row>
    <row r="1540" spans="1:1" x14ac:dyDescent="0.3">
      <c r="A1540">
        <v>7.508</v>
      </c>
    </row>
    <row r="1541" spans="1:1" x14ac:dyDescent="0.3">
      <c r="A1541">
        <v>7.5049999999999999</v>
      </c>
    </row>
    <row r="1542" spans="1:1" x14ac:dyDescent="0.3">
      <c r="A1542">
        <v>7.5049999999999999</v>
      </c>
    </row>
    <row r="1543" spans="1:1" x14ac:dyDescent="0.3">
      <c r="A1543">
        <v>7.5019999999999998</v>
      </c>
    </row>
    <row r="1544" spans="1:1" x14ac:dyDescent="0.3">
      <c r="A1544">
        <v>7.5</v>
      </c>
    </row>
    <row r="1545" spans="1:1" x14ac:dyDescent="0.3">
      <c r="A1545">
        <v>7.5</v>
      </c>
    </row>
    <row r="1546" spans="1:1" x14ac:dyDescent="0.3">
      <c r="A1546">
        <v>7.5</v>
      </c>
    </row>
    <row r="1547" spans="1:1" x14ac:dyDescent="0.3">
      <c r="A1547">
        <v>7.5</v>
      </c>
    </row>
    <row r="1548" spans="1:1" x14ac:dyDescent="0.3">
      <c r="A1548">
        <v>7.5</v>
      </c>
    </row>
    <row r="1549" spans="1:1" x14ac:dyDescent="0.3">
      <c r="A1549">
        <v>7.5</v>
      </c>
    </row>
    <row r="1550" spans="1:1" x14ac:dyDescent="0.3">
      <c r="A1550">
        <v>7.5</v>
      </c>
    </row>
    <row r="1551" spans="1:1" x14ac:dyDescent="0.3">
      <c r="A1551">
        <v>7.5</v>
      </c>
    </row>
    <row r="1552" spans="1:1" x14ac:dyDescent="0.3">
      <c r="A1552">
        <v>7.5</v>
      </c>
    </row>
    <row r="1553" spans="1:1" x14ac:dyDescent="0.3">
      <c r="A1553">
        <v>7.5</v>
      </c>
    </row>
    <row r="1554" spans="1:1" x14ac:dyDescent="0.3">
      <c r="A1554">
        <v>7.5</v>
      </c>
    </row>
    <row r="1555" spans="1:1" x14ac:dyDescent="0.3">
      <c r="A1555">
        <v>7.5</v>
      </c>
    </row>
    <row r="1556" spans="1:1" x14ac:dyDescent="0.3">
      <c r="A1556">
        <v>7.5</v>
      </c>
    </row>
    <row r="1557" spans="1:1" x14ac:dyDescent="0.3">
      <c r="A1557">
        <v>7.5</v>
      </c>
    </row>
    <row r="1558" spans="1:1" x14ac:dyDescent="0.3">
      <c r="A1558">
        <v>7.5</v>
      </c>
    </row>
    <row r="1559" spans="1:1" x14ac:dyDescent="0.3">
      <c r="A1559">
        <v>7.5</v>
      </c>
    </row>
    <row r="1560" spans="1:1" x14ac:dyDescent="0.3">
      <c r="A1560">
        <v>7.5</v>
      </c>
    </row>
    <row r="1561" spans="1:1" x14ac:dyDescent="0.3">
      <c r="A1561">
        <v>7.5</v>
      </c>
    </row>
    <row r="1562" spans="1:1" x14ac:dyDescent="0.3">
      <c r="A1562">
        <v>7.5</v>
      </c>
    </row>
    <row r="1563" spans="1:1" x14ac:dyDescent="0.3">
      <c r="A1563">
        <v>7.5</v>
      </c>
    </row>
    <row r="1564" spans="1:1" x14ac:dyDescent="0.3">
      <c r="A1564">
        <v>7.5</v>
      </c>
    </row>
    <row r="1565" spans="1:1" x14ac:dyDescent="0.3">
      <c r="A1565">
        <v>7.5</v>
      </c>
    </row>
    <row r="1566" spans="1:1" x14ac:dyDescent="0.3">
      <c r="A1566">
        <v>7.5</v>
      </c>
    </row>
    <row r="1567" spans="1:1" x14ac:dyDescent="0.3">
      <c r="A1567">
        <v>7.5</v>
      </c>
    </row>
    <row r="1568" spans="1:1" x14ac:dyDescent="0.3">
      <c r="A1568">
        <v>7.5</v>
      </c>
    </row>
    <row r="1569" spans="1:1" x14ac:dyDescent="0.3">
      <c r="A1569">
        <v>7.5</v>
      </c>
    </row>
    <row r="1570" spans="1:1" x14ac:dyDescent="0.3">
      <c r="A1570">
        <v>7.5</v>
      </c>
    </row>
    <row r="1571" spans="1:1" x14ac:dyDescent="0.3">
      <c r="A1571">
        <v>7.5</v>
      </c>
    </row>
    <row r="1572" spans="1:1" x14ac:dyDescent="0.3">
      <c r="A1572">
        <v>7.5</v>
      </c>
    </row>
    <row r="1573" spans="1:1" x14ac:dyDescent="0.3">
      <c r="A1573">
        <v>7.5</v>
      </c>
    </row>
    <row r="1574" spans="1:1" x14ac:dyDescent="0.3">
      <c r="A1574">
        <v>7.5</v>
      </c>
    </row>
    <row r="1575" spans="1:1" x14ac:dyDescent="0.3">
      <c r="A1575">
        <v>7.5</v>
      </c>
    </row>
    <row r="1576" spans="1:1" x14ac:dyDescent="0.3">
      <c r="A1576">
        <v>7.5</v>
      </c>
    </row>
    <row r="1577" spans="1:1" x14ac:dyDescent="0.3">
      <c r="A1577">
        <v>7.5</v>
      </c>
    </row>
    <row r="1578" spans="1:1" x14ac:dyDescent="0.3">
      <c r="A1578">
        <v>7.5</v>
      </c>
    </row>
    <row r="1579" spans="1:1" x14ac:dyDescent="0.3">
      <c r="A1579">
        <v>7.5</v>
      </c>
    </row>
    <row r="1580" spans="1:1" x14ac:dyDescent="0.3">
      <c r="A1580">
        <v>7.5</v>
      </c>
    </row>
    <row r="1581" spans="1:1" x14ac:dyDescent="0.3">
      <c r="A1581">
        <v>7.5</v>
      </c>
    </row>
    <row r="1582" spans="1:1" x14ac:dyDescent="0.3">
      <c r="A1582">
        <v>7.5</v>
      </c>
    </row>
    <row r="1583" spans="1:1" x14ac:dyDescent="0.3">
      <c r="A1583">
        <v>7.5</v>
      </c>
    </row>
    <row r="1584" spans="1:1" x14ac:dyDescent="0.3">
      <c r="A1584">
        <v>7.5</v>
      </c>
    </row>
    <row r="1585" spans="1:1" x14ac:dyDescent="0.3">
      <c r="A1585">
        <v>7.5</v>
      </c>
    </row>
    <row r="1586" spans="1:1" x14ac:dyDescent="0.3">
      <c r="A1586">
        <v>7.5</v>
      </c>
    </row>
    <row r="1587" spans="1:1" x14ac:dyDescent="0.3">
      <c r="A1587">
        <v>7.4989999999999997</v>
      </c>
    </row>
    <row r="1588" spans="1:1" x14ac:dyDescent="0.3">
      <c r="A1588">
        <v>7.4950000000000001</v>
      </c>
    </row>
    <row r="1589" spans="1:1" x14ac:dyDescent="0.3">
      <c r="A1589">
        <v>7.4939999999999998</v>
      </c>
    </row>
    <row r="1590" spans="1:1" x14ac:dyDescent="0.3">
      <c r="A1590">
        <v>7.4930000000000003</v>
      </c>
    </row>
    <row r="1591" spans="1:1" x14ac:dyDescent="0.3">
      <c r="A1591">
        <v>7.4930000000000003</v>
      </c>
    </row>
    <row r="1592" spans="1:1" x14ac:dyDescent="0.3">
      <c r="A1592">
        <v>7.492</v>
      </c>
    </row>
    <row r="1593" spans="1:1" x14ac:dyDescent="0.3">
      <c r="A1593">
        <v>7.4909999999999997</v>
      </c>
    </row>
    <row r="1594" spans="1:1" x14ac:dyDescent="0.3">
      <c r="A1594">
        <v>7.4909999999999997</v>
      </c>
    </row>
    <row r="1595" spans="1:1" x14ac:dyDescent="0.3">
      <c r="A1595">
        <v>7.4909999999999997</v>
      </c>
    </row>
    <row r="1596" spans="1:1" x14ac:dyDescent="0.3">
      <c r="A1596">
        <v>7.4889999999999999</v>
      </c>
    </row>
    <row r="1597" spans="1:1" x14ac:dyDescent="0.3">
      <c r="A1597">
        <v>7.4870000000000001</v>
      </c>
    </row>
    <row r="1598" spans="1:1" x14ac:dyDescent="0.3">
      <c r="A1598">
        <v>7.4859999999999998</v>
      </c>
    </row>
    <row r="1599" spans="1:1" x14ac:dyDescent="0.3">
      <c r="A1599">
        <v>7.4850000000000003</v>
      </c>
    </row>
    <row r="1600" spans="1:1" x14ac:dyDescent="0.3">
      <c r="A1600">
        <v>7.4850000000000003</v>
      </c>
    </row>
    <row r="1601" spans="1:1" x14ac:dyDescent="0.3">
      <c r="A1601">
        <v>7.484</v>
      </c>
    </row>
    <row r="1602" spans="1:1" x14ac:dyDescent="0.3">
      <c r="A1602">
        <v>7.484</v>
      </c>
    </row>
    <row r="1603" spans="1:1" x14ac:dyDescent="0.3">
      <c r="A1603">
        <v>7.4829999999999997</v>
      </c>
    </row>
    <row r="1604" spans="1:1" x14ac:dyDescent="0.3">
      <c r="A1604">
        <v>7.4820000000000002</v>
      </c>
    </row>
    <row r="1605" spans="1:1" x14ac:dyDescent="0.3">
      <c r="A1605">
        <v>7.4820000000000002</v>
      </c>
    </row>
    <row r="1606" spans="1:1" x14ac:dyDescent="0.3">
      <c r="A1606">
        <v>7.4820000000000002</v>
      </c>
    </row>
    <row r="1607" spans="1:1" x14ac:dyDescent="0.3">
      <c r="A1607">
        <v>7.4790000000000001</v>
      </c>
    </row>
    <row r="1608" spans="1:1" x14ac:dyDescent="0.3">
      <c r="A1608">
        <v>7.4790000000000001</v>
      </c>
    </row>
    <row r="1609" spans="1:1" x14ac:dyDescent="0.3">
      <c r="A1609">
        <v>7.4790000000000001</v>
      </c>
    </row>
    <row r="1610" spans="1:1" x14ac:dyDescent="0.3">
      <c r="A1610">
        <v>7.4770000000000003</v>
      </c>
    </row>
    <row r="1611" spans="1:1" x14ac:dyDescent="0.3">
      <c r="A1611">
        <v>7.476</v>
      </c>
    </row>
    <row r="1612" spans="1:1" x14ac:dyDescent="0.3">
      <c r="A1612">
        <v>7.4749999999999996</v>
      </c>
    </row>
    <row r="1613" spans="1:1" x14ac:dyDescent="0.3">
      <c r="A1613">
        <v>7.4720000000000004</v>
      </c>
    </row>
    <row r="1614" spans="1:1" x14ac:dyDescent="0.3">
      <c r="A1614">
        <v>7.4690000000000003</v>
      </c>
    </row>
    <row r="1615" spans="1:1" x14ac:dyDescent="0.3">
      <c r="A1615">
        <v>7.4690000000000003</v>
      </c>
    </row>
    <row r="1616" spans="1:1" x14ac:dyDescent="0.3">
      <c r="A1616">
        <v>7.468</v>
      </c>
    </row>
    <row r="1617" spans="1:1" x14ac:dyDescent="0.3">
      <c r="A1617">
        <v>7.468</v>
      </c>
    </row>
    <row r="1618" spans="1:1" x14ac:dyDescent="0.3">
      <c r="A1618">
        <v>7.4660000000000002</v>
      </c>
    </row>
    <row r="1619" spans="1:1" x14ac:dyDescent="0.3">
      <c r="A1619">
        <v>7.4660000000000002</v>
      </c>
    </row>
    <row r="1620" spans="1:1" x14ac:dyDescent="0.3">
      <c r="A1620">
        <v>7.4649999999999999</v>
      </c>
    </row>
    <row r="1621" spans="1:1" x14ac:dyDescent="0.3">
      <c r="A1621">
        <v>7.4640000000000004</v>
      </c>
    </row>
    <row r="1622" spans="1:1" x14ac:dyDescent="0.3">
      <c r="A1622">
        <v>7.4630000000000001</v>
      </c>
    </row>
    <row r="1623" spans="1:1" x14ac:dyDescent="0.3">
      <c r="A1623">
        <v>7.4630000000000001</v>
      </c>
    </row>
    <row r="1624" spans="1:1" x14ac:dyDescent="0.3">
      <c r="A1624">
        <v>7.4619999999999997</v>
      </c>
    </row>
    <row r="1625" spans="1:1" x14ac:dyDescent="0.3">
      <c r="A1625">
        <v>7.4619999999999997</v>
      </c>
    </row>
    <row r="1626" spans="1:1" x14ac:dyDescent="0.3">
      <c r="A1626">
        <v>7.4610000000000003</v>
      </c>
    </row>
    <row r="1627" spans="1:1" x14ac:dyDescent="0.3">
      <c r="A1627">
        <v>7.4589999999999996</v>
      </c>
    </row>
    <row r="1628" spans="1:1" x14ac:dyDescent="0.3">
      <c r="A1628">
        <v>7.4580000000000002</v>
      </c>
    </row>
    <row r="1629" spans="1:1" x14ac:dyDescent="0.3">
      <c r="A1629">
        <v>7.4569999999999999</v>
      </c>
    </row>
    <row r="1630" spans="1:1" x14ac:dyDescent="0.3">
      <c r="A1630">
        <v>7.4569999999999999</v>
      </c>
    </row>
    <row r="1631" spans="1:1" x14ac:dyDescent="0.3">
      <c r="A1631">
        <v>7.4550000000000001</v>
      </c>
    </row>
    <row r="1632" spans="1:1" x14ac:dyDescent="0.3">
      <c r="A1632">
        <v>7.4539999999999997</v>
      </c>
    </row>
    <row r="1633" spans="1:1" x14ac:dyDescent="0.3">
      <c r="A1633">
        <v>7.4539999999999997</v>
      </c>
    </row>
    <row r="1634" spans="1:1" x14ac:dyDescent="0.3">
      <c r="A1634">
        <v>7.4530000000000003</v>
      </c>
    </row>
    <row r="1635" spans="1:1" x14ac:dyDescent="0.3">
      <c r="A1635">
        <v>7.4530000000000003</v>
      </c>
    </row>
    <row r="1636" spans="1:1" x14ac:dyDescent="0.3">
      <c r="A1636">
        <v>7.4530000000000003</v>
      </c>
    </row>
    <row r="1637" spans="1:1" x14ac:dyDescent="0.3">
      <c r="A1637">
        <v>7.452</v>
      </c>
    </row>
    <row r="1638" spans="1:1" x14ac:dyDescent="0.3">
      <c r="A1638">
        <v>7.45</v>
      </c>
    </row>
    <row r="1639" spans="1:1" x14ac:dyDescent="0.3">
      <c r="A1639">
        <v>7.45</v>
      </c>
    </row>
    <row r="1640" spans="1:1" x14ac:dyDescent="0.3">
      <c r="A1640">
        <v>7.4489999999999998</v>
      </c>
    </row>
    <row r="1641" spans="1:1" x14ac:dyDescent="0.3">
      <c r="A1641">
        <v>7.4480000000000004</v>
      </c>
    </row>
    <row r="1642" spans="1:1" x14ac:dyDescent="0.3">
      <c r="A1642">
        <v>7.4480000000000004</v>
      </c>
    </row>
    <row r="1643" spans="1:1" x14ac:dyDescent="0.3">
      <c r="A1643">
        <v>7.4470000000000001</v>
      </c>
    </row>
    <row r="1644" spans="1:1" x14ac:dyDescent="0.3">
      <c r="A1644">
        <v>7.4470000000000001</v>
      </c>
    </row>
    <row r="1645" spans="1:1" x14ac:dyDescent="0.3">
      <c r="A1645">
        <v>7.4459999999999997</v>
      </c>
    </row>
    <row r="1646" spans="1:1" x14ac:dyDescent="0.3">
      <c r="A1646">
        <v>7.4459999999999997</v>
      </c>
    </row>
    <row r="1647" spans="1:1" x14ac:dyDescent="0.3">
      <c r="A1647">
        <v>7.4450000000000003</v>
      </c>
    </row>
    <row r="1648" spans="1:1" x14ac:dyDescent="0.3">
      <c r="A1648">
        <v>7.4450000000000003</v>
      </c>
    </row>
    <row r="1649" spans="1:1" x14ac:dyDescent="0.3">
      <c r="A1649">
        <v>7.4450000000000003</v>
      </c>
    </row>
    <row r="1650" spans="1:1" x14ac:dyDescent="0.3">
      <c r="A1650">
        <v>7.444</v>
      </c>
    </row>
    <row r="1651" spans="1:1" x14ac:dyDescent="0.3">
      <c r="A1651">
        <v>7.4420000000000002</v>
      </c>
    </row>
    <row r="1652" spans="1:1" x14ac:dyDescent="0.3">
      <c r="A1652">
        <v>7.44</v>
      </c>
    </row>
    <row r="1653" spans="1:1" x14ac:dyDescent="0.3">
      <c r="A1653">
        <v>7.4390000000000001</v>
      </c>
    </row>
    <row r="1654" spans="1:1" x14ac:dyDescent="0.3">
      <c r="A1654">
        <v>7.4390000000000001</v>
      </c>
    </row>
    <row r="1655" spans="1:1" x14ac:dyDescent="0.3">
      <c r="A1655">
        <v>7.4379999999999997</v>
      </c>
    </row>
    <row r="1656" spans="1:1" x14ac:dyDescent="0.3">
      <c r="A1656">
        <v>7.4379999999999997</v>
      </c>
    </row>
    <row r="1657" spans="1:1" x14ac:dyDescent="0.3">
      <c r="A1657">
        <v>7.4379999999999997</v>
      </c>
    </row>
    <row r="1658" spans="1:1" x14ac:dyDescent="0.3">
      <c r="A1658">
        <v>7.4370000000000003</v>
      </c>
    </row>
    <row r="1659" spans="1:1" x14ac:dyDescent="0.3">
      <c r="A1659">
        <v>7.4359999999999999</v>
      </c>
    </row>
    <row r="1660" spans="1:1" x14ac:dyDescent="0.3">
      <c r="A1660">
        <v>7.4329999999999998</v>
      </c>
    </row>
    <row r="1661" spans="1:1" x14ac:dyDescent="0.3">
      <c r="A1661">
        <v>7.4329999999999998</v>
      </c>
    </row>
    <row r="1662" spans="1:1" x14ac:dyDescent="0.3">
      <c r="A1662">
        <v>7.431</v>
      </c>
    </row>
    <row r="1663" spans="1:1" x14ac:dyDescent="0.3">
      <c r="A1663">
        <v>7.431</v>
      </c>
    </row>
    <row r="1664" spans="1:1" x14ac:dyDescent="0.3">
      <c r="A1664">
        <v>7.4290000000000003</v>
      </c>
    </row>
    <row r="1665" spans="1:1" x14ac:dyDescent="0.3">
      <c r="A1665">
        <v>7.4290000000000003</v>
      </c>
    </row>
    <row r="1666" spans="1:1" x14ac:dyDescent="0.3">
      <c r="A1666">
        <v>7.4290000000000003</v>
      </c>
    </row>
    <row r="1667" spans="1:1" x14ac:dyDescent="0.3">
      <c r="A1667">
        <v>7.4279999999999999</v>
      </c>
    </row>
    <row r="1668" spans="1:1" x14ac:dyDescent="0.3">
      <c r="A1668">
        <v>7.4260000000000002</v>
      </c>
    </row>
    <row r="1669" spans="1:1" x14ac:dyDescent="0.3">
      <c r="A1669">
        <v>7.4240000000000004</v>
      </c>
    </row>
    <row r="1670" spans="1:1" x14ac:dyDescent="0.3">
      <c r="A1670">
        <v>7.4240000000000004</v>
      </c>
    </row>
    <row r="1671" spans="1:1" x14ac:dyDescent="0.3">
      <c r="A1671">
        <v>7.4240000000000004</v>
      </c>
    </row>
    <row r="1672" spans="1:1" x14ac:dyDescent="0.3">
      <c r="A1672">
        <v>7.4240000000000004</v>
      </c>
    </row>
    <row r="1673" spans="1:1" x14ac:dyDescent="0.3">
      <c r="A1673">
        <v>7.4219999999999997</v>
      </c>
    </row>
    <row r="1674" spans="1:1" x14ac:dyDescent="0.3">
      <c r="A1674">
        <v>7.4219999999999997</v>
      </c>
    </row>
    <row r="1675" spans="1:1" x14ac:dyDescent="0.3">
      <c r="A1675">
        <v>7.4219999999999997</v>
      </c>
    </row>
    <row r="1676" spans="1:1" x14ac:dyDescent="0.3">
      <c r="A1676">
        <v>7.4210000000000003</v>
      </c>
    </row>
    <row r="1677" spans="1:1" x14ac:dyDescent="0.3">
      <c r="A1677">
        <v>7.4210000000000003</v>
      </c>
    </row>
    <row r="1678" spans="1:1" x14ac:dyDescent="0.3">
      <c r="A1678">
        <v>7.4189999999999996</v>
      </c>
    </row>
    <row r="1679" spans="1:1" x14ac:dyDescent="0.3">
      <c r="A1679">
        <v>7.4189999999999996</v>
      </c>
    </row>
    <row r="1680" spans="1:1" x14ac:dyDescent="0.3">
      <c r="A1680">
        <v>7.4189999999999996</v>
      </c>
    </row>
    <row r="1681" spans="1:1" x14ac:dyDescent="0.3">
      <c r="A1681">
        <v>7.4189999999999996</v>
      </c>
    </row>
    <row r="1682" spans="1:1" x14ac:dyDescent="0.3">
      <c r="A1682">
        <v>7.4180000000000001</v>
      </c>
    </row>
    <row r="1683" spans="1:1" x14ac:dyDescent="0.3">
      <c r="A1683">
        <v>7.4169999999999998</v>
      </c>
    </row>
    <row r="1684" spans="1:1" x14ac:dyDescent="0.3">
      <c r="A1684">
        <v>7.4169999999999998</v>
      </c>
    </row>
    <row r="1685" spans="1:1" x14ac:dyDescent="0.3">
      <c r="A1685">
        <v>7.4160000000000004</v>
      </c>
    </row>
    <row r="1686" spans="1:1" x14ac:dyDescent="0.3">
      <c r="A1686">
        <v>7.4160000000000004</v>
      </c>
    </row>
    <row r="1687" spans="1:1" x14ac:dyDescent="0.3">
      <c r="A1687">
        <v>7.4139999999999997</v>
      </c>
    </row>
    <row r="1688" spans="1:1" x14ac:dyDescent="0.3">
      <c r="A1688">
        <v>7.4130000000000003</v>
      </c>
    </row>
    <row r="1689" spans="1:1" x14ac:dyDescent="0.3">
      <c r="A1689">
        <v>7.41</v>
      </c>
    </row>
    <row r="1690" spans="1:1" x14ac:dyDescent="0.3">
      <c r="A1690">
        <v>7.41</v>
      </c>
    </row>
    <row r="1691" spans="1:1" x14ac:dyDescent="0.3">
      <c r="A1691">
        <v>7.4089999999999998</v>
      </c>
    </row>
    <row r="1692" spans="1:1" x14ac:dyDescent="0.3">
      <c r="A1692">
        <v>7.407</v>
      </c>
    </row>
    <row r="1693" spans="1:1" x14ac:dyDescent="0.3">
      <c r="A1693">
        <v>7.407</v>
      </c>
    </row>
    <row r="1694" spans="1:1" x14ac:dyDescent="0.3">
      <c r="A1694">
        <v>7.4059999999999997</v>
      </c>
    </row>
    <row r="1695" spans="1:1" x14ac:dyDescent="0.3">
      <c r="A1695">
        <v>7.4009999999999998</v>
      </c>
    </row>
    <row r="1696" spans="1:1" x14ac:dyDescent="0.3">
      <c r="A1696">
        <v>7.4</v>
      </c>
    </row>
    <row r="1697" spans="1:1" x14ac:dyDescent="0.3">
      <c r="A1697">
        <v>7.4</v>
      </c>
    </row>
    <row r="1698" spans="1:1" x14ac:dyDescent="0.3">
      <c r="A1698">
        <v>7.4</v>
      </c>
    </row>
    <row r="1699" spans="1:1" x14ac:dyDescent="0.3">
      <c r="A1699">
        <v>7.4</v>
      </c>
    </row>
    <row r="1700" spans="1:1" x14ac:dyDescent="0.3">
      <c r="A1700">
        <v>7.4</v>
      </c>
    </row>
    <row r="1701" spans="1:1" x14ac:dyDescent="0.3">
      <c r="A1701">
        <v>7.4</v>
      </c>
    </row>
    <row r="1702" spans="1:1" x14ac:dyDescent="0.3">
      <c r="A1702">
        <v>7.4</v>
      </c>
    </row>
    <row r="1703" spans="1:1" x14ac:dyDescent="0.3">
      <c r="A1703">
        <v>7.4</v>
      </c>
    </row>
    <row r="1704" spans="1:1" x14ac:dyDescent="0.3">
      <c r="A1704">
        <v>7.4</v>
      </c>
    </row>
    <row r="1705" spans="1:1" x14ac:dyDescent="0.3">
      <c r="A1705">
        <v>7.4</v>
      </c>
    </row>
    <row r="1706" spans="1:1" x14ac:dyDescent="0.3">
      <c r="A1706">
        <v>7.4</v>
      </c>
    </row>
    <row r="1707" spans="1:1" x14ac:dyDescent="0.3">
      <c r="A1707">
        <v>7.4</v>
      </c>
    </row>
    <row r="1708" spans="1:1" x14ac:dyDescent="0.3">
      <c r="A1708">
        <v>7.4</v>
      </c>
    </row>
    <row r="1709" spans="1:1" x14ac:dyDescent="0.3">
      <c r="A1709">
        <v>7.4</v>
      </c>
    </row>
    <row r="1710" spans="1:1" x14ac:dyDescent="0.3">
      <c r="A1710">
        <v>7.4</v>
      </c>
    </row>
    <row r="1711" spans="1:1" x14ac:dyDescent="0.3">
      <c r="A1711">
        <v>7.4</v>
      </c>
    </row>
    <row r="1712" spans="1:1" x14ac:dyDescent="0.3">
      <c r="A1712">
        <v>7.4</v>
      </c>
    </row>
    <row r="1713" spans="1:1" x14ac:dyDescent="0.3">
      <c r="A1713">
        <v>7.4</v>
      </c>
    </row>
    <row r="1714" spans="1:1" x14ac:dyDescent="0.3">
      <c r="A1714">
        <v>7.4</v>
      </c>
    </row>
    <row r="1715" spans="1:1" x14ac:dyDescent="0.3">
      <c r="A1715">
        <v>7.4</v>
      </c>
    </row>
    <row r="1716" spans="1:1" x14ac:dyDescent="0.3">
      <c r="A1716">
        <v>7.4</v>
      </c>
    </row>
    <row r="1717" spans="1:1" x14ac:dyDescent="0.3">
      <c r="A1717">
        <v>7.4</v>
      </c>
    </row>
    <row r="1718" spans="1:1" x14ac:dyDescent="0.3">
      <c r="A1718">
        <v>7.4</v>
      </c>
    </row>
    <row r="1719" spans="1:1" x14ac:dyDescent="0.3">
      <c r="A1719">
        <v>7.4</v>
      </c>
    </row>
    <row r="1720" spans="1:1" x14ac:dyDescent="0.3">
      <c r="A1720">
        <v>7.4</v>
      </c>
    </row>
    <row r="1721" spans="1:1" x14ac:dyDescent="0.3">
      <c r="A1721">
        <v>7.4</v>
      </c>
    </row>
    <row r="1722" spans="1:1" x14ac:dyDescent="0.3">
      <c r="A1722">
        <v>7.4</v>
      </c>
    </row>
    <row r="1723" spans="1:1" x14ac:dyDescent="0.3">
      <c r="A1723">
        <v>7.4</v>
      </c>
    </row>
    <row r="1724" spans="1:1" x14ac:dyDescent="0.3">
      <c r="A1724">
        <v>7.4</v>
      </c>
    </row>
    <row r="1725" spans="1:1" x14ac:dyDescent="0.3">
      <c r="A1725">
        <v>7.4</v>
      </c>
    </row>
    <row r="1726" spans="1:1" x14ac:dyDescent="0.3">
      <c r="A1726">
        <v>7.4</v>
      </c>
    </row>
    <row r="1727" spans="1:1" x14ac:dyDescent="0.3">
      <c r="A1727">
        <v>7.4</v>
      </c>
    </row>
    <row r="1728" spans="1:1" x14ac:dyDescent="0.3">
      <c r="A1728">
        <v>7.4</v>
      </c>
    </row>
    <row r="1729" spans="1:1" x14ac:dyDescent="0.3">
      <c r="A1729">
        <v>7.399</v>
      </c>
    </row>
    <row r="1730" spans="1:1" x14ac:dyDescent="0.3">
      <c r="A1730">
        <v>7.3970000000000002</v>
      </c>
    </row>
    <row r="1731" spans="1:1" x14ac:dyDescent="0.3">
      <c r="A1731">
        <v>7.3970000000000002</v>
      </c>
    </row>
    <row r="1732" spans="1:1" x14ac:dyDescent="0.3">
      <c r="A1732">
        <v>7.3959999999999999</v>
      </c>
    </row>
    <row r="1733" spans="1:1" x14ac:dyDescent="0.3">
      <c r="A1733">
        <v>7.3959999999999999</v>
      </c>
    </row>
    <row r="1734" spans="1:1" x14ac:dyDescent="0.3">
      <c r="A1734">
        <v>7.3959999999999999</v>
      </c>
    </row>
    <row r="1735" spans="1:1" x14ac:dyDescent="0.3">
      <c r="A1735">
        <v>7.3940000000000001</v>
      </c>
    </row>
    <row r="1736" spans="1:1" x14ac:dyDescent="0.3">
      <c r="A1736">
        <v>7.3929999999999998</v>
      </c>
    </row>
    <row r="1737" spans="1:1" x14ac:dyDescent="0.3">
      <c r="A1737">
        <v>7.3929999999999998</v>
      </c>
    </row>
    <row r="1738" spans="1:1" x14ac:dyDescent="0.3">
      <c r="A1738">
        <v>7.391</v>
      </c>
    </row>
    <row r="1739" spans="1:1" x14ac:dyDescent="0.3">
      <c r="A1739">
        <v>7.39</v>
      </c>
    </row>
    <row r="1740" spans="1:1" x14ac:dyDescent="0.3">
      <c r="A1740">
        <v>7.3879999999999999</v>
      </c>
    </row>
    <row r="1741" spans="1:1" x14ac:dyDescent="0.3">
      <c r="A1741">
        <v>7.3869999999999996</v>
      </c>
    </row>
    <row r="1742" spans="1:1" x14ac:dyDescent="0.3">
      <c r="A1742">
        <v>7.383</v>
      </c>
    </row>
    <row r="1743" spans="1:1" x14ac:dyDescent="0.3">
      <c r="A1743">
        <v>7.383</v>
      </c>
    </row>
    <row r="1744" spans="1:1" x14ac:dyDescent="0.3">
      <c r="A1744">
        <v>7.3819999999999997</v>
      </c>
    </row>
    <row r="1745" spans="1:1" x14ac:dyDescent="0.3">
      <c r="A1745">
        <v>7.3819999999999997</v>
      </c>
    </row>
    <row r="1746" spans="1:1" x14ac:dyDescent="0.3">
      <c r="A1746">
        <v>7.3789999999999996</v>
      </c>
    </row>
    <row r="1747" spans="1:1" x14ac:dyDescent="0.3">
      <c r="A1747">
        <v>7.3780000000000001</v>
      </c>
    </row>
    <row r="1748" spans="1:1" x14ac:dyDescent="0.3">
      <c r="A1748">
        <v>7.3760000000000003</v>
      </c>
    </row>
    <row r="1749" spans="1:1" x14ac:dyDescent="0.3">
      <c r="A1749">
        <v>7.3719999999999999</v>
      </c>
    </row>
    <row r="1750" spans="1:1" x14ac:dyDescent="0.3">
      <c r="A1750">
        <v>7.3710000000000004</v>
      </c>
    </row>
    <row r="1751" spans="1:1" x14ac:dyDescent="0.3">
      <c r="A1751">
        <v>7.37</v>
      </c>
    </row>
    <row r="1752" spans="1:1" x14ac:dyDescent="0.3">
      <c r="A1752">
        <v>7.37</v>
      </c>
    </row>
    <row r="1753" spans="1:1" x14ac:dyDescent="0.3">
      <c r="A1753">
        <v>7.3680000000000003</v>
      </c>
    </row>
    <row r="1754" spans="1:1" x14ac:dyDescent="0.3">
      <c r="A1754">
        <v>7.3680000000000003</v>
      </c>
    </row>
    <row r="1755" spans="1:1" x14ac:dyDescent="0.3">
      <c r="A1755">
        <v>7.367</v>
      </c>
    </row>
    <row r="1756" spans="1:1" x14ac:dyDescent="0.3">
      <c r="A1756">
        <v>7.3659999999999997</v>
      </c>
    </row>
    <row r="1757" spans="1:1" x14ac:dyDescent="0.3">
      <c r="A1757">
        <v>7.3630000000000004</v>
      </c>
    </row>
    <row r="1758" spans="1:1" x14ac:dyDescent="0.3">
      <c r="A1758">
        <v>7.3620000000000001</v>
      </c>
    </row>
    <row r="1759" spans="1:1" x14ac:dyDescent="0.3">
      <c r="A1759">
        <v>7.359</v>
      </c>
    </row>
    <row r="1760" spans="1:1" x14ac:dyDescent="0.3">
      <c r="A1760">
        <v>7.359</v>
      </c>
    </row>
    <row r="1761" spans="1:1" x14ac:dyDescent="0.3">
      <c r="A1761">
        <v>7.359</v>
      </c>
    </row>
    <row r="1762" spans="1:1" x14ac:dyDescent="0.3">
      <c r="A1762">
        <v>7.3579999999999997</v>
      </c>
    </row>
    <row r="1763" spans="1:1" x14ac:dyDescent="0.3">
      <c r="A1763">
        <v>7.3570000000000002</v>
      </c>
    </row>
    <row r="1764" spans="1:1" x14ac:dyDescent="0.3">
      <c r="A1764">
        <v>7.3559999999999999</v>
      </c>
    </row>
    <row r="1765" spans="1:1" x14ac:dyDescent="0.3">
      <c r="A1765">
        <v>7.3550000000000004</v>
      </c>
    </row>
    <row r="1766" spans="1:1" x14ac:dyDescent="0.3">
      <c r="A1766">
        <v>7.3550000000000004</v>
      </c>
    </row>
    <row r="1767" spans="1:1" x14ac:dyDescent="0.3">
      <c r="A1767">
        <v>7.3540000000000001</v>
      </c>
    </row>
    <row r="1768" spans="1:1" x14ac:dyDescent="0.3">
      <c r="A1768">
        <v>7.3540000000000001</v>
      </c>
    </row>
    <row r="1769" spans="1:1" x14ac:dyDescent="0.3">
      <c r="A1769">
        <v>7.3529999999999998</v>
      </c>
    </row>
    <row r="1770" spans="1:1" x14ac:dyDescent="0.3">
      <c r="A1770">
        <v>7.351</v>
      </c>
    </row>
    <row r="1771" spans="1:1" x14ac:dyDescent="0.3">
      <c r="A1771">
        <v>7.35</v>
      </c>
    </row>
    <row r="1772" spans="1:1" x14ac:dyDescent="0.3">
      <c r="A1772">
        <v>7.3490000000000002</v>
      </c>
    </row>
    <row r="1773" spans="1:1" x14ac:dyDescent="0.3">
      <c r="A1773">
        <v>7.3490000000000002</v>
      </c>
    </row>
    <row r="1774" spans="1:1" x14ac:dyDescent="0.3">
      <c r="A1774">
        <v>7.3470000000000004</v>
      </c>
    </row>
    <row r="1775" spans="1:1" x14ac:dyDescent="0.3">
      <c r="A1775">
        <v>7.3460000000000001</v>
      </c>
    </row>
    <row r="1776" spans="1:1" x14ac:dyDescent="0.3">
      <c r="A1776">
        <v>7.3460000000000001</v>
      </c>
    </row>
    <row r="1777" spans="1:1" x14ac:dyDescent="0.3">
      <c r="A1777">
        <v>7.3440000000000003</v>
      </c>
    </row>
    <row r="1778" spans="1:1" x14ac:dyDescent="0.3">
      <c r="A1778">
        <v>7.3419999999999996</v>
      </c>
    </row>
    <row r="1779" spans="1:1" x14ac:dyDescent="0.3">
      <c r="A1779">
        <v>7.3419999999999996</v>
      </c>
    </row>
    <row r="1780" spans="1:1" x14ac:dyDescent="0.3">
      <c r="A1780">
        <v>7.3419999999999996</v>
      </c>
    </row>
    <row r="1781" spans="1:1" x14ac:dyDescent="0.3">
      <c r="A1781">
        <v>7.3390000000000004</v>
      </c>
    </row>
    <row r="1782" spans="1:1" x14ac:dyDescent="0.3">
      <c r="A1782">
        <v>7.3369999999999997</v>
      </c>
    </row>
    <row r="1783" spans="1:1" x14ac:dyDescent="0.3">
      <c r="A1783">
        <v>7.3369999999999997</v>
      </c>
    </row>
    <row r="1784" spans="1:1" x14ac:dyDescent="0.3">
      <c r="A1784">
        <v>7.3339999999999996</v>
      </c>
    </row>
    <row r="1785" spans="1:1" x14ac:dyDescent="0.3">
      <c r="A1785">
        <v>7.3330000000000002</v>
      </c>
    </row>
    <row r="1786" spans="1:1" x14ac:dyDescent="0.3">
      <c r="A1786">
        <v>7.3319999999999999</v>
      </c>
    </row>
    <row r="1787" spans="1:1" x14ac:dyDescent="0.3">
      <c r="A1787">
        <v>7.3310000000000004</v>
      </c>
    </row>
    <row r="1788" spans="1:1" x14ac:dyDescent="0.3">
      <c r="A1788">
        <v>7.327</v>
      </c>
    </row>
    <row r="1789" spans="1:1" x14ac:dyDescent="0.3">
      <c r="A1789">
        <v>7.327</v>
      </c>
    </row>
    <row r="1790" spans="1:1" x14ac:dyDescent="0.3">
      <c r="A1790">
        <v>7.327</v>
      </c>
    </row>
    <row r="1791" spans="1:1" x14ac:dyDescent="0.3">
      <c r="A1791">
        <v>7.327</v>
      </c>
    </row>
    <row r="1792" spans="1:1" x14ac:dyDescent="0.3">
      <c r="A1792">
        <v>7.3250000000000002</v>
      </c>
    </row>
    <row r="1793" spans="1:1" x14ac:dyDescent="0.3">
      <c r="A1793">
        <v>7.3220000000000001</v>
      </c>
    </row>
    <row r="1794" spans="1:1" x14ac:dyDescent="0.3">
      <c r="A1794">
        <v>7.3209999999999997</v>
      </c>
    </row>
    <row r="1795" spans="1:1" x14ac:dyDescent="0.3">
      <c r="A1795">
        <v>7.32</v>
      </c>
    </row>
    <row r="1796" spans="1:1" x14ac:dyDescent="0.3">
      <c r="A1796">
        <v>7.319</v>
      </c>
    </row>
    <row r="1797" spans="1:1" x14ac:dyDescent="0.3">
      <c r="A1797">
        <v>7.3179999999999996</v>
      </c>
    </row>
    <row r="1798" spans="1:1" x14ac:dyDescent="0.3">
      <c r="A1798">
        <v>7.3179999999999996</v>
      </c>
    </row>
    <row r="1799" spans="1:1" x14ac:dyDescent="0.3">
      <c r="A1799">
        <v>7.3159999999999998</v>
      </c>
    </row>
    <row r="1800" spans="1:1" x14ac:dyDescent="0.3">
      <c r="A1800">
        <v>7.3159999999999998</v>
      </c>
    </row>
    <row r="1801" spans="1:1" x14ac:dyDescent="0.3">
      <c r="A1801">
        <v>7.3159999999999998</v>
      </c>
    </row>
    <row r="1802" spans="1:1" x14ac:dyDescent="0.3">
      <c r="A1802">
        <v>7.3150000000000004</v>
      </c>
    </row>
    <row r="1803" spans="1:1" x14ac:dyDescent="0.3">
      <c r="A1803">
        <v>7.3150000000000004</v>
      </c>
    </row>
    <row r="1804" spans="1:1" x14ac:dyDescent="0.3">
      <c r="A1804">
        <v>7.3140000000000001</v>
      </c>
    </row>
    <row r="1805" spans="1:1" x14ac:dyDescent="0.3">
      <c r="A1805">
        <v>7.3140000000000001</v>
      </c>
    </row>
    <row r="1806" spans="1:1" x14ac:dyDescent="0.3">
      <c r="A1806">
        <v>7.3129999999999997</v>
      </c>
    </row>
    <row r="1807" spans="1:1" x14ac:dyDescent="0.3">
      <c r="A1807">
        <v>7.3120000000000003</v>
      </c>
    </row>
    <row r="1808" spans="1:1" x14ac:dyDescent="0.3">
      <c r="A1808">
        <v>7.3120000000000003</v>
      </c>
    </row>
    <row r="1809" spans="1:1" x14ac:dyDescent="0.3">
      <c r="A1809">
        <v>7.3109999999999999</v>
      </c>
    </row>
    <row r="1810" spans="1:1" x14ac:dyDescent="0.3">
      <c r="A1810">
        <v>7.31</v>
      </c>
    </row>
    <row r="1811" spans="1:1" x14ac:dyDescent="0.3">
      <c r="A1811">
        <v>7.3090000000000002</v>
      </c>
    </row>
    <row r="1812" spans="1:1" x14ac:dyDescent="0.3">
      <c r="A1812">
        <v>7.3049999999999997</v>
      </c>
    </row>
    <row r="1813" spans="1:1" x14ac:dyDescent="0.3">
      <c r="A1813">
        <v>7.3029999999999999</v>
      </c>
    </row>
    <row r="1814" spans="1:1" x14ac:dyDescent="0.3">
      <c r="A1814">
        <v>7.3019999999999996</v>
      </c>
    </row>
    <row r="1815" spans="1:1" x14ac:dyDescent="0.3">
      <c r="A1815">
        <v>7.3019999999999996</v>
      </c>
    </row>
    <row r="1816" spans="1:1" x14ac:dyDescent="0.3">
      <c r="A1816">
        <v>7.3</v>
      </c>
    </row>
    <row r="1817" spans="1:1" x14ac:dyDescent="0.3">
      <c r="A1817">
        <v>7.3</v>
      </c>
    </row>
    <row r="1818" spans="1:1" x14ac:dyDescent="0.3">
      <c r="A1818">
        <v>7.3</v>
      </c>
    </row>
    <row r="1819" spans="1:1" x14ac:dyDescent="0.3">
      <c r="A1819">
        <v>7.3</v>
      </c>
    </row>
    <row r="1820" spans="1:1" x14ac:dyDescent="0.3">
      <c r="A1820">
        <v>7.3</v>
      </c>
    </row>
    <row r="1821" spans="1:1" x14ac:dyDescent="0.3">
      <c r="A1821">
        <v>7.3</v>
      </c>
    </row>
    <row r="1822" spans="1:1" x14ac:dyDescent="0.3">
      <c r="A1822">
        <v>7.3</v>
      </c>
    </row>
    <row r="1823" spans="1:1" x14ac:dyDescent="0.3">
      <c r="A1823">
        <v>7.3</v>
      </c>
    </row>
    <row r="1824" spans="1:1" x14ac:dyDescent="0.3">
      <c r="A1824">
        <v>7.3</v>
      </c>
    </row>
    <row r="1825" spans="1:1" x14ac:dyDescent="0.3">
      <c r="A1825">
        <v>7.3</v>
      </c>
    </row>
    <row r="1826" spans="1:1" x14ac:dyDescent="0.3">
      <c r="A1826">
        <v>7.3</v>
      </c>
    </row>
    <row r="1827" spans="1:1" x14ac:dyDescent="0.3">
      <c r="A1827">
        <v>7.3</v>
      </c>
    </row>
    <row r="1828" spans="1:1" x14ac:dyDescent="0.3">
      <c r="A1828">
        <v>7.3</v>
      </c>
    </row>
    <row r="1829" spans="1:1" x14ac:dyDescent="0.3">
      <c r="A1829">
        <v>7.3</v>
      </c>
    </row>
    <row r="1830" spans="1:1" x14ac:dyDescent="0.3">
      <c r="A1830">
        <v>7.3</v>
      </c>
    </row>
    <row r="1831" spans="1:1" x14ac:dyDescent="0.3">
      <c r="A1831">
        <v>7.3</v>
      </c>
    </row>
    <row r="1832" spans="1:1" x14ac:dyDescent="0.3">
      <c r="A1832">
        <v>7.3</v>
      </c>
    </row>
    <row r="1833" spans="1:1" x14ac:dyDescent="0.3">
      <c r="A1833">
        <v>7.3</v>
      </c>
    </row>
    <row r="1834" spans="1:1" x14ac:dyDescent="0.3">
      <c r="A1834">
        <v>7.3</v>
      </c>
    </row>
    <row r="1835" spans="1:1" x14ac:dyDescent="0.3">
      <c r="A1835">
        <v>7.3</v>
      </c>
    </row>
    <row r="1836" spans="1:1" x14ac:dyDescent="0.3">
      <c r="A1836">
        <v>7.3</v>
      </c>
    </row>
    <row r="1837" spans="1:1" x14ac:dyDescent="0.3">
      <c r="A1837">
        <v>7.3</v>
      </c>
    </row>
    <row r="1838" spans="1:1" x14ac:dyDescent="0.3">
      <c r="A1838">
        <v>7.3</v>
      </c>
    </row>
    <row r="1839" spans="1:1" x14ac:dyDescent="0.3">
      <c r="A1839">
        <v>7.3</v>
      </c>
    </row>
    <row r="1840" spans="1:1" x14ac:dyDescent="0.3">
      <c r="A1840">
        <v>7.3</v>
      </c>
    </row>
    <row r="1841" spans="1:1" x14ac:dyDescent="0.3">
      <c r="A1841">
        <v>7.3</v>
      </c>
    </row>
    <row r="1842" spans="1:1" x14ac:dyDescent="0.3">
      <c r="A1842">
        <v>7.3</v>
      </c>
    </row>
    <row r="1843" spans="1:1" x14ac:dyDescent="0.3">
      <c r="A1843">
        <v>7.3</v>
      </c>
    </row>
    <row r="1844" spans="1:1" x14ac:dyDescent="0.3">
      <c r="A1844">
        <v>7.3</v>
      </c>
    </row>
    <row r="1845" spans="1:1" x14ac:dyDescent="0.3">
      <c r="A1845">
        <v>7.3</v>
      </c>
    </row>
    <row r="1846" spans="1:1" x14ac:dyDescent="0.3">
      <c r="A1846">
        <v>7.3</v>
      </c>
    </row>
    <row r="1847" spans="1:1" x14ac:dyDescent="0.3">
      <c r="A1847">
        <v>7.3</v>
      </c>
    </row>
    <row r="1848" spans="1:1" x14ac:dyDescent="0.3">
      <c r="A1848">
        <v>7.3</v>
      </c>
    </row>
    <row r="1849" spans="1:1" x14ac:dyDescent="0.3">
      <c r="A1849">
        <v>7.3</v>
      </c>
    </row>
    <row r="1850" spans="1:1" x14ac:dyDescent="0.3">
      <c r="A1850">
        <v>7.3</v>
      </c>
    </row>
    <row r="1851" spans="1:1" x14ac:dyDescent="0.3">
      <c r="A1851">
        <v>7.3</v>
      </c>
    </row>
    <row r="1852" spans="1:1" x14ac:dyDescent="0.3">
      <c r="A1852">
        <v>7.3</v>
      </c>
    </row>
    <row r="1853" spans="1:1" x14ac:dyDescent="0.3">
      <c r="A1853">
        <v>7.3</v>
      </c>
    </row>
    <row r="1854" spans="1:1" x14ac:dyDescent="0.3">
      <c r="A1854">
        <v>7.2990000000000004</v>
      </c>
    </row>
    <row r="1855" spans="1:1" x14ac:dyDescent="0.3">
      <c r="A1855">
        <v>7.2990000000000004</v>
      </c>
    </row>
    <row r="1856" spans="1:1" x14ac:dyDescent="0.3">
      <c r="A1856">
        <v>7.2969999999999997</v>
      </c>
    </row>
    <row r="1857" spans="1:1" x14ac:dyDescent="0.3">
      <c r="A1857">
        <v>7.2969999999999997</v>
      </c>
    </row>
    <row r="1858" spans="1:1" x14ac:dyDescent="0.3">
      <c r="A1858">
        <v>7.2960000000000003</v>
      </c>
    </row>
    <row r="1859" spans="1:1" x14ac:dyDescent="0.3">
      <c r="A1859">
        <v>7.2949999999999999</v>
      </c>
    </row>
    <row r="1860" spans="1:1" x14ac:dyDescent="0.3">
      <c r="A1860">
        <v>7.2939999999999996</v>
      </c>
    </row>
    <row r="1861" spans="1:1" x14ac:dyDescent="0.3">
      <c r="A1861">
        <v>7.2930000000000001</v>
      </c>
    </row>
    <row r="1862" spans="1:1" x14ac:dyDescent="0.3">
      <c r="A1862">
        <v>7.2930000000000001</v>
      </c>
    </row>
    <row r="1863" spans="1:1" x14ac:dyDescent="0.3">
      <c r="A1863">
        <v>7.2930000000000001</v>
      </c>
    </row>
    <row r="1864" spans="1:1" x14ac:dyDescent="0.3">
      <c r="A1864">
        <v>7.2910000000000004</v>
      </c>
    </row>
    <row r="1865" spans="1:1" x14ac:dyDescent="0.3">
      <c r="A1865">
        <v>7.2880000000000003</v>
      </c>
    </row>
    <row r="1866" spans="1:1" x14ac:dyDescent="0.3">
      <c r="A1866">
        <v>7.2869999999999999</v>
      </c>
    </row>
    <row r="1867" spans="1:1" x14ac:dyDescent="0.3">
      <c r="A1867">
        <v>7.2869999999999999</v>
      </c>
    </row>
    <row r="1868" spans="1:1" x14ac:dyDescent="0.3">
      <c r="A1868">
        <v>7.2869999999999999</v>
      </c>
    </row>
    <row r="1869" spans="1:1" x14ac:dyDescent="0.3">
      <c r="A1869">
        <v>7.2859999999999996</v>
      </c>
    </row>
    <row r="1870" spans="1:1" x14ac:dyDescent="0.3">
      <c r="A1870">
        <v>7.2850000000000001</v>
      </c>
    </row>
    <row r="1871" spans="1:1" x14ac:dyDescent="0.3">
      <c r="A1871">
        <v>7.2850000000000001</v>
      </c>
    </row>
    <row r="1872" spans="1:1" x14ac:dyDescent="0.3">
      <c r="A1872">
        <v>7.2850000000000001</v>
      </c>
    </row>
    <row r="1873" spans="1:1" x14ac:dyDescent="0.3">
      <c r="A1873">
        <v>7.2830000000000004</v>
      </c>
    </row>
    <row r="1874" spans="1:1" x14ac:dyDescent="0.3">
      <c r="A1874">
        <v>7.282</v>
      </c>
    </row>
    <row r="1875" spans="1:1" x14ac:dyDescent="0.3">
      <c r="A1875">
        <v>7.2809999999999997</v>
      </c>
    </row>
    <row r="1876" spans="1:1" x14ac:dyDescent="0.3">
      <c r="A1876">
        <v>7.2789999999999999</v>
      </c>
    </row>
    <row r="1877" spans="1:1" x14ac:dyDescent="0.3">
      <c r="A1877">
        <v>7.2759999999999998</v>
      </c>
    </row>
    <row r="1878" spans="1:1" x14ac:dyDescent="0.3">
      <c r="A1878">
        <v>7.2750000000000004</v>
      </c>
    </row>
    <row r="1879" spans="1:1" x14ac:dyDescent="0.3">
      <c r="A1879">
        <v>7.2690000000000001</v>
      </c>
    </row>
    <row r="1880" spans="1:1" x14ac:dyDescent="0.3">
      <c r="A1880">
        <v>7.2679999999999998</v>
      </c>
    </row>
    <row r="1881" spans="1:1" x14ac:dyDescent="0.3">
      <c r="A1881">
        <v>7.2679999999999998</v>
      </c>
    </row>
    <row r="1882" spans="1:1" x14ac:dyDescent="0.3">
      <c r="A1882">
        <v>7.2670000000000003</v>
      </c>
    </row>
    <row r="1883" spans="1:1" x14ac:dyDescent="0.3">
      <c r="A1883">
        <v>7.266</v>
      </c>
    </row>
    <row r="1884" spans="1:1" x14ac:dyDescent="0.3">
      <c r="A1884">
        <v>7.2640000000000002</v>
      </c>
    </row>
    <row r="1885" spans="1:1" x14ac:dyDescent="0.3">
      <c r="A1885">
        <v>7.2610000000000001</v>
      </c>
    </row>
    <row r="1886" spans="1:1" x14ac:dyDescent="0.3">
      <c r="A1886">
        <v>7.2610000000000001</v>
      </c>
    </row>
    <row r="1887" spans="1:1" x14ac:dyDescent="0.3">
      <c r="A1887">
        <v>7.26</v>
      </c>
    </row>
    <row r="1888" spans="1:1" x14ac:dyDescent="0.3">
      <c r="A1888">
        <v>7.26</v>
      </c>
    </row>
    <row r="1889" spans="1:1" x14ac:dyDescent="0.3">
      <c r="A1889">
        <v>7.2590000000000003</v>
      </c>
    </row>
    <row r="1890" spans="1:1" x14ac:dyDescent="0.3">
      <c r="A1890">
        <v>7.258</v>
      </c>
    </row>
    <row r="1891" spans="1:1" x14ac:dyDescent="0.3">
      <c r="A1891">
        <v>7.2530000000000001</v>
      </c>
    </row>
    <row r="1892" spans="1:1" x14ac:dyDescent="0.3">
      <c r="A1892">
        <v>7.2510000000000003</v>
      </c>
    </row>
    <row r="1893" spans="1:1" x14ac:dyDescent="0.3">
      <c r="A1893">
        <v>7.25</v>
      </c>
    </row>
    <row r="1894" spans="1:1" x14ac:dyDescent="0.3">
      <c r="A1894">
        <v>7.2469999999999999</v>
      </c>
    </row>
    <row r="1895" spans="1:1" x14ac:dyDescent="0.3">
      <c r="A1895">
        <v>7.2460000000000004</v>
      </c>
    </row>
    <row r="1896" spans="1:1" x14ac:dyDescent="0.3">
      <c r="A1896">
        <v>7.2460000000000004</v>
      </c>
    </row>
    <row r="1897" spans="1:1" x14ac:dyDescent="0.3">
      <c r="A1897">
        <v>7.2430000000000003</v>
      </c>
    </row>
    <row r="1898" spans="1:1" x14ac:dyDescent="0.3">
      <c r="A1898">
        <v>7.2430000000000003</v>
      </c>
    </row>
    <row r="1899" spans="1:1" x14ac:dyDescent="0.3">
      <c r="A1899">
        <v>7.2409999999999997</v>
      </c>
    </row>
    <row r="1900" spans="1:1" x14ac:dyDescent="0.3">
      <c r="A1900">
        <v>7.24</v>
      </c>
    </row>
    <row r="1901" spans="1:1" x14ac:dyDescent="0.3">
      <c r="A1901">
        <v>7.24</v>
      </c>
    </row>
    <row r="1902" spans="1:1" x14ac:dyDescent="0.3">
      <c r="A1902">
        <v>7.2370000000000001</v>
      </c>
    </row>
    <row r="1903" spans="1:1" x14ac:dyDescent="0.3">
      <c r="A1903">
        <v>7.2370000000000001</v>
      </c>
    </row>
    <row r="1904" spans="1:1" x14ac:dyDescent="0.3">
      <c r="A1904">
        <v>7.2359999999999998</v>
      </c>
    </row>
    <row r="1905" spans="1:1" x14ac:dyDescent="0.3">
      <c r="A1905">
        <v>7.2359999999999998</v>
      </c>
    </row>
    <row r="1906" spans="1:1" x14ac:dyDescent="0.3">
      <c r="A1906">
        <v>7.2350000000000003</v>
      </c>
    </row>
    <row r="1907" spans="1:1" x14ac:dyDescent="0.3">
      <c r="A1907">
        <v>7.2329999999999997</v>
      </c>
    </row>
    <row r="1908" spans="1:1" x14ac:dyDescent="0.3">
      <c r="A1908">
        <v>7.2329999999999997</v>
      </c>
    </row>
    <row r="1909" spans="1:1" x14ac:dyDescent="0.3">
      <c r="A1909">
        <v>7.2329999999999997</v>
      </c>
    </row>
    <row r="1910" spans="1:1" x14ac:dyDescent="0.3">
      <c r="A1910">
        <v>7.2279999999999998</v>
      </c>
    </row>
    <row r="1911" spans="1:1" x14ac:dyDescent="0.3">
      <c r="A1911">
        <v>7.2279999999999998</v>
      </c>
    </row>
    <row r="1912" spans="1:1" x14ac:dyDescent="0.3">
      <c r="A1912">
        <v>7.2270000000000003</v>
      </c>
    </row>
    <row r="1913" spans="1:1" x14ac:dyDescent="0.3">
      <c r="A1913">
        <v>7.2249999999999996</v>
      </c>
    </row>
    <row r="1914" spans="1:1" x14ac:dyDescent="0.3">
      <c r="A1914">
        <v>7.2249999999999996</v>
      </c>
    </row>
    <row r="1915" spans="1:1" x14ac:dyDescent="0.3">
      <c r="A1915">
        <v>7.2240000000000002</v>
      </c>
    </row>
    <row r="1916" spans="1:1" x14ac:dyDescent="0.3">
      <c r="A1916">
        <v>7.2210000000000001</v>
      </c>
    </row>
    <row r="1917" spans="1:1" x14ac:dyDescent="0.3">
      <c r="A1917">
        <v>7.2190000000000003</v>
      </c>
    </row>
    <row r="1918" spans="1:1" x14ac:dyDescent="0.3">
      <c r="A1918">
        <v>7.2169999999999996</v>
      </c>
    </row>
    <row r="1919" spans="1:1" x14ac:dyDescent="0.3">
      <c r="A1919">
        <v>7.2140000000000004</v>
      </c>
    </row>
    <row r="1920" spans="1:1" x14ac:dyDescent="0.3">
      <c r="A1920">
        <v>7.2140000000000004</v>
      </c>
    </row>
    <row r="1921" spans="1:1" x14ac:dyDescent="0.3">
      <c r="A1921">
        <v>7.2140000000000004</v>
      </c>
    </row>
    <row r="1922" spans="1:1" x14ac:dyDescent="0.3">
      <c r="A1922">
        <v>7.2119999999999997</v>
      </c>
    </row>
    <row r="1923" spans="1:1" x14ac:dyDescent="0.3">
      <c r="A1923">
        <v>7.2119999999999997</v>
      </c>
    </row>
    <row r="1924" spans="1:1" x14ac:dyDescent="0.3">
      <c r="A1924">
        <v>7.2080000000000002</v>
      </c>
    </row>
    <row r="1925" spans="1:1" x14ac:dyDescent="0.3">
      <c r="A1925">
        <v>7.2060000000000004</v>
      </c>
    </row>
    <row r="1926" spans="1:1" x14ac:dyDescent="0.3">
      <c r="A1926">
        <v>7.2050000000000001</v>
      </c>
    </row>
    <row r="1927" spans="1:1" x14ac:dyDescent="0.3">
      <c r="A1927">
        <v>7.2</v>
      </c>
    </row>
    <row r="1928" spans="1:1" x14ac:dyDescent="0.3">
      <c r="A1928">
        <v>7.2</v>
      </c>
    </row>
    <row r="1929" spans="1:1" x14ac:dyDescent="0.3">
      <c r="A1929">
        <v>7.2</v>
      </c>
    </row>
    <row r="1930" spans="1:1" x14ac:dyDescent="0.3">
      <c r="A1930">
        <v>7.2</v>
      </c>
    </row>
    <row r="1931" spans="1:1" x14ac:dyDescent="0.3">
      <c r="A1931">
        <v>7.2</v>
      </c>
    </row>
    <row r="1932" spans="1:1" x14ac:dyDescent="0.3">
      <c r="A1932">
        <v>7.2</v>
      </c>
    </row>
    <row r="1933" spans="1:1" x14ac:dyDescent="0.3">
      <c r="A1933">
        <v>7.2</v>
      </c>
    </row>
    <row r="1934" spans="1:1" x14ac:dyDescent="0.3">
      <c r="A1934">
        <v>7.2</v>
      </c>
    </row>
    <row r="1935" spans="1:1" x14ac:dyDescent="0.3">
      <c r="A1935">
        <v>7.2</v>
      </c>
    </row>
    <row r="1936" spans="1:1" x14ac:dyDescent="0.3">
      <c r="A1936">
        <v>7.2</v>
      </c>
    </row>
    <row r="1937" spans="1:1" x14ac:dyDescent="0.3">
      <c r="A1937">
        <v>7.2</v>
      </c>
    </row>
    <row r="1938" spans="1:1" x14ac:dyDescent="0.3">
      <c r="A1938">
        <v>7.2</v>
      </c>
    </row>
    <row r="1939" spans="1:1" x14ac:dyDescent="0.3">
      <c r="A1939">
        <v>7.2</v>
      </c>
    </row>
    <row r="1940" spans="1:1" x14ac:dyDescent="0.3">
      <c r="A1940">
        <v>7.2</v>
      </c>
    </row>
    <row r="1941" spans="1:1" x14ac:dyDescent="0.3">
      <c r="A1941">
        <v>7.2</v>
      </c>
    </row>
    <row r="1942" spans="1:1" x14ac:dyDescent="0.3">
      <c r="A1942">
        <v>7.2</v>
      </c>
    </row>
    <row r="1943" spans="1:1" x14ac:dyDescent="0.3">
      <c r="A1943">
        <v>7.2</v>
      </c>
    </row>
    <row r="1944" spans="1:1" x14ac:dyDescent="0.3">
      <c r="A1944">
        <v>7.2</v>
      </c>
    </row>
    <row r="1945" spans="1:1" x14ac:dyDescent="0.3">
      <c r="A1945">
        <v>7.2</v>
      </c>
    </row>
    <row r="1946" spans="1:1" x14ac:dyDescent="0.3">
      <c r="A1946">
        <v>7.2</v>
      </c>
    </row>
    <row r="1947" spans="1:1" x14ac:dyDescent="0.3">
      <c r="A1947">
        <v>7.2</v>
      </c>
    </row>
    <row r="1948" spans="1:1" x14ac:dyDescent="0.3">
      <c r="A1948">
        <v>7.2</v>
      </c>
    </row>
    <row r="1949" spans="1:1" x14ac:dyDescent="0.3">
      <c r="A1949">
        <v>7.2</v>
      </c>
    </row>
    <row r="1950" spans="1:1" x14ac:dyDescent="0.3">
      <c r="A1950">
        <v>7.2</v>
      </c>
    </row>
    <row r="1951" spans="1:1" x14ac:dyDescent="0.3">
      <c r="A1951">
        <v>7.2</v>
      </c>
    </row>
    <row r="1952" spans="1:1" x14ac:dyDescent="0.3">
      <c r="A1952">
        <v>7.2</v>
      </c>
    </row>
    <row r="1953" spans="1:1" x14ac:dyDescent="0.3">
      <c r="A1953">
        <v>7.2</v>
      </c>
    </row>
    <row r="1954" spans="1:1" x14ac:dyDescent="0.3">
      <c r="A1954">
        <v>7.2</v>
      </c>
    </row>
    <row r="1955" spans="1:1" x14ac:dyDescent="0.3">
      <c r="A1955">
        <v>7.2</v>
      </c>
    </row>
    <row r="1956" spans="1:1" x14ac:dyDescent="0.3">
      <c r="A1956">
        <v>7.2</v>
      </c>
    </row>
    <row r="1957" spans="1:1" x14ac:dyDescent="0.3">
      <c r="A1957">
        <v>7.2</v>
      </c>
    </row>
    <row r="1958" spans="1:1" x14ac:dyDescent="0.3">
      <c r="A1958">
        <v>7.2</v>
      </c>
    </row>
    <row r="1959" spans="1:1" x14ac:dyDescent="0.3">
      <c r="A1959">
        <v>7.1989999999999998</v>
      </c>
    </row>
    <row r="1960" spans="1:1" x14ac:dyDescent="0.3">
      <c r="A1960">
        <v>7.1970000000000001</v>
      </c>
    </row>
    <row r="1961" spans="1:1" x14ac:dyDescent="0.3">
      <c r="A1961">
        <v>7.1959999999999997</v>
      </c>
    </row>
    <row r="1962" spans="1:1" x14ac:dyDescent="0.3">
      <c r="A1962">
        <v>7.1950000000000003</v>
      </c>
    </row>
    <row r="1963" spans="1:1" x14ac:dyDescent="0.3">
      <c r="A1963">
        <v>7.1950000000000003</v>
      </c>
    </row>
    <row r="1964" spans="1:1" x14ac:dyDescent="0.3">
      <c r="A1964">
        <v>7.1929999999999996</v>
      </c>
    </row>
    <row r="1965" spans="1:1" x14ac:dyDescent="0.3">
      <c r="A1965">
        <v>7.1929999999999996</v>
      </c>
    </row>
    <row r="1966" spans="1:1" x14ac:dyDescent="0.3">
      <c r="A1966">
        <v>7.1920000000000002</v>
      </c>
    </row>
    <row r="1967" spans="1:1" x14ac:dyDescent="0.3">
      <c r="A1967">
        <v>7.1920000000000002</v>
      </c>
    </row>
    <row r="1968" spans="1:1" x14ac:dyDescent="0.3">
      <c r="A1968">
        <v>7.1890000000000001</v>
      </c>
    </row>
    <row r="1969" spans="1:1" x14ac:dyDescent="0.3">
      <c r="A1969">
        <v>7.1870000000000003</v>
      </c>
    </row>
    <row r="1970" spans="1:1" x14ac:dyDescent="0.3">
      <c r="A1970">
        <v>7.1840000000000002</v>
      </c>
    </row>
    <row r="1971" spans="1:1" x14ac:dyDescent="0.3">
      <c r="A1971">
        <v>7.1840000000000002</v>
      </c>
    </row>
    <row r="1972" spans="1:1" x14ac:dyDescent="0.3">
      <c r="A1972">
        <v>7.1820000000000004</v>
      </c>
    </row>
    <row r="1973" spans="1:1" x14ac:dyDescent="0.3">
      <c r="A1973">
        <v>7.1820000000000004</v>
      </c>
    </row>
    <row r="1974" spans="1:1" x14ac:dyDescent="0.3">
      <c r="A1974">
        <v>7.181</v>
      </c>
    </row>
    <row r="1975" spans="1:1" x14ac:dyDescent="0.3">
      <c r="A1975">
        <v>7.1790000000000003</v>
      </c>
    </row>
    <row r="1976" spans="1:1" x14ac:dyDescent="0.3">
      <c r="A1976">
        <v>7.1760000000000002</v>
      </c>
    </row>
    <row r="1977" spans="1:1" x14ac:dyDescent="0.3">
      <c r="A1977">
        <v>7.1710000000000003</v>
      </c>
    </row>
    <row r="1978" spans="1:1" x14ac:dyDescent="0.3">
      <c r="A1978">
        <v>7.1689999999999996</v>
      </c>
    </row>
    <row r="1979" spans="1:1" x14ac:dyDescent="0.3">
      <c r="A1979">
        <v>7.1669999999999998</v>
      </c>
    </row>
    <row r="1980" spans="1:1" x14ac:dyDescent="0.3">
      <c r="A1980">
        <v>7.165</v>
      </c>
    </row>
    <row r="1981" spans="1:1" x14ac:dyDescent="0.3">
      <c r="A1981">
        <v>7.1639999999999997</v>
      </c>
    </row>
    <row r="1982" spans="1:1" x14ac:dyDescent="0.3">
      <c r="A1982">
        <v>7.1639999999999997</v>
      </c>
    </row>
    <row r="1983" spans="1:1" x14ac:dyDescent="0.3">
      <c r="A1983">
        <v>7.1630000000000003</v>
      </c>
    </row>
    <row r="1984" spans="1:1" x14ac:dyDescent="0.3">
      <c r="A1984">
        <v>7.1630000000000003</v>
      </c>
    </row>
    <row r="1985" spans="1:1" x14ac:dyDescent="0.3">
      <c r="A1985">
        <v>7.1609999999999996</v>
      </c>
    </row>
    <row r="1986" spans="1:1" x14ac:dyDescent="0.3">
      <c r="A1986">
        <v>7.1589999999999998</v>
      </c>
    </row>
    <row r="1987" spans="1:1" x14ac:dyDescent="0.3">
      <c r="A1987">
        <v>7.1589999999999998</v>
      </c>
    </row>
    <row r="1988" spans="1:1" x14ac:dyDescent="0.3">
      <c r="A1988">
        <v>7.1580000000000004</v>
      </c>
    </row>
    <row r="1989" spans="1:1" x14ac:dyDescent="0.3">
      <c r="A1989">
        <v>7.1559999999999997</v>
      </c>
    </row>
    <row r="1990" spans="1:1" x14ac:dyDescent="0.3">
      <c r="A1990">
        <v>7.1550000000000002</v>
      </c>
    </row>
    <row r="1991" spans="1:1" x14ac:dyDescent="0.3">
      <c r="A1991">
        <v>7.1550000000000002</v>
      </c>
    </row>
    <row r="1992" spans="1:1" x14ac:dyDescent="0.3">
      <c r="A1992">
        <v>7.1550000000000002</v>
      </c>
    </row>
    <row r="1993" spans="1:1" x14ac:dyDescent="0.3">
      <c r="A1993">
        <v>7.1550000000000002</v>
      </c>
    </row>
    <row r="1994" spans="1:1" x14ac:dyDescent="0.3">
      <c r="A1994">
        <v>7.1529999999999996</v>
      </c>
    </row>
    <row r="1995" spans="1:1" x14ac:dyDescent="0.3">
      <c r="A1995">
        <v>7.1520000000000001</v>
      </c>
    </row>
    <row r="1996" spans="1:1" x14ac:dyDescent="0.3">
      <c r="A1996">
        <v>7.1509999999999998</v>
      </c>
    </row>
    <row r="1997" spans="1:1" x14ac:dyDescent="0.3">
      <c r="A1997">
        <v>7.1509999999999998</v>
      </c>
    </row>
    <row r="1998" spans="1:1" x14ac:dyDescent="0.3">
      <c r="A1998">
        <v>7.1470000000000002</v>
      </c>
    </row>
    <row r="1999" spans="1:1" x14ac:dyDescent="0.3">
      <c r="A1999">
        <v>7.1470000000000002</v>
      </c>
    </row>
    <row r="2000" spans="1:1" x14ac:dyDescent="0.3">
      <c r="A2000">
        <v>7.1440000000000001</v>
      </c>
    </row>
    <row r="2001" spans="1:1" x14ac:dyDescent="0.3">
      <c r="A2001">
        <v>7.1420000000000003</v>
      </c>
    </row>
    <row r="2002" spans="1:1" x14ac:dyDescent="0.3">
      <c r="A2002">
        <v>7.1420000000000003</v>
      </c>
    </row>
    <row r="2003" spans="1:1" x14ac:dyDescent="0.3">
      <c r="A2003">
        <v>7.141</v>
      </c>
    </row>
    <row r="2004" spans="1:1" x14ac:dyDescent="0.3">
      <c r="A2004">
        <v>7.141</v>
      </c>
    </row>
    <row r="2005" spans="1:1" x14ac:dyDescent="0.3">
      <c r="A2005">
        <v>7.14</v>
      </c>
    </row>
    <row r="2006" spans="1:1" x14ac:dyDescent="0.3">
      <c r="A2006">
        <v>7.1360000000000001</v>
      </c>
    </row>
    <row r="2007" spans="1:1" x14ac:dyDescent="0.3">
      <c r="A2007">
        <v>7.1349999999999998</v>
      </c>
    </row>
    <row r="2008" spans="1:1" x14ac:dyDescent="0.3">
      <c r="A2008">
        <v>7.1349999999999998</v>
      </c>
    </row>
    <row r="2009" spans="1:1" x14ac:dyDescent="0.3">
      <c r="A2009">
        <v>7.133</v>
      </c>
    </row>
    <row r="2010" spans="1:1" x14ac:dyDescent="0.3">
      <c r="A2010">
        <v>7.1319999999999997</v>
      </c>
    </row>
    <row r="2011" spans="1:1" x14ac:dyDescent="0.3">
      <c r="A2011">
        <v>7.1319999999999997</v>
      </c>
    </row>
    <row r="2012" spans="1:1" x14ac:dyDescent="0.3">
      <c r="A2012">
        <v>7.1310000000000002</v>
      </c>
    </row>
    <row r="2013" spans="1:1" x14ac:dyDescent="0.3">
      <c r="A2013">
        <v>7.1280000000000001</v>
      </c>
    </row>
    <row r="2014" spans="1:1" x14ac:dyDescent="0.3">
      <c r="A2014">
        <v>7.1269999999999998</v>
      </c>
    </row>
    <row r="2015" spans="1:1" x14ac:dyDescent="0.3">
      <c r="A2015">
        <v>7.1239999999999997</v>
      </c>
    </row>
    <row r="2016" spans="1:1" x14ac:dyDescent="0.3">
      <c r="A2016">
        <v>7.1239999999999997</v>
      </c>
    </row>
    <row r="2017" spans="1:1" x14ac:dyDescent="0.3">
      <c r="A2017">
        <v>7.1219999999999999</v>
      </c>
    </row>
    <row r="2018" spans="1:1" x14ac:dyDescent="0.3">
      <c r="A2018">
        <v>7.1219999999999999</v>
      </c>
    </row>
    <row r="2019" spans="1:1" x14ac:dyDescent="0.3">
      <c r="A2019">
        <v>7.1210000000000004</v>
      </c>
    </row>
    <row r="2020" spans="1:1" x14ac:dyDescent="0.3">
      <c r="A2020">
        <v>7.1210000000000004</v>
      </c>
    </row>
    <row r="2021" spans="1:1" x14ac:dyDescent="0.3">
      <c r="A2021">
        <v>7.1210000000000004</v>
      </c>
    </row>
    <row r="2022" spans="1:1" x14ac:dyDescent="0.3">
      <c r="A2022">
        <v>7.12</v>
      </c>
    </row>
    <row r="2023" spans="1:1" x14ac:dyDescent="0.3">
      <c r="A2023">
        <v>7.12</v>
      </c>
    </row>
    <row r="2024" spans="1:1" x14ac:dyDescent="0.3">
      <c r="A2024">
        <v>7.117</v>
      </c>
    </row>
    <row r="2025" spans="1:1" x14ac:dyDescent="0.3">
      <c r="A2025">
        <v>7.1159999999999997</v>
      </c>
    </row>
    <row r="2026" spans="1:1" x14ac:dyDescent="0.3">
      <c r="A2026">
        <v>7.1139999999999999</v>
      </c>
    </row>
    <row r="2027" spans="1:1" x14ac:dyDescent="0.3">
      <c r="A2027">
        <v>7.1139999999999999</v>
      </c>
    </row>
    <row r="2028" spans="1:1" x14ac:dyDescent="0.3">
      <c r="A2028">
        <v>7.1120000000000001</v>
      </c>
    </row>
    <row r="2029" spans="1:1" x14ac:dyDescent="0.3">
      <c r="A2029">
        <v>7.1120000000000001</v>
      </c>
    </row>
    <row r="2030" spans="1:1" x14ac:dyDescent="0.3">
      <c r="A2030">
        <v>7.11</v>
      </c>
    </row>
    <row r="2031" spans="1:1" x14ac:dyDescent="0.3">
      <c r="A2031">
        <v>7.1079999999999997</v>
      </c>
    </row>
    <row r="2032" spans="1:1" x14ac:dyDescent="0.3">
      <c r="A2032">
        <v>7.1070000000000002</v>
      </c>
    </row>
    <row r="2033" spans="1:1" x14ac:dyDescent="0.3">
      <c r="A2033">
        <v>7.1070000000000002</v>
      </c>
    </row>
    <row r="2034" spans="1:1" x14ac:dyDescent="0.3">
      <c r="A2034">
        <v>7.1059999999999999</v>
      </c>
    </row>
    <row r="2035" spans="1:1" x14ac:dyDescent="0.3">
      <c r="A2035">
        <v>7.1050000000000004</v>
      </c>
    </row>
    <row r="2036" spans="1:1" x14ac:dyDescent="0.3">
      <c r="A2036">
        <v>7.1040000000000001</v>
      </c>
    </row>
    <row r="2037" spans="1:1" x14ac:dyDescent="0.3">
      <c r="A2037">
        <v>7.1040000000000001</v>
      </c>
    </row>
    <row r="2038" spans="1:1" x14ac:dyDescent="0.3">
      <c r="A2038">
        <v>7.1</v>
      </c>
    </row>
    <row r="2039" spans="1:1" x14ac:dyDescent="0.3">
      <c r="A2039">
        <v>7.1</v>
      </c>
    </row>
    <row r="2040" spans="1:1" x14ac:dyDescent="0.3">
      <c r="A2040">
        <v>7.1</v>
      </c>
    </row>
    <row r="2041" spans="1:1" x14ac:dyDescent="0.3">
      <c r="A2041">
        <v>7.1</v>
      </c>
    </row>
    <row r="2042" spans="1:1" x14ac:dyDescent="0.3">
      <c r="A2042">
        <v>7.1</v>
      </c>
    </row>
    <row r="2043" spans="1:1" x14ac:dyDescent="0.3">
      <c r="A2043">
        <v>7.1</v>
      </c>
    </row>
    <row r="2044" spans="1:1" x14ac:dyDescent="0.3">
      <c r="A2044">
        <v>7.1</v>
      </c>
    </row>
    <row r="2045" spans="1:1" x14ac:dyDescent="0.3">
      <c r="A2045">
        <v>7.1</v>
      </c>
    </row>
    <row r="2046" spans="1:1" x14ac:dyDescent="0.3">
      <c r="A2046">
        <v>7.1</v>
      </c>
    </row>
    <row r="2047" spans="1:1" x14ac:dyDescent="0.3">
      <c r="A2047">
        <v>7.1</v>
      </c>
    </row>
    <row r="2048" spans="1:1" x14ac:dyDescent="0.3">
      <c r="A2048">
        <v>7.1</v>
      </c>
    </row>
    <row r="2049" spans="1:1" x14ac:dyDescent="0.3">
      <c r="A2049">
        <v>7.1</v>
      </c>
    </row>
    <row r="2050" spans="1:1" x14ac:dyDescent="0.3">
      <c r="A2050">
        <v>7.1</v>
      </c>
    </row>
    <row r="2051" spans="1:1" x14ac:dyDescent="0.3">
      <c r="A2051">
        <v>7.1</v>
      </c>
    </row>
    <row r="2052" spans="1:1" x14ac:dyDescent="0.3">
      <c r="A2052">
        <v>7.1</v>
      </c>
    </row>
    <row r="2053" spans="1:1" x14ac:dyDescent="0.3">
      <c r="A2053">
        <v>7.1</v>
      </c>
    </row>
    <row r="2054" spans="1:1" x14ac:dyDescent="0.3">
      <c r="A2054">
        <v>7.1</v>
      </c>
    </row>
    <row r="2055" spans="1:1" x14ac:dyDescent="0.3">
      <c r="A2055">
        <v>7.1</v>
      </c>
    </row>
    <row r="2056" spans="1:1" x14ac:dyDescent="0.3">
      <c r="A2056">
        <v>7.1</v>
      </c>
    </row>
    <row r="2057" spans="1:1" x14ac:dyDescent="0.3">
      <c r="A2057">
        <v>7.1</v>
      </c>
    </row>
    <row r="2058" spans="1:1" x14ac:dyDescent="0.3">
      <c r="A2058">
        <v>7.1</v>
      </c>
    </row>
    <row r="2059" spans="1:1" x14ac:dyDescent="0.3">
      <c r="A2059">
        <v>7.1</v>
      </c>
    </row>
    <row r="2060" spans="1:1" x14ac:dyDescent="0.3">
      <c r="A2060">
        <v>7.1</v>
      </c>
    </row>
    <row r="2061" spans="1:1" x14ac:dyDescent="0.3">
      <c r="A2061">
        <v>7.1</v>
      </c>
    </row>
    <row r="2062" spans="1:1" x14ac:dyDescent="0.3">
      <c r="A2062">
        <v>7.1</v>
      </c>
    </row>
    <row r="2063" spans="1:1" x14ac:dyDescent="0.3">
      <c r="A2063">
        <v>7.1</v>
      </c>
    </row>
    <row r="2064" spans="1:1" x14ac:dyDescent="0.3">
      <c r="A2064">
        <v>7.1</v>
      </c>
    </row>
    <row r="2065" spans="1:1" x14ac:dyDescent="0.3">
      <c r="A2065">
        <v>7.1</v>
      </c>
    </row>
    <row r="2066" spans="1:1" x14ac:dyDescent="0.3">
      <c r="A2066">
        <v>7.1</v>
      </c>
    </row>
    <row r="2067" spans="1:1" x14ac:dyDescent="0.3">
      <c r="A2067">
        <v>7.1</v>
      </c>
    </row>
    <row r="2068" spans="1:1" x14ac:dyDescent="0.3">
      <c r="A2068">
        <v>7.1</v>
      </c>
    </row>
    <row r="2069" spans="1:1" x14ac:dyDescent="0.3">
      <c r="A2069">
        <v>7.0990000000000002</v>
      </c>
    </row>
    <row r="2070" spans="1:1" x14ac:dyDescent="0.3">
      <c r="A2070">
        <v>7.0990000000000002</v>
      </c>
    </row>
    <row r="2071" spans="1:1" x14ac:dyDescent="0.3">
      <c r="A2071">
        <v>7.0979999999999999</v>
      </c>
    </row>
    <row r="2072" spans="1:1" x14ac:dyDescent="0.3">
      <c r="A2072">
        <v>7.0949999999999998</v>
      </c>
    </row>
    <row r="2073" spans="1:1" x14ac:dyDescent="0.3">
      <c r="A2073">
        <v>7.093</v>
      </c>
    </row>
    <row r="2074" spans="1:1" x14ac:dyDescent="0.3">
      <c r="A2074">
        <v>7.0910000000000002</v>
      </c>
    </row>
    <row r="2075" spans="1:1" x14ac:dyDescent="0.3">
      <c r="A2075">
        <v>7.0880000000000001</v>
      </c>
    </row>
    <row r="2076" spans="1:1" x14ac:dyDescent="0.3">
      <c r="A2076">
        <v>7.0869999999999997</v>
      </c>
    </row>
    <row r="2077" spans="1:1" x14ac:dyDescent="0.3">
      <c r="A2077">
        <v>7.0869999999999997</v>
      </c>
    </row>
    <row r="2078" spans="1:1" x14ac:dyDescent="0.3">
      <c r="A2078">
        <v>7.085</v>
      </c>
    </row>
    <row r="2079" spans="1:1" x14ac:dyDescent="0.3">
      <c r="A2079">
        <v>7.0839999999999996</v>
      </c>
    </row>
    <row r="2080" spans="1:1" x14ac:dyDescent="0.3">
      <c r="A2080">
        <v>7.0810000000000004</v>
      </c>
    </row>
    <row r="2081" spans="1:1" x14ac:dyDescent="0.3">
      <c r="A2081">
        <v>7.08</v>
      </c>
    </row>
    <row r="2082" spans="1:1" x14ac:dyDescent="0.3">
      <c r="A2082">
        <v>7.0759999999999996</v>
      </c>
    </row>
    <row r="2083" spans="1:1" x14ac:dyDescent="0.3">
      <c r="A2083">
        <v>7.0739999999999998</v>
      </c>
    </row>
    <row r="2084" spans="1:1" x14ac:dyDescent="0.3">
      <c r="A2084">
        <v>7.0730000000000004</v>
      </c>
    </row>
    <row r="2085" spans="1:1" x14ac:dyDescent="0.3">
      <c r="A2085">
        <v>7.0720000000000001</v>
      </c>
    </row>
    <row r="2086" spans="1:1" x14ac:dyDescent="0.3">
      <c r="A2086">
        <v>7.0679999999999996</v>
      </c>
    </row>
    <row r="2087" spans="1:1" x14ac:dyDescent="0.3">
      <c r="A2087">
        <v>7.0659999999999998</v>
      </c>
    </row>
    <row r="2088" spans="1:1" x14ac:dyDescent="0.3">
      <c r="A2088">
        <v>7.0620000000000003</v>
      </c>
    </row>
    <row r="2089" spans="1:1" x14ac:dyDescent="0.3">
      <c r="A2089">
        <v>7.0620000000000003</v>
      </c>
    </row>
    <row r="2090" spans="1:1" x14ac:dyDescent="0.3">
      <c r="A2090">
        <v>7.0609999999999999</v>
      </c>
    </row>
    <row r="2091" spans="1:1" x14ac:dyDescent="0.3">
      <c r="A2091">
        <v>7.0570000000000004</v>
      </c>
    </row>
    <row r="2092" spans="1:1" x14ac:dyDescent="0.3">
      <c r="A2092">
        <v>7.0570000000000004</v>
      </c>
    </row>
    <row r="2093" spans="1:1" x14ac:dyDescent="0.3">
      <c r="A2093">
        <v>7.0570000000000004</v>
      </c>
    </row>
    <row r="2094" spans="1:1" x14ac:dyDescent="0.3">
      <c r="A2094">
        <v>7.056</v>
      </c>
    </row>
    <row r="2095" spans="1:1" x14ac:dyDescent="0.3">
      <c r="A2095">
        <v>7.0510000000000002</v>
      </c>
    </row>
    <row r="2096" spans="1:1" x14ac:dyDescent="0.3">
      <c r="A2096">
        <v>7.05</v>
      </c>
    </row>
    <row r="2097" spans="1:1" x14ac:dyDescent="0.3">
      <c r="A2097">
        <v>7.05</v>
      </c>
    </row>
    <row r="2098" spans="1:1" x14ac:dyDescent="0.3">
      <c r="A2098">
        <v>7.048</v>
      </c>
    </row>
    <row r="2099" spans="1:1" x14ac:dyDescent="0.3">
      <c r="A2099">
        <v>7.0469999999999997</v>
      </c>
    </row>
    <row r="2100" spans="1:1" x14ac:dyDescent="0.3">
      <c r="A2100">
        <v>7.0460000000000003</v>
      </c>
    </row>
    <row r="2101" spans="1:1" x14ac:dyDescent="0.3">
      <c r="A2101">
        <v>7.0439999999999996</v>
      </c>
    </row>
    <row r="2102" spans="1:1" x14ac:dyDescent="0.3">
      <c r="A2102">
        <v>7.0430000000000001</v>
      </c>
    </row>
    <row r="2103" spans="1:1" x14ac:dyDescent="0.3">
      <c r="A2103">
        <v>7.0419999999999998</v>
      </c>
    </row>
    <row r="2104" spans="1:1" x14ac:dyDescent="0.3">
      <c r="A2104">
        <v>7.0410000000000004</v>
      </c>
    </row>
    <row r="2105" spans="1:1" x14ac:dyDescent="0.3">
      <c r="A2105">
        <v>7.0369999999999999</v>
      </c>
    </row>
    <row r="2106" spans="1:1" x14ac:dyDescent="0.3">
      <c r="A2106">
        <v>7.0309999999999997</v>
      </c>
    </row>
    <row r="2107" spans="1:1" x14ac:dyDescent="0.3">
      <c r="A2107">
        <v>7.0279999999999996</v>
      </c>
    </row>
    <row r="2108" spans="1:1" x14ac:dyDescent="0.3">
      <c r="A2108">
        <v>7.024</v>
      </c>
    </row>
    <row r="2109" spans="1:1" x14ac:dyDescent="0.3">
      <c r="A2109">
        <v>7.0209999999999999</v>
      </c>
    </row>
    <row r="2110" spans="1:1" x14ac:dyDescent="0.3">
      <c r="A2110">
        <v>7.0179999999999998</v>
      </c>
    </row>
    <row r="2111" spans="1:1" x14ac:dyDescent="0.3">
      <c r="A2111">
        <v>7.0170000000000003</v>
      </c>
    </row>
    <row r="2112" spans="1:1" x14ac:dyDescent="0.3">
      <c r="A2112">
        <v>7.016</v>
      </c>
    </row>
    <row r="2113" spans="1:1" x14ac:dyDescent="0.3">
      <c r="A2113">
        <v>7.0119999999999996</v>
      </c>
    </row>
    <row r="2114" spans="1:1" x14ac:dyDescent="0.3">
      <c r="A2114">
        <v>7.0119999999999996</v>
      </c>
    </row>
    <row r="2115" spans="1:1" x14ac:dyDescent="0.3">
      <c r="A2115">
        <v>7.01</v>
      </c>
    </row>
    <row r="2116" spans="1:1" x14ac:dyDescent="0.3">
      <c r="A2116">
        <v>7.01</v>
      </c>
    </row>
    <row r="2117" spans="1:1" x14ac:dyDescent="0.3">
      <c r="A2117">
        <v>7.0069999999999997</v>
      </c>
    </row>
    <row r="2118" spans="1:1" x14ac:dyDescent="0.3">
      <c r="A2118">
        <v>7.0019999999999998</v>
      </c>
    </row>
    <row r="2119" spans="1:1" x14ac:dyDescent="0.3">
      <c r="A2119">
        <v>7.0019999999999998</v>
      </c>
    </row>
    <row r="2120" spans="1:1" x14ac:dyDescent="0.3">
      <c r="A2120">
        <v>7</v>
      </c>
    </row>
    <row r="2121" spans="1:1" x14ac:dyDescent="0.3">
      <c r="A2121">
        <v>7</v>
      </c>
    </row>
    <row r="2122" spans="1:1" x14ac:dyDescent="0.3">
      <c r="A2122">
        <v>7</v>
      </c>
    </row>
    <row r="2123" spans="1:1" x14ac:dyDescent="0.3">
      <c r="A2123">
        <v>7</v>
      </c>
    </row>
    <row r="2124" spans="1:1" x14ac:dyDescent="0.3">
      <c r="A2124">
        <v>7</v>
      </c>
    </row>
    <row r="2125" spans="1:1" x14ac:dyDescent="0.3">
      <c r="A2125">
        <v>7</v>
      </c>
    </row>
    <row r="2126" spans="1:1" x14ac:dyDescent="0.3">
      <c r="A2126">
        <v>7</v>
      </c>
    </row>
    <row r="2127" spans="1:1" x14ac:dyDescent="0.3">
      <c r="A2127">
        <v>7</v>
      </c>
    </row>
    <row r="2128" spans="1:1" x14ac:dyDescent="0.3">
      <c r="A2128">
        <v>7</v>
      </c>
    </row>
    <row r="2129" spans="1:1" x14ac:dyDescent="0.3">
      <c r="A2129">
        <v>7</v>
      </c>
    </row>
    <row r="2130" spans="1:1" x14ac:dyDescent="0.3">
      <c r="A2130">
        <v>7</v>
      </c>
    </row>
    <row r="2131" spans="1:1" x14ac:dyDescent="0.3">
      <c r="A2131">
        <v>7</v>
      </c>
    </row>
    <row r="2132" spans="1:1" x14ac:dyDescent="0.3">
      <c r="A2132">
        <v>7</v>
      </c>
    </row>
    <row r="2133" spans="1:1" x14ac:dyDescent="0.3">
      <c r="A2133">
        <v>7</v>
      </c>
    </row>
    <row r="2134" spans="1:1" x14ac:dyDescent="0.3">
      <c r="A2134">
        <v>7</v>
      </c>
    </row>
    <row r="2135" spans="1:1" x14ac:dyDescent="0.3">
      <c r="A2135">
        <v>7</v>
      </c>
    </row>
    <row r="2136" spans="1:1" x14ac:dyDescent="0.3">
      <c r="A2136">
        <v>7</v>
      </c>
    </row>
    <row r="2137" spans="1:1" x14ac:dyDescent="0.3">
      <c r="A2137">
        <v>7</v>
      </c>
    </row>
    <row r="2138" spans="1:1" x14ac:dyDescent="0.3">
      <c r="A2138">
        <v>7</v>
      </c>
    </row>
    <row r="2139" spans="1:1" x14ac:dyDescent="0.3">
      <c r="A2139">
        <v>7</v>
      </c>
    </row>
    <row r="2140" spans="1:1" x14ac:dyDescent="0.3">
      <c r="A2140">
        <v>7</v>
      </c>
    </row>
    <row r="2141" spans="1:1" x14ac:dyDescent="0.3">
      <c r="A2141">
        <v>7</v>
      </c>
    </row>
    <row r="2142" spans="1:1" x14ac:dyDescent="0.3">
      <c r="A2142">
        <v>7</v>
      </c>
    </row>
    <row r="2143" spans="1:1" x14ac:dyDescent="0.3">
      <c r="A2143">
        <v>7</v>
      </c>
    </row>
    <row r="2144" spans="1:1" x14ac:dyDescent="0.3">
      <c r="A2144">
        <v>7</v>
      </c>
    </row>
    <row r="2145" spans="1:1" x14ac:dyDescent="0.3">
      <c r="A2145">
        <v>6.9989999999999997</v>
      </c>
    </row>
    <row r="2146" spans="1:1" x14ac:dyDescent="0.3">
      <c r="A2146">
        <v>6.9980000000000002</v>
      </c>
    </row>
    <row r="2147" spans="1:1" x14ac:dyDescent="0.3">
      <c r="A2147">
        <v>6.9980000000000002</v>
      </c>
    </row>
    <row r="2148" spans="1:1" x14ac:dyDescent="0.3">
      <c r="A2148">
        <v>6.9950000000000001</v>
      </c>
    </row>
    <row r="2149" spans="1:1" x14ac:dyDescent="0.3">
      <c r="A2149">
        <v>6.9909999999999997</v>
      </c>
    </row>
    <row r="2150" spans="1:1" x14ac:dyDescent="0.3">
      <c r="A2150">
        <v>6.99</v>
      </c>
    </row>
    <row r="2151" spans="1:1" x14ac:dyDescent="0.3">
      <c r="A2151">
        <v>6.9870000000000001</v>
      </c>
    </row>
    <row r="2152" spans="1:1" x14ac:dyDescent="0.3">
      <c r="A2152">
        <v>6.9859999999999998</v>
      </c>
    </row>
    <row r="2153" spans="1:1" x14ac:dyDescent="0.3">
      <c r="A2153">
        <v>6.9859999999999998</v>
      </c>
    </row>
    <row r="2154" spans="1:1" x14ac:dyDescent="0.3">
      <c r="A2154">
        <v>6.9850000000000003</v>
      </c>
    </row>
    <row r="2155" spans="1:1" x14ac:dyDescent="0.3">
      <c r="A2155">
        <v>6.984</v>
      </c>
    </row>
    <row r="2156" spans="1:1" x14ac:dyDescent="0.3">
      <c r="A2156">
        <v>6.984</v>
      </c>
    </row>
    <row r="2157" spans="1:1" x14ac:dyDescent="0.3">
      <c r="A2157">
        <v>6.984</v>
      </c>
    </row>
    <row r="2158" spans="1:1" x14ac:dyDescent="0.3">
      <c r="A2158">
        <v>6.9829999999999997</v>
      </c>
    </row>
    <row r="2159" spans="1:1" x14ac:dyDescent="0.3">
      <c r="A2159">
        <v>6.9820000000000002</v>
      </c>
    </row>
    <row r="2160" spans="1:1" x14ac:dyDescent="0.3">
      <c r="A2160">
        <v>6.98</v>
      </c>
    </row>
    <row r="2161" spans="1:1" x14ac:dyDescent="0.3">
      <c r="A2161">
        <v>6.98</v>
      </c>
    </row>
    <row r="2162" spans="1:1" x14ac:dyDescent="0.3">
      <c r="A2162">
        <v>6.9790000000000001</v>
      </c>
    </row>
    <row r="2163" spans="1:1" x14ac:dyDescent="0.3">
      <c r="A2163">
        <v>6.9779999999999998</v>
      </c>
    </row>
    <row r="2164" spans="1:1" x14ac:dyDescent="0.3">
      <c r="A2164">
        <v>6.9779999999999998</v>
      </c>
    </row>
    <row r="2165" spans="1:1" x14ac:dyDescent="0.3">
      <c r="A2165">
        <v>6.9729999999999999</v>
      </c>
    </row>
    <row r="2166" spans="1:1" x14ac:dyDescent="0.3">
      <c r="A2166">
        <v>6.9720000000000004</v>
      </c>
    </row>
    <row r="2167" spans="1:1" x14ac:dyDescent="0.3">
      <c r="A2167">
        <v>6.968</v>
      </c>
    </row>
    <row r="2168" spans="1:1" x14ac:dyDescent="0.3">
      <c r="A2168">
        <v>6.9660000000000002</v>
      </c>
    </row>
    <row r="2169" spans="1:1" x14ac:dyDescent="0.3">
      <c r="A2169">
        <v>6.9660000000000002</v>
      </c>
    </row>
    <row r="2170" spans="1:1" x14ac:dyDescent="0.3">
      <c r="A2170">
        <v>6.9630000000000001</v>
      </c>
    </row>
    <row r="2171" spans="1:1" x14ac:dyDescent="0.3">
      <c r="A2171">
        <v>6.9630000000000001</v>
      </c>
    </row>
    <row r="2172" spans="1:1" x14ac:dyDescent="0.3">
      <c r="A2172">
        <v>6.9630000000000001</v>
      </c>
    </row>
    <row r="2173" spans="1:1" x14ac:dyDescent="0.3">
      <c r="A2173">
        <v>6.9610000000000003</v>
      </c>
    </row>
    <row r="2174" spans="1:1" x14ac:dyDescent="0.3">
      <c r="A2174">
        <v>6.9589999999999996</v>
      </c>
    </row>
    <row r="2175" spans="1:1" x14ac:dyDescent="0.3">
      <c r="A2175">
        <v>6.9569999999999999</v>
      </c>
    </row>
    <row r="2176" spans="1:1" x14ac:dyDescent="0.3">
      <c r="A2176">
        <v>6.95</v>
      </c>
    </row>
    <row r="2177" spans="1:1" x14ac:dyDescent="0.3">
      <c r="A2177">
        <v>6.9470000000000001</v>
      </c>
    </row>
    <row r="2178" spans="1:1" x14ac:dyDescent="0.3">
      <c r="A2178">
        <v>6.944</v>
      </c>
    </row>
    <row r="2179" spans="1:1" x14ac:dyDescent="0.3">
      <c r="A2179">
        <v>6.94</v>
      </c>
    </row>
    <row r="2180" spans="1:1" x14ac:dyDescent="0.3">
      <c r="A2180">
        <v>6.9370000000000003</v>
      </c>
    </row>
    <row r="2181" spans="1:1" x14ac:dyDescent="0.3">
      <c r="A2181">
        <v>6.9359999999999999</v>
      </c>
    </row>
    <row r="2182" spans="1:1" x14ac:dyDescent="0.3">
      <c r="A2182">
        <v>6.9349999999999996</v>
      </c>
    </row>
    <row r="2183" spans="1:1" x14ac:dyDescent="0.3">
      <c r="A2183">
        <v>6.9349999999999996</v>
      </c>
    </row>
    <row r="2184" spans="1:1" x14ac:dyDescent="0.3">
      <c r="A2184">
        <v>6.9329999999999998</v>
      </c>
    </row>
    <row r="2185" spans="1:1" x14ac:dyDescent="0.3">
      <c r="A2185">
        <v>6.9320000000000004</v>
      </c>
    </row>
    <row r="2186" spans="1:1" x14ac:dyDescent="0.3">
      <c r="A2186">
        <v>6.9290000000000003</v>
      </c>
    </row>
    <row r="2187" spans="1:1" x14ac:dyDescent="0.3">
      <c r="A2187">
        <v>6.9279999999999999</v>
      </c>
    </row>
    <row r="2188" spans="1:1" x14ac:dyDescent="0.3">
      <c r="A2188">
        <v>6.9249999999999998</v>
      </c>
    </row>
    <row r="2189" spans="1:1" x14ac:dyDescent="0.3">
      <c r="A2189">
        <v>6.9219999999999997</v>
      </c>
    </row>
    <row r="2190" spans="1:1" x14ac:dyDescent="0.3">
      <c r="A2190">
        <v>6.9210000000000003</v>
      </c>
    </row>
    <row r="2191" spans="1:1" x14ac:dyDescent="0.3">
      <c r="A2191">
        <v>6.9139999999999997</v>
      </c>
    </row>
    <row r="2192" spans="1:1" x14ac:dyDescent="0.3">
      <c r="A2192">
        <v>6.9109999999999996</v>
      </c>
    </row>
    <row r="2193" spans="1:1" x14ac:dyDescent="0.3">
      <c r="A2193">
        <v>6.9039999999999999</v>
      </c>
    </row>
    <row r="2194" spans="1:1" x14ac:dyDescent="0.3">
      <c r="A2194">
        <v>6.9039999999999999</v>
      </c>
    </row>
    <row r="2195" spans="1:1" x14ac:dyDescent="0.3">
      <c r="A2195">
        <v>6.9039999999999999</v>
      </c>
    </row>
    <row r="2196" spans="1:1" x14ac:dyDescent="0.3">
      <c r="A2196">
        <v>6.9029999999999996</v>
      </c>
    </row>
    <row r="2197" spans="1:1" x14ac:dyDescent="0.3">
      <c r="A2197">
        <v>6.9</v>
      </c>
    </row>
    <row r="2198" spans="1:1" x14ac:dyDescent="0.3">
      <c r="A2198">
        <v>6.9</v>
      </c>
    </row>
    <row r="2199" spans="1:1" x14ac:dyDescent="0.3">
      <c r="A2199">
        <v>6.9</v>
      </c>
    </row>
    <row r="2200" spans="1:1" x14ac:dyDescent="0.3">
      <c r="A2200">
        <v>6.9</v>
      </c>
    </row>
    <row r="2201" spans="1:1" x14ac:dyDescent="0.3">
      <c r="A2201">
        <v>6.9</v>
      </c>
    </row>
    <row r="2202" spans="1:1" x14ac:dyDescent="0.3">
      <c r="A2202">
        <v>6.9</v>
      </c>
    </row>
    <row r="2203" spans="1:1" x14ac:dyDescent="0.3">
      <c r="A2203">
        <v>6.9</v>
      </c>
    </row>
    <row r="2204" spans="1:1" x14ac:dyDescent="0.3">
      <c r="A2204">
        <v>6.9</v>
      </c>
    </row>
    <row r="2205" spans="1:1" x14ac:dyDescent="0.3">
      <c r="A2205">
        <v>6.9</v>
      </c>
    </row>
    <row r="2206" spans="1:1" x14ac:dyDescent="0.3">
      <c r="A2206">
        <v>6.9</v>
      </c>
    </row>
    <row r="2207" spans="1:1" x14ac:dyDescent="0.3">
      <c r="A2207">
        <v>6.9</v>
      </c>
    </row>
    <row r="2208" spans="1:1" x14ac:dyDescent="0.3">
      <c r="A2208">
        <v>6.9</v>
      </c>
    </row>
    <row r="2209" spans="1:1" x14ac:dyDescent="0.3">
      <c r="A2209">
        <v>6.9</v>
      </c>
    </row>
    <row r="2210" spans="1:1" x14ac:dyDescent="0.3">
      <c r="A2210">
        <v>6.9</v>
      </c>
    </row>
    <row r="2211" spans="1:1" x14ac:dyDescent="0.3">
      <c r="A2211">
        <v>6.9</v>
      </c>
    </row>
    <row r="2212" spans="1:1" x14ac:dyDescent="0.3">
      <c r="A2212">
        <v>6.899</v>
      </c>
    </row>
    <row r="2213" spans="1:1" x14ac:dyDescent="0.3">
      <c r="A2213">
        <v>6.8949999999999996</v>
      </c>
    </row>
    <row r="2214" spans="1:1" x14ac:dyDescent="0.3">
      <c r="A2214">
        <v>6.891</v>
      </c>
    </row>
    <row r="2215" spans="1:1" x14ac:dyDescent="0.3">
      <c r="A2215">
        <v>6.8890000000000002</v>
      </c>
    </row>
    <row r="2216" spans="1:1" x14ac:dyDescent="0.3">
      <c r="A2216">
        <v>6.8869999999999996</v>
      </c>
    </row>
    <row r="2217" spans="1:1" x14ac:dyDescent="0.3">
      <c r="A2217">
        <v>6.883</v>
      </c>
    </row>
    <row r="2218" spans="1:1" x14ac:dyDescent="0.3">
      <c r="A2218">
        <v>6.8789999999999996</v>
      </c>
    </row>
    <row r="2219" spans="1:1" x14ac:dyDescent="0.3">
      <c r="A2219">
        <v>6.8769999999999998</v>
      </c>
    </row>
    <row r="2220" spans="1:1" x14ac:dyDescent="0.3">
      <c r="A2220">
        <v>6.87</v>
      </c>
    </row>
    <row r="2221" spans="1:1" x14ac:dyDescent="0.3">
      <c r="A2221">
        <v>6.87</v>
      </c>
    </row>
    <row r="2222" spans="1:1" x14ac:dyDescent="0.3">
      <c r="A2222">
        <v>6.8680000000000003</v>
      </c>
    </row>
    <row r="2223" spans="1:1" x14ac:dyDescent="0.3">
      <c r="A2223">
        <v>6.8680000000000003</v>
      </c>
    </row>
    <row r="2224" spans="1:1" x14ac:dyDescent="0.3">
      <c r="A2224">
        <v>6.8639999999999999</v>
      </c>
    </row>
    <row r="2225" spans="1:1" x14ac:dyDescent="0.3">
      <c r="A2225">
        <v>6.8630000000000004</v>
      </c>
    </row>
    <row r="2226" spans="1:1" x14ac:dyDescent="0.3">
      <c r="A2226">
        <v>6.8620000000000001</v>
      </c>
    </row>
    <row r="2227" spans="1:1" x14ac:dyDescent="0.3">
      <c r="A2227">
        <v>6.8559999999999999</v>
      </c>
    </row>
    <row r="2228" spans="1:1" x14ac:dyDescent="0.3">
      <c r="A2228">
        <v>6.8559999999999999</v>
      </c>
    </row>
    <row r="2229" spans="1:1" x14ac:dyDescent="0.3">
      <c r="A2229">
        <v>6.8529999999999998</v>
      </c>
    </row>
    <row r="2230" spans="1:1" x14ac:dyDescent="0.3">
      <c r="A2230">
        <v>6.8520000000000003</v>
      </c>
    </row>
    <row r="2231" spans="1:1" x14ac:dyDescent="0.3">
      <c r="A2231">
        <v>6.85</v>
      </c>
    </row>
    <row r="2232" spans="1:1" x14ac:dyDescent="0.3">
      <c r="A2232">
        <v>6.8479999999999999</v>
      </c>
    </row>
    <row r="2233" spans="1:1" x14ac:dyDescent="0.3">
      <c r="A2233">
        <v>6.8479999999999999</v>
      </c>
    </row>
    <row r="2234" spans="1:1" x14ac:dyDescent="0.3">
      <c r="A2234">
        <v>6.8390000000000004</v>
      </c>
    </row>
    <row r="2235" spans="1:1" x14ac:dyDescent="0.3">
      <c r="A2235">
        <v>6.8360000000000003</v>
      </c>
    </row>
    <row r="2236" spans="1:1" x14ac:dyDescent="0.3">
      <c r="A2236">
        <v>6.8339999999999996</v>
      </c>
    </row>
    <row r="2237" spans="1:1" x14ac:dyDescent="0.3">
      <c r="A2237">
        <v>6.8330000000000002</v>
      </c>
    </row>
    <row r="2238" spans="1:1" x14ac:dyDescent="0.3">
      <c r="A2238">
        <v>6.8310000000000004</v>
      </c>
    </row>
    <row r="2239" spans="1:1" x14ac:dyDescent="0.3">
      <c r="A2239">
        <v>6.8310000000000004</v>
      </c>
    </row>
    <row r="2240" spans="1:1" x14ac:dyDescent="0.3">
      <c r="A2240">
        <v>6.83</v>
      </c>
    </row>
    <row r="2241" spans="1:1" x14ac:dyDescent="0.3">
      <c r="A2241">
        <v>6.83</v>
      </c>
    </row>
    <row r="2242" spans="1:1" x14ac:dyDescent="0.3">
      <c r="A2242">
        <v>6.8280000000000003</v>
      </c>
    </row>
    <row r="2243" spans="1:1" x14ac:dyDescent="0.3">
      <c r="A2243">
        <v>6.8250000000000002</v>
      </c>
    </row>
    <row r="2244" spans="1:1" x14ac:dyDescent="0.3">
      <c r="A2244">
        <v>6.8230000000000004</v>
      </c>
    </row>
    <row r="2245" spans="1:1" x14ac:dyDescent="0.3">
      <c r="A2245">
        <v>6.8230000000000004</v>
      </c>
    </row>
    <row r="2246" spans="1:1" x14ac:dyDescent="0.3">
      <c r="A2246">
        <v>6.8209999999999997</v>
      </c>
    </row>
    <row r="2247" spans="1:1" x14ac:dyDescent="0.3">
      <c r="A2247">
        <v>6.82</v>
      </c>
    </row>
    <row r="2248" spans="1:1" x14ac:dyDescent="0.3">
      <c r="A2248">
        <v>6.8090000000000002</v>
      </c>
    </row>
    <row r="2249" spans="1:1" x14ac:dyDescent="0.3">
      <c r="A2249">
        <v>6.8090000000000002</v>
      </c>
    </row>
    <row r="2250" spans="1:1" x14ac:dyDescent="0.3">
      <c r="A2250">
        <v>6.8049999999999997</v>
      </c>
    </row>
    <row r="2251" spans="1:1" x14ac:dyDescent="0.3">
      <c r="A2251">
        <v>6.8029999999999999</v>
      </c>
    </row>
    <row r="2252" spans="1:1" x14ac:dyDescent="0.3">
      <c r="A2252">
        <v>6.8010000000000002</v>
      </c>
    </row>
    <row r="2253" spans="1:1" x14ac:dyDescent="0.3">
      <c r="A2253">
        <v>6.8</v>
      </c>
    </row>
    <row r="2254" spans="1:1" x14ac:dyDescent="0.3">
      <c r="A2254">
        <v>6.8</v>
      </c>
    </row>
    <row r="2255" spans="1:1" x14ac:dyDescent="0.3">
      <c r="A2255">
        <v>6.8</v>
      </c>
    </row>
    <row r="2256" spans="1:1" x14ac:dyDescent="0.3">
      <c r="A2256">
        <v>6.8</v>
      </c>
    </row>
    <row r="2257" spans="1:1" x14ac:dyDescent="0.3">
      <c r="A2257">
        <v>6.8</v>
      </c>
    </row>
    <row r="2258" spans="1:1" x14ac:dyDescent="0.3">
      <c r="A2258">
        <v>6.8</v>
      </c>
    </row>
    <row r="2259" spans="1:1" x14ac:dyDescent="0.3">
      <c r="A2259">
        <v>6.8</v>
      </c>
    </row>
    <row r="2260" spans="1:1" x14ac:dyDescent="0.3">
      <c r="A2260">
        <v>6.8</v>
      </c>
    </row>
    <row r="2261" spans="1:1" x14ac:dyDescent="0.3">
      <c r="A2261">
        <v>6.8</v>
      </c>
    </row>
    <row r="2262" spans="1:1" x14ac:dyDescent="0.3">
      <c r="A2262">
        <v>6.8</v>
      </c>
    </row>
    <row r="2263" spans="1:1" x14ac:dyDescent="0.3">
      <c r="A2263">
        <v>6.8</v>
      </c>
    </row>
    <row r="2264" spans="1:1" x14ac:dyDescent="0.3">
      <c r="A2264">
        <v>6.8</v>
      </c>
    </row>
    <row r="2265" spans="1:1" x14ac:dyDescent="0.3">
      <c r="A2265">
        <v>6.8</v>
      </c>
    </row>
    <row r="2266" spans="1:1" x14ac:dyDescent="0.3">
      <c r="A2266">
        <v>6.8</v>
      </c>
    </row>
    <row r="2267" spans="1:1" x14ac:dyDescent="0.3">
      <c r="A2267">
        <v>6.8</v>
      </c>
    </row>
    <row r="2268" spans="1:1" x14ac:dyDescent="0.3">
      <c r="A2268">
        <v>6.8</v>
      </c>
    </row>
    <row r="2269" spans="1:1" x14ac:dyDescent="0.3">
      <c r="A2269">
        <v>6.798</v>
      </c>
    </row>
    <row r="2270" spans="1:1" x14ac:dyDescent="0.3">
      <c r="A2270">
        <v>6.798</v>
      </c>
    </row>
    <row r="2271" spans="1:1" x14ac:dyDescent="0.3">
      <c r="A2271">
        <v>6.798</v>
      </c>
    </row>
    <row r="2272" spans="1:1" x14ac:dyDescent="0.3">
      <c r="A2272">
        <v>6.7969999999999997</v>
      </c>
    </row>
    <row r="2273" spans="1:1" x14ac:dyDescent="0.3">
      <c r="A2273">
        <v>6.79</v>
      </c>
    </row>
    <row r="2274" spans="1:1" x14ac:dyDescent="0.3">
      <c r="A2274">
        <v>6.7880000000000003</v>
      </c>
    </row>
    <row r="2275" spans="1:1" x14ac:dyDescent="0.3">
      <c r="A2275">
        <v>6.7839999999999998</v>
      </c>
    </row>
    <row r="2276" spans="1:1" x14ac:dyDescent="0.3">
      <c r="A2276">
        <v>6.7770000000000001</v>
      </c>
    </row>
    <row r="2277" spans="1:1" x14ac:dyDescent="0.3">
      <c r="A2277">
        <v>6.7770000000000001</v>
      </c>
    </row>
    <row r="2278" spans="1:1" x14ac:dyDescent="0.3">
      <c r="A2278">
        <v>6.7729999999999997</v>
      </c>
    </row>
    <row r="2279" spans="1:1" x14ac:dyDescent="0.3">
      <c r="A2279">
        <v>6.7670000000000003</v>
      </c>
    </row>
    <row r="2280" spans="1:1" x14ac:dyDescent="0.3">
      <c r="A2280">
        <v>6.7629999999999999</v>
      </c>
    </row>
    <row r="2281" spans="1:1" x14ac:dyDescent="0.3">
      <c r="A2281">
        <v>6.76</v>
      </c>
    </row>
    <row r="2282" spans="1:1" x14ac:dyDescent="0.3">
      <c r="A2282">
        <v>6.7560000000000002</v>
      </c>
    </row>
    <row r="2283" spans="1:1" x14ac:dyDescent="0.3">
      <c r="A2283">
        <v>6.7530000000000001</v>
      </c>
    </row>
    <row r="2284" spans="1:1" x14ac:dyDescent="0.3">
      <c r="A2284">
        <v>6.7510000000000003</v>
      </c>
    </row>
    <row r="2285" spans="1:1" x14ac:dyDescent="0.3">
      <c r="A2285">
        <v>6.7510000000000003</v>
      </c>
    </row>
    <row r="2286" spans="1:1" x14ac:dyDescent="0.3">
      <c r="A2286">
        <v>6.75</v>
      </c>
    </row>
    <row r="2287" spans="1:1" x14ac:dyDescent="0.3">
      <c r="A2287">
        <v>6.7489999999999997</v>
      </c>
    </row>
    <row r="2288" spans="1:1" x14ac:dyDescent="0.3">
      <c r="A2288">
        <v>6.7469999999999999</v>
      </c>
    </row>
    <row r="2289" spans="1:1" x14ac:dyDescent="0.3">
      <c r="A2289">
        <v>6.7469999999999999</v>
      </c>
    </row>
    <row r="2290" spans="1:1" x14ac:dyDescent="0.3">
      <c r="A2290">
        <v>6.7370000000000001</v>
      </c>
    </row>
    <row r="2291" spans="1:1" x14ac:dyDescent="0.3">
      <c r="A2291">
        <v>6.7359999999999998</v>
      </c>
    </row>
    <row r="2292" spans="1:1" x14ac:dyDescent="0.3">
      <c r="A2292">
        <v>6.7279999999999998</v>
      </c>
    </row>
    <row r="2293" spans="1:1" x14ac:dyDescent="0.3">
      <c r="A2293">
        <v>6.7270000000000003</v>
      </c>
    </row>
    <row r="2294" spans="1:1" x14ac:dyDescent="0.3">
      <c r="A2294">
        <v>6.71</v>
      </c>
    </row>
    <row r="2295" spans="1:1" x14ac:dyDescent="0.3">
      <c r="A2295">
        <v>6.7069999999999999</v>
      </c>
    </row>
    <row r="2296" spans="1:1" x14ac:dyDescent="0.3">
      <c r="A2296">
        <v>6.7060000000000004</v>
      </c>
    </row>
    <row r="2297" spans="1:1" x14ac:dyDescent="0.3">
      <c r="A2297">
        <v>6.7060000000000004</v>
      </c>
    </row>
    <row r="2298" spans="1:1" x14ac:dyDescent="0.3">
      <c r="A2298">
        <v>6.7</v>
      </c>
    </row>
    <row r="2299" spans="1:1" x14ac:dyDescent="0.3">
      <c r="A2299">
        <v>6.7</v>
      </c>
    </row>
    <row r="2300" spans="1:1" x14ac:dyDescent="0.3">
      <c r="A2300">
        <v>6.7</v>
      </c>
    </row>
    <row r="2301" spans="1:1" x14ac:dyDescent="0.3">
      <c r="A2301">
        <v>6.69</v>
      </c>
    </row>
    <row r="2302" spans="1:1" x14ac:dyDescent="0.3">
      <c r="A2302">
        <v>6.6870000000000003</v>
      </c>
    </row>
    <row r="2303" spans="1:1" x14ac:dyDescent="0.3">
      <c r="A2303">
        <v>6.6820000000000004</v>
      </c>
    </row>
    <row r="2304" spans="1:1" x14ac:dyDescent="0.3">
      <c r="A2304">
        <v>6.68</v>
      </c>
    </row>
    <row r="2305" spans="1:1" x14ac:dyDescent="0.3">
      <c r="A2305">
        <v>6.68</v>
      </c>
    </row>
    <row r="2306" spans="1:1" x14ac:dyDescent="0.3">
      <c r="A2306">
        <v>6.673</v>
      </c>
    </row>
    <row r="2307" spans="1:1" x14ac:dyDescent="0.3">
      <c r="A2307">
        <v>6.6710000000000003</v>
      </c>
    </row>
    <row r="2308" spans="1:1" x14ac:dyDescent="0.3">
      <c r="A2308">
        <v>6.6630000000000003</v>
      </c>
    </row>
    <row r="2309" spans="1:1" x14ac:dyDescent="0.3">
      <c r="A2309">
        <v>6.6529999999999996</v>
      </c>
    </row>
    <row r="2310" spans="1:1" x14ac:dyDescent="0.3">
      <c r="A2310">
        <v>6.6520000000000001</v>
      </c>
    </row>
    <row r="2311" spans="1:1" x14ac:dyDescent="0.3">
      <c r="A2311">
        <v>6.6429999999999998</v>
      </c>
    </row>
    <row r="2312" spans="1:1" x14ac:dyDescent="0.3">
      <c r="A2312">
        <v>6.6260000000000003</v>
      </c>
    </row>
    <row r="2313" spans="1:1" x14ac:dyDescent="0.3">
      <c r="A2313">
        <v>6.625</v>
      </c>
    </row>
    <row r="2314" spans="1:1" x14ac:dyDescent="0.3">
      <c r="A2314">
        <v>6.6230000000000002</v>
      </c>
    </row>
    <row r="2315" spans="1:1" x14ac:dyDescent="0.3">
      <c r="A2315">
        <v>6.62</v>
      </c>
    </row>
    <row r="2316" spans="1:1" x14ac:dyDescent="0.3">
      <c r="A2316">
        <v>6.6139999999999999</v>
      </c>
    </row>
    <row r="2317" spans="1:1" x14ac:dyDescent="0.3">
      <c r="A2317">
        <v>6.6109999999999998</v>
      </c>
    </row>
    <row r="2318" spans="1:1" x14ac:dyDescent="0.3">
      <c r="A2318">
        <v>6.6059999999999999</v>
      </c>
    </row>
    <row r="2319" spans="1:1" x14ac:dyDescent="0.3">
      <c r="A2319">
        <v>6.601</v>
      </c>
    </row>
    <row r="2320" spans="1:1" x14ac:dyDescent="0.3">
      <c r="A2320">
        <v>6.6</v>
      </c>
    </row>
    <row r="2321" spans="1:1" x14ac:dyDescent="0.3">
      <c r="A2321">
        <v>6.6</v>
      </c>
    </row>
    <row r="2322" spans="1:1" x14ac:dyDescent="0.3">
      <c r="A2322">
        <v>6.6</v>
      </c>
    </row>
    <row r="2323" spans="1:1" x14ac:dyDescent="0.3">
      <c r="A2323">
        <v>6.6</v>
      </c>
    </row>
    <row r="2324" spans="1:1" x14ac:dyDescent="0.3">
      <c r="A2324">
        <v>6.6</v>
      </c>
    </row>
    <row r="2325" spans="1:1" x14ac:dyDescent="0.3">
      <c r="A2325">
        <v>6.6</v>
      </c>
    </row>
    <row r="2326" spans="1:1" x14ac:dyDescent="0.3">
      <c r="A2326">
        <v>6.5979999999999999</v>
      </c>
    </row>
    <row r="2327" spans="1:1" x14ac:dyDescent="0.3">
      <c r="A2327">
        <v>6.58</v>
      </c>
    </row>
    <row r="2328" spans="1:1" x14ac:dyDescent="0.3">
      <c r="A2328">
        <v>6.5679999999999996</v>
      </c>
    </row>
    <row r="2329" spans="1:1" x14ac:dyDescent="0.3">
      <c r="A2329">
        <v>6.5659999999999998</v>
      </c>
    </row>
    <row r="2330" spans="1:1" x14ac:dyDescent="0.3">
      <c r="A2330">
        <v>6.5659999999999998</v>
      </c>
    </row>
    <row r="2331" spans="1:1" x14ac:dyDescent="0.3">
      <c r="A2331">
        <v>6.5510000000000002</v>
      </c>
    </row>
    <row r="2332" spans="1:1" x14ac:dyDescent="0.3">
      <c r="A2332">
        <v>6.5510000000000002</v>
      </c>
    </row>
    <row r="2333" spans="1:1" x14ac:dyDescent="0.3">
      <c r="A2333">
        <v>6.5490000000000004</v>
      </c>
    </row>
    <row r="2334" spans="1:1" x14ac:dyDescent="0.3">
      <c r="A2334">
        <v>6.5490000000000004</v>
      </c>
    </row>
    <row r="2335" spans="1:1" x14ac:dyDescent="0.3">
      <c r="A2335">
        <v>6.5460000000000003</v>
      </c>
    </row>
    <row r="2336" spans="1:1" x14ac:dyDescent="0.3">
      <c r="A2336">
        <v>6.5449999999999999</v>
      </c>
    </row>
    <row r="2337" spans="1:1" x14ac:dyDescent="0.3">
      <c r="A2337">
        <v>6.5449999999999999</v>
      </c>
    </row>
    <row r="2338" spans="1:1" x14ac:dyDescent="0.3">
      <c r="A2338">
        <v>6.5389999999999997</v>
      </c>
    </row>
    <row r="2339" spans="1:1" x14ac:dyDescent="0.3">
      <c r="A2339">
        <v>6.53</v>
      </c>
    </row>
    <row r="2340" spans="1:1" x14ac:dyDescent="0.3">
      <c r="A2340">
        <v>6.5279999999999996</v>
      </c>
    </row>
    <row r="2341" spans="1:1" x14ac:dyDescent="0.3">
      <c r="A2341">
        <v>6.5170000000000003</v>
      </c>
    </row>
    <row r="2342" spans="1:1" x14ac:dyDescent="0.3">
      <c r="A2342">
        <v>6.51</v>
      </c>
    </row>
    <row r="2343" spans="1:1" x14ac:dyDescent="0.3">
      <c r="A2343">
        <v>6.5030000000000001</v>
      </c>
    </row>
    <row r="2344" spans="1:1" x14ac:dyDescent="0.3">
      <c r="A2344">
        <v>6.5</v>
      </c>
    </row>
    <row r="2345" spans="1:1" x14ac:dyDescent="0.3">
      <c r="A2345">
        <v>6.5</v>
      </c>
    </row>
    <row r="2346" spans="1:1" x14ac:dyDescent="0.3">
      <c r="A2346">
        <v>6.5</v>
      </c>
    </row>
    <row r="2347" spans="1:1" x14ac:dyDescent="0.3">
      <c r="A2347">
        <v>6.5</v>
      </c>
    </row>
    <row r="2348" spans="1:1" x14ac:dyDescent="0.3">
      <c r="A2348">
        <v>6.5</v>
      </c>
    </row>
    <row r="2349" spans="1:1" x14ac:dyDescent="0.3">
      <c r="A2349">
        <v>6.5</v>
      </c>
    </row>
    <row r="2350" spans="1:1" x14ac:dyDescent="0.3">
      <c r="A2350">
        <v>6.4939999999999998</v>
      </c>
    </row>
    <row r="2351" spans="1:1" x14ac:dyDescent="0.3">
      <c r="A2351">
        <v>6.4880000000000004</v>
      </c>
    </row>
    <row r="2352" spans="1:1" x14ac:dyDescent="0.3">
      <c r="A2352">
        <v>6.4850000000000003</v>
      </c>
    </row>
    <row r="2353" spans="1:1" x14ac:dyDescent="0.3">
      <c r="A2353">
        <v>6.4779999999999998</v>
      </c>
    </row>
    <row r="2354" spans="1:1" x14ac:dyDescent="0.3">
      <c r="A2354">
        <v>6.4749999999999996</v>
      </c>
    </row>
    <row r="2355" spans="1:1" x14ac:dyDescent="0.3">
      <c r="A2355">
        <v>6.4669999999999996</v>
      </c>
    </row>
    <row r="2356" spans="1:1" x14ac:dyDescent="0.3">
      <c r="A2356">
        <v>6.4580000000000002</v>
      </c>
    </row>
    <row r="2357" spans="1:1" x14ac:dyDescent="0.3">
      <c r="A2357">
        <v>6.4210000000000003</v>
      </c>
    </row>
    <row r="2358" spans="1:1" x14ac:dyDescent="0.3">
      <c r="A2358">
        <v>6.4180000000000001</v>
      </c>
    </row>
    <row r="2359" spans="1:1" x14ac:dyDescent="0.3">
      <c r="A2359">
        <v>6.4080000000000004</v>
      </c>
    </row>
    <row r="2360" spans="1:1" x14ac:dyDescent="0.3">
      <c r="A2360">
        <v>6.4</v>
      </c>
    </row>
    <row r="2361" spans="1:1" x14ac:dyDescent="0.3">
      <c r="A2361">
        <v>6.4</v>
      </c>
    </row>
    <row r="2362" spans="1:1" x14ac:dyDescent="0.3">
      <c r="A2362">
        <v>6.4</v>
      </c>
    </row>
    <row r="2363" spans="1:1" x14ac:dyDescent="0.3">
      <c r="A2363">
        <v>6.4</v>
      </c>
    </row>
    <row r="2364" spans="1:1" x14ac:dyDescent="0.3">
      <c r="A2364">
        <v>6.4</v>
      </c>
    </row>
    <row r="2365" spans="1:1" x14ac:dyDescent="0.3">
      <c r="A2365">
        <v>6.4</v>
      </c>
    </row>
    <row r="2366" spans="1:1" x14ac:dyDescent="0.3">
      <c r="A2366">
        <v>6.4</v>
      </c>
    </row>
    <row r="2367" spans="1:1" x14ac:dyDescent="0.3">
      <c r="A2367">
        <v>6.3979999999999997</v>
      </c>
    </row>
    <row r="2368" spans="1:1" x14ac:dyDescent="0.3">
      <c r="A2368">
        <v>6.39</v>
      </c>
    </row>
    <row r="2369" spans="1:1" x14ac:dyDescent="0.3">
      <c r="A2369">
        <v>6.375</v>
      </c>
    </row>
    <row r="2370" spans="1:1" x14ac:dyDescent="0.3">
      <c r="A2370">
        <v>6.367</v>
      </c>
    </row>
    <row r="2371" spans="1:1" x14ac:dyDescent="0.3">
      <c r="A2371">
        <v>6.3250000000000002</v>
      </c>
    </row>
    <row r="2372" spans="1:1" x14ac:dyDescent="0.3">
      <c r="A2372">
        <v>6.3049999999999997</v>
      </c>
    </row>
    <row r="2373" spans="1:1" x14ac:dyDescent="0.3">
      <c r="A2373">
        <v>6.3</v>
      </c>
    </row>
    <row r="2374" spans="1:1" x14ac:dyDescent="0.3">
      <c r="A2374">
        <v>6.3</v>
      </c>
    </row>
    <row r="2375" spans="1:1" x14ac:dyDescent="0.3">
      <c r="A2375">
        <v>6.2910000000000004</v>
      </c>
    </row>
    <row r="2376" spans="1:1" x14ac:dyDescent="0.3">
      <c r="A2376">
        <v>6.2759999999999998</v>
      </c>
    </row>
    <row r="2377" spans="1:1" x14ac:dyDescent="0.3">
      <c r="A2377">
        <v>6.2460000000000004</v>
      </c>
    </row>
    <row r="2378" spans="1:1" x14ac:dyDescent="0.3">
      <c r="A2378">
        <v>6.2</v>
      </c>
    </row>
    <row r="2379" spans="1:1" x14ac:dyDescent="0.3">
      <c r="A2379">
        <v>6.17</v>
      </c>
    </row>
    <row r="2380" spans="1:1" x14ac:dyDescent="0.3">
      <c r="A2380">
        <v>6.1669999999999998</v>
      </c>
    </row>
    <row r="2381" spans="1:1" x14ac:dyDescent="0.3">
      <c r="A2381">
        <v>6.1609999999999996</v>
      </c>
    </row>
    <row r="2382" spans="1:1" x14ac:dyDescent="0.3">
      <c r="A2382">
        <v>6.1440000000000001</v>
      </c>
    </row>
    <row r="2383" spans="1:1" x14ac:dyDescent="0.3">
      <c r="A2383">
        <v>6.101</v>
      </c>
    </row>
    <row r="2384" spans="1:1" x14ac:dyDescent="0.3">
      <c r="A2384">
        <v>6.1</v>
      </c>
    </row>
    <row r="2385" spans="1:1" x14ac:dyDescent="0.3">
      <c r="A2385">
        <v>6.1</v>
      </c>
    </row>
    <row r="2386" spans="1:1" x14ac:dyDescent="0.3">
      <c r="A2386">
        <v>6.0709999999999997</v>
      </c>
    </row>
    <row r="2387" spans="1:1" x14ac:dyDescent="0.3">
      <c r="A2387">
        <v>6.0650000000000004</v>
      </c>
    </row>
    <row r="2388" spans="1:1" x14ac:dyDescent="0.3">
      <c r="A2388">
        <v>6</v>
      </c>
    </row>
    <row r="2389" spans="1:1" x14ac:dyDescent="0.3">
      <c r="A2389">
        <v>5.9809999999999999</v>
      </c>
    </row>
    <row r="2390" spans="1:1" x14ac:dyDescent="0.3">
      <c r="A2390">
        <v>5.9580000000000002</v>
      </c>
    </row>
    <row r="2391" spans="1:1" x14ac:dyDescent="0.3">
      <c r="A2391">
        <v>5.9340000000000002</v>
      </c>
    </row>
    <row r="2392" spans="1:1" x14ac:dyDescent="0.3">
      <c r="A2392">
        <v>5.9160000000000004</v>
      </c>
    </row>
    <row r="2393" spans="1:1" x14ac:dyDescent="0.3">
      <c r="A2393">
        <v>5.9</v>
      </c>
    </row>
    <row r="2394" spans="1:1" x14ac:dyDescent="0.3">
      <c r="A2394">
        <v>5.9</v>
      </c>
    </row>
    <row r="2395" spans="1:1" x14ac:dyDescent="0.3">
      <c r="A2395">
        <v>5.9</v>
      </c>
    </row>
    <row r="2396" spans="1:1" x14ac:dyDescent="0.3">
      <c r="A2396">
        <v>5.8</v>
      </c>
    </row>
    <row r="2397" spans="1:1" x14ac:dyDescent="0.3">
      <c r="A2397">
        <v>5.76</v>
      </c>
    </row>
    <row r="2398" spans="1:1" x14ac:dyDescent="0.3">
      <c r="A2398">
        <v>5.6669999999999998</v>
      </c>
    </row>
    <row r="2399" spans="1:1" x14ac:dyDescent="0.3">
      <c r="A2399">
        <v>5.6</v>
      </c>
    </row>
    <row r="2400" spans="1:1" x14ac:dyDescent="0.3">
      <c r="A2400">
        <v>5.58</v>
      </c>
    </row>
    <row r="2401" spans="1:1" x14ac:dyDescent="0.3">
      <c r="A2401">
        <v>5.4690000000000003</v>
      </c>
    </row>
    <row r="2402" spans="1:1" x14ac:dyDescent="0.3">
      <c r="A2402">
        <v>5.4340000000000002</v>
      </c>
    </row>
    <row r="2403" spans="1:1" x14ac:dyDescent="0.3">
      <c r="A2403">
        <v>5.359</v>
      </c>
    </row>
    <row r="2404" spans="1:1" x14ac:dyDescent="0.3">
      <c r="A2404">
        <v>5.3</v>
      </c>
    </row>
    <row r="2405" spans="1:1" x14ac:dyDescent="0.3">
      <c r="A2405">
        <v>5</v>
      </c>
    </row>
    <row r="2406" spans="1:1" x14ac:dyDescent="0.3">
      <c r="A2406">
        <v>4.9109999999999996</v>
      </c>
    </row>
    <row r="2407" spans="1:1" x14ac:dyDescent="0.3">
      <c r="A2407">
        <v>4.1580000000000004</v>
      </c>
    </row>
    <row r="2408" spans="1:1" x14ac:dyDescent="0.3">
      <c r="A2408">
        <v>3.4359999999999999</v>
      </c>
    </row>
  </sheetData>
  <sortState xmlns:xlrd2="http://schemas.microsoft.com/office/spreadsheetml/2017/richdata2" ref="C3:C9">
    <sortCondition ref="C3"/>
  </sortState>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5D02-5E43-4E26-9751-3114388D4AE4}">
  <dimension ref="A1:C11"/>
  <sheetViews>
    <sheetView workbookViewId="0">
      <selection activeCell="A16" sqref="A16"/>
    </sheetView>
  </sheetViews>
  <sheetFormatPr defaultRowHeight="16.5" x14ac:dyDescent="0.3"/>
  <cols>
    <col min="2" max="2" width="11.625" customWidth="1"/>
  </cols>
  <sheetData>
    <row r="1" spans="1:3" x14ac:dyDescent="0.3">
      <c r="A1" s="15" t="s">
        <v>4823</v>
      </c>
      <c r="B1" s="15" t="s">
        <v>4824</v>
      </c>
      <c r="C1" s="15" t="s">
        <v>4812</v>
      </c>
    </row>
    <row r="2" spans="1:3" x14ac:dyDescent="0.3">
      <c r="A2" s="12" t="s">
        <v>4159</v>
      </c>
      <c r="B2" s="12">
        <v>1.5598000000000001</v>
      </c>
      <c r="C2" s="12">
        <v>8.6</v>
      </c>
    </row>
    <row r="3" spans="1:3" x14ac:dyDescent="0.3">
      <c r="A3" s="11" t="s">
        <v>109</v>
      </c>
      <c r="B3" s="11">
        <v>2.1480000000000001</v>
      </c>
      <c r="C3" s="11">
        <v>8.6</v>
      </c>
    </row>
    <row r="4" spans="1:3" x14ac:dyDescent="0.3">
      <c r="A4" s="12" t="s">
        <v>75</v>
      </c>
      <c r="B4" s="12">
        <v>2.2290999999999999</v>
      </c>
      <c r="C4" s="11">
        <v>8.6</v>
      </c>
    </row>
    <row r="5" spans="1:3" x14ac:dyDescent="0.3">
      <c r="A5" s="11" t="s">
        <v>101</v>
      </c>
      <c r="B5" s="11">
        <v>6.4406999999999996</v>
      </c>
      <c r="C5" s="11">
        <v>8.6</v>
      </c>
    </row>
    <row r="6" spans="1:3" x14ac:dyDescent="0.3">
      <c r="A6" s="12" t="s">
        <v>144</v>
      </c>
      <c r="B6" s="12">
        <v>7.1123000000000003</v>
      </c>
      <c r="C6" s="12">
        <v>8.6</v>
      </c>
    </row>
    <row r="7" spans="1:3" x14ac:dyDescent="0.3">
      <c r="A7" s="11" t="s">
        <v>70</v>
      </c>
      <c r="B7" s="11">
        <v>9.1293000000000006</v>
      </c>
      <c r="C7" s="11">
        <v>8.6110000000000007</v>
      </c>
    </row>
    <row r="8" spans="1:3" x14ac:dyDescent="0.3">
      <c r="A8" s="12" t="s">
        <v>66</v>
      </c>
      <c r="B8" s="12">
        <v>5.2920999999999996</v>
      </c>
      <c r="C8" s="12">
        <v>8.6189999999999998</v>
      </c>
    </row>
    <row r="9" spans="1:3" x14ac:dyDescent="0.3">
      <c r="A9" s="11" t="s">
        <v>61</v>
      </c>
      <c r="B9" s="11">
        <v>5.4653</v>
      </c>
      <c r="C9" s="11">
        <v>8.6270000000000007</v>
      </c>
    </row>
    <row r="10" spans="1:3" x14ac:dyDescent="0.3">
      <c r="A10" s="12" t="s">
        <v>4826</v>
      </c>
      <c r="B10" s="12">
        <v>4.7542999999999997</v>
      </c>
      <c r="C10" s="12">
        <v>8.6349999999999998</v>
      </c>
    </row>
    <row r="11" spans="1:3" x14ac:dyDescent="0.3">
      <c r="A11" s="16" t="s">
        <v>4825</v>
      </c>
      <c r="B11" s="16">
        <v>6.8490000000000002</v>
      </c>
      <c r="C11" s="16">
        <v>8.6999999999999993</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E9214-243A-42D0-915B-BD02EFF48F32}">
  <dimension ref="A1:B46"/>
  <sheetViews>
    <sheetView workbookViewId="0">
      <selection activeCell="S13" sqref="S13"/>
    </sheetView>
  </sheetViews>
  <sheetFormatPr defaultRowHeight="16.5" x14ac:dyDescent="0.3"/>
  <cols>
    <col min="1" max="1" width="11.375" bestFit="1" customWidth="1"/>
    <col min="2" max="2" width="19.125" bestFit="1" customWidth="1"/>
  </cols>
  <sheetData>
    <row r="1" spans="1:2" x14ac:dyDescent="0.3">
      <c r="A1" s="2" t="s">
        <v>4799</v>
      </c>
      <c r="B1" t="s">
        <v>4800</v>
      </c>
    </row>
    <row r="2" spans="1:2" x14ac:dyDescent="0.3">
      <c r="A2" s="3" t="s">
        <v>4754</v>
      </c>
      <c r="B2">
        <v>7.9080000000000004</v>
      </c>
    </row>
    <row r="3" spans="1:2" x14ac:dyDescent="0.3">
      <c r="A3" s="3" t="s">
        <v>4755</v>
      </c>
      <c r="B3">
        <v>6.8</v>
      </c>
    </row>
    <row r="4" spans="1:2" x14ac:dyDescent="0.3">
      <c r="A4" s="3" t="s">
        <v>4756</v>
      </c>
      <c r="B4">
        <v>7.77</v>
      </c>
    </row>
    <row r="5" spans="1:2" x14ac:dyDescent="0.3">
      <c r="A5" s="3" t="s">
        <v>4757</v>
      </c>
      <c r="B5">
        <v>7.4939999999999998</v>
      </c>
    </row>
    <row r="6" spans="1:2" x14ac:dyDescent="0.3">
      <c r="A6" s="3" t="s">
        <v>4758</v>
      </c>
      <c r="B6">
        <v>7.9945000000000004</v>
      </c>
    </row>
    <row r="7" spans="1:2" x14ac:dyDescent="0.3">
      <c r="A7" s="3" t="s">
        <v>4759</v>
      </c>
      <c r="B7">
        <v>7.2605000000000004</v>
      </c>
    </row>
    <row r="8" spans="1:2" x14ac:dyDescent="0.3">
      <c r="A8" s="3" t="s">
        <v>4760</v>
      </c>
      <c r="B8">
        <v>7.3104999999999993</v>
      </c>
    </row>
    <row r="9" spans="1:2" x14ac:dyDescent="0.3">
      <c r="A9" s="3" t="s">
        <v>4761</v>
      </c>
      <c r="B9">
        <v>7.3179999999999996</v>
      </c>
    </row>
    <row r="10" spans="1:2" x14ac:dyDescent="0.3">
      <c r="A10" s="3" t="s">
        <v>4762</v>
      </c>
      <c r="B10">
        <v>6.8274999999999997</v>
      </c>
    </row>
    <row r="11" spans="1:2" x14ac:dyDescent="0.3">
      <c r="A11" s="3" t="s">
        <v>4763</v>
      </c>
      <c r="B11">
        <v>7.8037500000000009</v>
      </c>
    </row>
    <row r="12" spans="1:2" x14ac:dyDescent="0.3">
      <c r="A12" s="3" t="s">
        <v>4764</v>
      </c>
      <c r="B12">
        <v>7.8484999999999996</v>
      </c>
    </row>
    <row r="13" spans="1:2" x14ac:dyDescent="0.3">
      <c r="A13" s="3" t="s">
        <v>4765</v>
      </c>
      <c r="B13">
        <v>7.6316666666666668</v>
      </c>
    </row>
    <row r="14" spans="1:2" x14ac:dyDescent="0.3">
      <c r="A14" s="3" t="s">
        <v>4766</v>
      </c>
      <c r="B14">
        <v>7.7195</v>
      </c>
    </row>
    <row r="15" spans="1:2" x14ac:dyDescent="0.3">
      <c r="A15" s="3" t="s">
        <v>4767</v>
      </c>
      <c r="B15">
        <v>7.3220000000000001</v>
      </c>
    </row>
    <row r="16" spans="1:2" x14ac:dyDescent="0.3">
      <c r="A16" s="3" t="s">
        <v>4768</v>
      </c>
      <c r="B16">
        <v>7.7349999999999994</v>
      </c>
    </row>
    <row r="17" spans="1:2" x14ac:dyDescent="0.3">
      <c r="A17" s="3" t="s">
        <v>4769</v>
      </c>
      <c r="B17">
        <v>8.0830000000000002</v>
      </c>
    </row>
    <row r="18" spans="1:2" x14ac:dyDescent="0.3">
      <c r="A18" s="3" t="s">
        <v>4770</v>
      </c>
      <c r="B18">
        <v>7.8047500000000003</v>
      </c>
    </row>
    <row r="19" spans="1:2" x14ac:dyDescent="0.3">
      <c r="A19" s="3" t="s">
        <v>4771</v>
      </c>
      <c r="B19">
        <v>8.0359999999999996</v>
      </c>
    </row>
    <row r="20" spans="1:2" x14ac:dyDescent="0.3">
      <c r="A20" s="3" t="s">
        <v>4772</v>
      </c>
      <c r="B20">
        <v>7.5350000000000001</v>
      </c>
    </row>
    <row r="21" spans="1:2" x14ac:dyDescent="0.3">
      <c r="A21" s="3" t="s">
        <v>4773</v>
      </c>
      <c r="B21">
        <v>7.4962499999999999</v>
      </c>
    </row>
    <row r="22" spans="1:2" x14ac:dyDescent="0.3">
      <c r="A22" s="3" t="s">
        <v>4774</v>
      </c>
      <c r="B22">
        <v>7.5435000000000008</v>
      </c>
    </row>
    <row r="23" spans="1:2" x14ac:dyDescent="0.3">
      <c r="A23" s="3" t="s">
        <v>4775</v>
      </c>
      <c r="B23">
        <v>7.4660000000000002</v>
      </c>
    </row>
    <row r="24" spans="1:2" x14ac:dyDescent="0.3">
      <c r="A24" s="3" t="s">
        <v>4776</v>
      </c>
      <c r="B24">
        <v>7.3467500000000001</v>
      </c>
    </row>
    <row r="25" spans="1:2" x14ac:dyDescent="0.3">
      <c r="A25" s="3" t="s">
        <v>4777</v>
      </c>
      <c r="B25">
        <v>7.3302499999999995</v>
      </c>
    </row>
    <row r="26" spans="1:2" x14ac:dyDescent="0.3">
      <c r="A26" s="3" t="s">
        <v>4778</v>
      </c>
      <c r="B26">
        <v>7.944</v>
      </c>
    </row>
    <row r="27" spans="1:2" x14ac:dyDescent="0.3">
      <c r="A27" s="3" t="s">
        <v>4779</v>
      </c>
      <c r="B27">
        <v>7.5163333333333329</v>
      </c>
    </row>
    <row r="28" spans="1:2" x14ac:dyDescent="0.3">
      <c r="A28" s="3" t="s">
        <v>4780</v>
      </c>
      <c r="B28">
        <v>7.6790000000000003</v>
      </c>
    </row>
    <row r="29" spans="1:2" x14ac:dyDescent="0.3">
      <c r="A29" s="3" t="s">
        <v>4781</v>
      </c>
      <c r="B29">
        <v>7.5785714285714283</v>
      </c>
    </row>
    <row r="30" spans="1:2" x14ac:dyDescent="0.3">
      <c r="A30" s="3" t="s">
        <v>4782</v>
      </c>
      <c r="B30">
        <v>7.5875000000000004</v>
      </c>
    </row>
    <row r="31" spans="1:2" x14ac:dyDescent="0.3">
      <c r="A31" s="3" t="s">
        <v>4783</v>
      </c>
      <c r="B31">
        <v>7.3807499999999981</v>
      </c>
    </row>
    <row r="32" spans="1:2" x14ac:dyDescent="0.3">
      <c r="A32" s="3" t="s">
        <v>4784</v>
      </c>
      <c r="B32">
        <v>8.0545999999999989</v>
      </c>
    </row>
    <row r="33" spans="1:2" x14ac:dyDescent="0.3">
      <c r="A33" s="3" t="s">
        <v>4785</v>
      </c>
      <c r="B33">
        <v>7.6884285714285721</v>
      </c>
    </row>
    <row r="34" spans="1:2" x14ac:dyDescent="0.3">
      <c r="A34" s="3" t="s">
        <v>4786</v>
      </c>
      <c r="B34">
        <v>7.6372999999999989</v>
      </c>
    </row>
    <row r="35" spans="1:2" x14ac:dyDescent="0.3">
      <c r="A35" s="3" t="s">
        <v>4787</v>
      </c>
      <c r="B35">
        <v>7.793785714285713</v>
      </c>
    </row>
    <row r="36" spans="1:2" x14ac:dyDescent="0.3">
      <c r="A36" s="3" t="s">
        <v>4788</v>
      </c>
      <c r="B36">
        <v>7.4930833333333338</v>
      </c>
    </row>
    <row r="37" spans="1:2" x14ac:dyDescent="0.3">
      <c r="A37" s="3" t="s">
        <v>4789</v>
      </c>
      <c r="B37">
        <v>7.5329999999999995</v>
      </c>
    </row>
    <row r="38" spans="1:2" x14ac:dyDescent="0.3">
      <c r="A38" s="3" t="s">
        <v>4790</v>
      </c>
      <c r="B38">
        <v>7.8025000000000002</v>
      </c>
    </row>
    <row r="39" spans="1:2" x14ac:dyDescent="0.3">
      <c r="A39" s="3" t="s">
        <v>4791</v>
      </c>
      <c r="B39">
        <v>7.4874374999999995</v>
      </c>
    </row>
    <row r="40" spans="1:2" x14ac:dyDescent="0.3">
      <c r="A40" s="3" t="s">
        <v>4792</v>
      </c>
      <c r="B40">
        <v>7.6915833333333339</v>
      </c>
    </row>
    <row r="41" spans="1:2" x14ac:dyDescent="0.3">
      <c r="A41" s="3" t="s">
        <v>4793</v>
      </c>
      <c r="B41">
        <v>7.6111249999999995</v>
      </c>
    </row>
    <row r="42" spans="1:2" x14ac:dyDescent="0.3">
      <c r="A42" s="3" t="s">
        <v>4794</v>
      </c>
      <c r="B42">
        <v>7.6086666666666662</v>
      </c>
    </row>
    <row r="43" spans="1:2" x14ac:dyDescent="0.3">
      <c r="A43" s="3" t="s">
        <v>4795</v>
      </c>
      <c r="B43">
        <v>7.5299090909090918</v>
      </c>
    </row>
    <row r="44" spans="1:2" x14ac:dyDescent="0.3">
      <c r="A44" s="3" t="s">
        <v>4796</v>
      </c>
      <c r="B44">
        <v>7.5504736842105249</v>
      </c>
    </row>
    <row r="45" spans="1:2" x14ac:dyDescent="0.3">
      <c r="A45" s="3" t="s">
        <v>4797</v>
      </c>
      <c r="B45">
        <v>8.0078888888888908</v>
      </c>
    </row>
    <row r="46" spans="1:2" x14ac:dyDescent="0.3">
      <c r="A46" s="3" t="s">
        <v>4142</v>
      </c>
      <c r="B46">
        <v>7.6365510204081639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9D4D9A-0148-4398-9B71-708E2B97B8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Sheet10</vt:lpstr>
      <vt:lpstr>popularity</vt:lpstr>
      <vt:lpstr>TV rating</vt:lpstr>
      <vt:lpstr>rough sheet</vt:lpstr>
      <vt:lpstr>Sheet1</vt:lpstr>
      <vt:lpstr>Sheet8</vt:lpstr>
      <vt:lpstr>Sheet9</vt:lpstr>
      <vt:lpstr>top_rated_tv</vt:lpstr>
      <vt:lpstr>histogram</vt:lpstr>
      <vt:lpstr>Sheet5</vt:lpstr>
      <vt:lpstr>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Mololuwa Adenuga</cp:lastModifiedBy>
  <dcterms:created xsi:type="dcterms:W3CDTF">2026-04-21T17:32:07Z</dcterms:created>
  <dcterms:modified xsi:type="dcterms:W3CDTF">2026-04-22T20:36:45Z</dcterms:modified>
</cp:coreProperties>
</file>