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226"/>
  <workbookPr/>
  <mc:AlternateContent xmlns:mc="http://schemas.openxmlformats.org/markup-compatibility/2006">
    <mc:Choice Requires="x15">
      <x15ac:absPath xmlns:x15ac="http://schemas.microsoft.com/office/spreadsheetml/2010/11/ac" url="C:\Users\godzc\Desktop\Excel\"/>
    </mc:Choice>
  </mc:AlternateContent>
  <xr:revisionPtr revIDLastSave="0" documentId="13_ncr:1_{12BA7EF3-9D0C-45DD-9689-C9E090EE80B6}" xr6:coauthVersionLast="32" xr6:coauthVersionMax="32" xr10:uidLastSave="{00000000-0000-0000-0000-000000000000}"/>
  <bookViews>
    <workbookView xWindow="0" yWindow="0" windowWidth="28800" windowHeight="12225" activeTab="5" xr2:uid="{00000000-000D-0000-FFFF-FFFF00000000}"/>
  </bookViews>
  <sheets>
    <sheet name="Documentation" sheetId="6" r:id="rId1"/>
    <sheet name="Bonnet" sheetId="7" r:id="rId2"/>
    <sheet name="Hoffman" sheetId="8" r:id="rId3"/>
    <sheet name="Myeong" sheetId="9" r:id="rId4"/>
    <sheet name="Stathopoulos" sheetId="10" r:id="rId5"/>
    <sheet name="IM Division" sheetId="11" r:id="rId6"/>
  </sheets>
  <calcPr calcId="179017"/>
</workbook>
</file>

<file path=xl/calcChain.xml><?xml version="1.0" encoding="utf-8"?>
<calcChain xmlns="http://schemas.openxmlformats.org/spreadsheetml/2006/main">
  <c r="F5" i="11" l="1"/>
  <c r="F6" i="11"/>
  <c r="F7" i="11"/>
  <c r="F4" i="11"/>
  <c r="B5" i="11"/>
  <c r="C5" i="11"/>
  <c r="D5" i="11"/>
  <c r="E5" i="11"/>
  <c r="B6" i="11"/>
  <c r="C6" i="11"/>
  <c r="D6" i="11"/>
  <c r="E6" i="11"/>
  <c r="B7" i="11"/>
  <c r="C7" i="11"/>
  <c r="D7" i="11"/>
  <c r="E7" i="11"/>
  <c r="E4" i="11"/>
  <c r="D4" i="11"/>
  <c r="C4" i="11"/>
  <c r="B4" i="11"/>
  <c r="B6" i="8"/>
  <c r="B6" i="9"/>
  <c r="B6" i="10"/>
  <c r="B6" i="7"/>
</calcChain>
</file>

<file path=xl/sharedStrings.xml><?xml version="1.0" encoding="utf-8"?>
<sst xmlns="http://schemas.openxmlformats.org/spreadsheetml/2006/main" count="43" uniqueCount="20">
  <si>
    <t>Creator:</t>
  </si>
  <si>
    <t>Date:</t>
  </si>
  <si>
    <t>Purpose:</t>
  </si>
  <si>
    <t>Worksheets:</t>
  </si>
  <si>
    <t>Store faculty professional development expenses</t>
  </si>
  <si>
    <t>Calculate the total expenses for each faculty</t>
  </si>
  <si>
    <t>Calculate total expenses by division</t>
  </si>
  <si>
    <t>Hoffmann</t>
  </si>
  <si>
    <t>Stathopoulos</t>
  </si>
  <si>
    <t>Myeong</t>
  </si>
  <si>
    <t>Bonnet</t>
  </si>
  <si>
    <t>Information Management Summary Worksheet</t>
  </si>
  <si>
    <t>Professional Membership</t>
  </si>
  <si>
    <t>Reference Books</t>
  </si>
  <si>
    <t>Total Expenses</t>
  </si>
  <si>
    <t>Professional Development Expenses</t>
  </si>
  <si>
    <t>Travel or Training Expense</t>
  </si>
  <si>
    <t>Category</t>
  </si>
  <si>
    <t>Hoffman</t>
  </si>
  <si>
    <t>Category 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</si>
</sst>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"/>
      <name val="Calibri"/>
      <family val="2"/>
      <scheme val="minor"/>
    </font>
    <font>
      <u val="double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1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3" fillId="0" borderId="1" applyNumberFormat="0" applyFill="0" applyAlignment="0" applyProtection="0"/>
    <xf numFmtId="0" fontId="4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0" xfId="0"/>
    <xf numFmtId="0" fontId="2" fillId="0" borderId="0" xfId="3"/>
    <xf numFmtId="0" fontId="2" fillId="0" borderId="0" xfId="4" applyAlignment="1">
      <alignment horizontal="left"/>
    </xf>
    <xf numFmtId="15" fontId="2" fillId="0" borderId="0" xfId="5" applyNumberFormat="1" applyAlignment="1">
      <alignment horizontal="left"/>
    </xf>
    <xf numFmtId="0" fontId="0" fillId="0" borderId="0" xfId="6" applyFont="1"/>
    <xf numFmtId="0" fontId="2" fillId="0" borderId="0" xfId="7" applyAlignment="1">
      <alignment horizontal="left" indent="2"/>
    </xf>
    <xf numFmtId="0" fontId="1" fillId="0" borderId="0" xfId="8" applyFont="1"/>
    <xf numFmtId="0" fontId="1" fillId="0" borderId="0" xfId="9" applyFont="1" applyAlignment="1">
      <alignment horizontal="center"/>
    </xf>
    <xf numFmtId="0" fontId="1" fillId="0" borderId="0" xfId="10" applyFont="1" applyAlignment="1">
      <alignment horizontal="center" wrapText="1"/>
    </xf>
    <xf numFmtId="0" fontId="3" fillId="0" borderId="1" xfId="13"/>
    <xf numFmtId="42" fontId="2" fillId="0" borderId="0" xfId="11" applyNumberFormat="1"/>
    <xf numFmtId="42" fontId="0" fillId="0" borderId="0" xfId="11" applyNumberFormat="1" applyFont="1"/>
    <xf numFmtId="164" fontId="2" fillId="0" borderId="0" xfId="12" applyNumberFormat="1"/>
    <xf numFmtId="164" fontId="0" fillId="0" borderId="0" xfId="12" applyNumberFormat="1" applyFont="1"/>
    <xf numFmtId="0" fontId="4" fillId="0" borderId="0" xfId="14" applyAlignment="1">
      <alignment horizontal="left"/>
    </xf>
    <xf numFmtId="0" fontId="4" fillId="0" borderId="0" xfId="14"/>
    <xf numFmtId="164" fontId="5" fillId="0" borderId="0" xfId="12" applyNumberFormat="1" applyFont="1" applyBorder="1"/>
    <xf numFmtId="42" fontId="6" fillId="0" borderId="0" xfId="11" applyNumberFormat="1" applyFont="1"/>
    <xf numFmtId="164" fontId="5" fillId="0" borderId="0" xfId="12" applyNumberFormat="1" applyFont="1"/>
  </cellXfs>
  <cellStyles count="15">
    <cellStyle name="+y25JjKety2qGCm2s3/cEi9Ift+rQNqLam5edlt4XvQ=-~vyfQTre04ofh3EIg2uMplw==" xfId="8" xr:uid="{00000000-0005-0000-0000-000008000000}"/>
    <cellStyle name="1RIFFisZh5I7zSqo9pmx0Od8AU6KYC+PE1hosfqgpcI=-~bD5tYSD8gi0WeBs44VvVcQ==" xfId="10" xr:uid="{00000000-0005-0000-0000-00000A000000}"/>
    <cellStyle name="8BHF116QHUq/jaljJL0ykkbdPjwm7Lt1PQNSlp/mlJs=-~pLQ5QAfa75w/nndktZq8HA==" xfId="5" xr:uid="{00000000-0005-0000-0000-000005000000}"/>
    <cellStyle name="ALQd8q9UFa7qxXiYWMEPJCsWXd/bzOAp5MKWZygS5ZI=-~xtOLAjx/YrPuCXsEpUsA2g==" xfId="9" xr:uid="{00000000-0005-0000-0000-000009000000}"/>
    <cellStyle name="Comma" xfId="12" builtinId="3"/>
    <cellStyle name="Currency" xfId="11" builtinId="4"/>
    <cellStyle name="Custom Style 1" xfId="1" xr:uid="{00000000-0005-0000-0000-000000000000}"/>
    <cellStyle name="hE8xlbY3qN6fRnqjfl7aX0N2dPOJJxXGrhNjh1mHMr0=-~khUozPLVW2ZdwgAeVQowJQ==" xfId="6" xr:uid="{00000000-0005-0000-0000-000006000000}"/>
    <cellStyle name="Heading 1" xfId="13" builtinId="16"/>
    <cellStyle name="Hyperlink" xfId="14" builtinId="8"/>
    <cellStyle name="JNYxUnpakI1PjUh9c1p9hheuumCI5uKtzPyFGMrxFL0=-~RNjHuYyWm12Mhzgx1GdNEg==" xfId="4" xr:uid="{00000000-0005-0000-0000-000004000000}"/>
    <cellStyle name="my9/Bqq0AoPZ8+YDzgEvrRi2EJZePurV+9IYTF29ZgQ=-~VfXEA5X6ASClP8rnzlIJ5Q==" xfId="2" xr:uid="{00000000-0005-0000-0000-000002000000}"/>
    <cellStyle name="Normal" xfId="0" builtinId="0"/>
    <cellStyle name="pVhk/J7BKCpyl5MlabOPQ33Vt7/d3oP93mia9UHsmRU=-~8CYWxoEUQQFQJIVigmxtpw==" xfId="3" xr:uid="{00000000-0005-0000-0000-000003000000}"/>
    <cellStyle name="Ss7XojlkhKztrThQFxy8FTmOGfuPitzsb0ZcN+EiYO0=-~NTg1eifUMcK0fsTpZs8aKg==" xfId="7" xr:uid="{00000000-0005-0000-0000-000007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Celestial">
  <a:themeElements>
    <a:clrScheme name="Red Orange">
      <a:dk1>
        <a:sysClr val="windowText" lastClr="000000"/>
      </a:dk1>
      <a:lt1>
        <a:sysClr val="window" lastClr="FFFFFF"/>
      </a:lt1>
      <a:dk2>
        <a:srgbClr val="505046"/>
      </a:dk2>
      <a:lt2>
        <a:srgbClr val="EEECE1"/>
      </a:lt2>
      <a:accent1>
        <a:srgbClr val="E84C22"/>
      </a:accent1>
      <a:accent2>
        <a:srgbClr val="FFBD47"/>
      </a:accent2>
      <a:accent3>
        <a:srgbClr val="B64926"/>
      </a:accent3>
      <a:accent4>
        <a:srgbClr val="FF8427"/>
      </a:accent4>
      <a:accent5>
        <a:srgbClr val="CC9900"/>
      </a:accent5>
      <a:accent6>
        <a:srgbClr val="B22600"/>
      </a:accent6>
      <a:hlink>
        <a:srgbClr val="CC9900"/>
      </a:hlink>
      <a:folHlink>
        <a:srgbClr val="666699"/>
      </a:folHlink>
    </a:clrScheme>
    <a:fontScheme name="Celestial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Celestial">
      <a:fillStyleLst>
        <a:solidFill>
          <a:schemeClr val="phClr"/>
        </a:solidFill>
        <a:gradFill rotWithShape="1">
          <a:gsLst>
            <a:gs pos="0">
              <a:schemeClr val="phClr">
                <a:tint val="70000"/>
                <a:lumMod val="110000"/>
              </a:schemeClr>
            </a:gs>
            <a:gs pos="100000">
              <a:schemeClr val="phClr">
                <a:tint val="82000"/>
                <a:alpha val="74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lumMod val="100000"/>
              </a:schemeClr>
            </a:gs>
            <a:gs pos="100000">
              <a:schemeClr val="phClr">
                <a:shade val="88000"/>
                <a:lumMod val="88000"/>
              </a:schemeClr>
            </a:gs>
          </a:gsLst>
          <a:lin ang="5400000" scaled="1"/>
        </a:gradFill>
      </a:fillStyleLst>
      <a:lnStyleLst>
        <a:ln w="9525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381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63500" dist="38100" dir="5400000" rotWithShape="0">
              <a:srgbClr val="000000">
                <a:alpha val="65000"/>
              </a:srgbClr>
            </a:outerShdw>
          </a:effectLst>
          <a:scene3d>
            <a:camera prst="orthographicFront">
              <a:rot lat="0" lon="0" rev="0"/>
            </a:camera>
            <a:lightRig rig="threePt" dir="tl">
              <a:rot lat="0" lon="0" rev="1200000"/>
            </a:lightRig>
          </a:scene3d>
          <a:sp3d>
            <a:bevelT w="38100" h="127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shade val="96000"/>
                <a:hueMod val="100000"/>
                <a:satMod val="180000"/>
                <a:lumMod val="110000"/>
              </a:schemeClr>
            </a:gs>
            <a:gs pos="100000">
              <a:schemeClr val="phClr">
                <a:shade val="96000"/>
                <a:satMod val="160000"/>
                <a:lumMod val="100000"/>
              </a:schemeClr>
            </a:gs>
          </a:gsLst>
          <a:lin ang="4740000" scaled="1"/>
        </a:gradFill>
        <a:blipFill>
          <a:blip xmlns:r="http://schemas.openxmlformats.org/officeDocument/2006/relationships" r:embed="rId1"/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Celestial" id="{C4BB2A3D-0E93-4C5F-B0D2-9D3FCE089CC5}" vid="{42E5908D-19A2-46FD-89FA-638B126129EF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"/>
  <sheetViews>
    <sheetView workbookViewId="0">
      <selection activeCell="B11" sqref="B11"/>
    </sheetView>
  </sheetViews>
  <sheetFormatPr defaultRowHeight="15" x14ac:dyDescent="0.25"/>
  <cols>
    <col min="1" max="1" width="12.140625" customWidth="1"/>
    <col min="2" max="2" width="46" customWidth="1"/>
  </cols>
  <sheetData>
    <row r="1" spans="1:2" x14ac:dyDescent="0.25">
      <c r="A1" s="2" t="s">
        <v>0</v>
      </c>
      <c r="B1" s="3"/>
    </row>
    <row r="2" spans="1:2" x14ac:dyDescent="0.25">
      <c r="A2" s="2" t="s">
        <v>1</v>
      </c>
      <c r="B2" s="4"/>
    </row>
    <row r="3" spans="1:2" x14ac:dyDescent="0.25">
      <c r="A3" s="2" t="s">
        <v>2</v>
      </c>
      <c r="B3" s="3" t="s">
        <v>4</v>
      </c>
    </row>
    <row r="4" spans="1:2" x14ac:dyDescent="0.25">
      <c r="B4" s="3" t="s">
        <v>5</v>
      </c>
    </row>
    <row r="5" spans="1:2" x14ac:dyDescent="0.25">
      <c r="B5" s="3" t="s">
        <v>6</v>
      </c>
    </row>
    <row r="7" spans="1:2" x14ac:dyDescent="0.25">
      <c r="A7" s="2" t="s">
        <v>3</v>
      </c>
      <c r="B7" s="15" t="s">
        <v>10</v>
      </c>
    </row>
    <row r="8" spans="1:2" x14ac:dyDescent="0.25">
      <c r="B8" s="16" t="s">
        <v>7</v>
      </c>
    </row>
    <row r="9" spans="1:2" x14ac:dyDescent="0.25">
      <c r="B9" s="16" t="s">
        <v>9</v>
      </c>
    </row>
    <row r="10" spans="1:2" x14ac:dyDescent="0.25">
      <c r="B10" s="16" t="s">
        <v>8</v>
      </c>
    </row>
    <row r="11" spans="1:2" x14ac:dyDescent="0.25">
      <c r="B11" s="16" t="s">
        <v>11</v>
      </c>
    </row>
  </sheetData>
  <hyperlinks>
    <hyperlink ref="B7" location="Bonnet!B6" display="Bonnet" xr:uid="{2339D56C-B00B-4D26-84C4-566ABD919EB1}"/>
    <hyperlink ref="B8" location="Hoffman!B6" display="Hoffmann" xr:uid="{41C2103F-D518-467F-8384-AF68D4B5D76E}"/>
    <hyperlink ref="B9" location="Myeong!B6" display="Myeong" xr:uid="{3145C2CC-874B-43BB-86E4-361625AC8EF6}"/>
    <hyperlink ref="B10" location="Stathopoulos!B6" display="Stathopoulos" xr:uid="{B6DC51DB-0CC4-4874-A02B-F7D91D958335}"/>
    <hyperlink ref="B11" location="'IM Division'!F7" tooltip="Click to see division totals." display="Information Management Summary Worksheet" xr:uid="{1909EF4C-7706-4834-8249-677C5B21188F}"/>
  </hyperlinks>
  <pageMargins left="0.7" right="0.7" top="0.75" bottom="0.75" header="0.3" footer="0.3"/>
  <pageSetup orientation="portrait" r:id="rId1"/>
  <headerFooter>
    <oddFooter>&amp;LTony Liu&amp;C&amp;A&amp;R&amp;F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"/>
  <sheetViews>
    <sheetView workbookViewId="0">
      <selection activeCell="B5" sqref="B5"/>
    </sheetView>
  </sheetViews>
  <sheetFormatPr defaultRowHeight="15" x14ac:dyDescent="0.25"/>
  <cols>
    <col min="1" max="1" width="26.85546875" customWidth="1"/>
    <col min="2" max="2" width="10.5703125" bestFit="1" customWidth="1"/>
  </cols>
  <sheetData>
    <row r="1" spans="1:3" ht="20.25" thickBot="1" x14ac:dyDescent="0.35">
      <c r="A1" s="10" t="s">
        <v>15</v>
      </c>
      <c r="B1" s="5"/>
      <c r="C1" s="5"/>
    </row>
    <row r="2" spans="1:3" ht="15.75" thickTop="1" x14ac:dyDescent="0.25"/>
    <row r="3" spans="1:3" x14ac:dyDescent="0.25">
      <c r="A3" s="2" t="s">
        <v>12</v>
      </c>
      <c r="B3" s="11">
        <v>400</v>
      </c>
    </row>
    <row r="4" spans="1:3" x14ac:dyDescent="0.25">
      <c r="A4" s="2" t="s">
        <v>13</v>
      </c>
      <c r="B4" s="13">
        <v>135</v>
      </c>
    </row>
    <row r="5" spans="1:3" x14ac:dyDescent="0.25">
      <c r="A5" s="2" t="s">
        <v>16</v>
      </c>
      <c r="B5" s="17">
        <v>3200</v>
      </c>
    </row>
    <row r="6" spans="1:3" x14ac:dyDescent="0.25">
      <c r="A6" s="6" t="s">
        <v>14</v>
      </c>
      <c r="B6" s="18">
        <f>SUM(B3:B5)</f>
        <v>3735</v>
      </c>
    </row>
  </sheetData>
  <dataValidations count="1">
    <dataValidation type="whole" errorStyle="warning" operator="lessThanOrEqual" allowBlank="1" showInputMessage="1" showErrorMessage="1" errorTitle="Too Expensive" error="The amount you tried to enter exceeds $350. Please select a less expensive membership." promptTitle="Professional Membership" prompt="Enter the amount of the annual professional membership dues." sqref="B3" xr:uid="{58C27886-2104-46E3-A5AC-98B7B000C258}">
      <formula1>350</formula1>
    </dataValidation>
  </dataValidations>
  <pageMargins left="0.7" right="0.7" top="0.75" bottom="0.75" header="0.3" footer="0.3"/>
  <pageSetup orientation="portrait" r:id="rId1"/>
  <headerFooter>
    <oddFooter>&amp;LTony Liu&amp;C&amp;A&amp;R&amp;F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6"/>
  <sheetViews>
    <sheetView workbookViewId="0">
      <selection activeCell="B5" sqref="B5"/>
    </sheetView>
  </sheetViews>
  <sheetFormatPr defaultRowHeight="15" x14ac:dyDescent="0.25"/>
  <cols>
    <col min="1" max="1" width="26.85546875" customWidth="1"/>
    <col min="2" max="2" width="10.5703125" bestFit="1" customWidth="1"/>
  </cols>
  <sheetData>
    <row r="1" spans="1:2" ht="20.25" thickBot="1" x14ac:dyDescent="0.35">
      <c r="A1" s="10" t="s">
        <v>15</v>
      </c>
    </row>
    <row r="2" spans="1:2" ht="15.75" thickTop="1" x14ac:dyDescent="0.25">
      <c r="A2" s="1"/>
    </row>
    <row r="3" spans="1:2" x14ac:dyDescent="0.25">
      <c r="A3" s="2" t="s">
        <v>12</v>
      </c>
      <c r="B3" s="11">
        <v>200</v>
      </c>
    </row>
    <row r="4" spans="1:2" x14ac:dyDescent="0.25">
      <c r="A4" s="2" t="s">
        <v>13</v>
      </c>
      <c r="B4" s="13">
        <v>75</v>
      </c>
    </row>
    <row r="5" spans="1:2" x14ac:dyDescent="0.25">
      <c r="A5" s="2" t="s">
        <v>16</v>
      </c>
      <c r="B5" s="17">
        <v>2785</v>
      </c>
    </row>
    <row r="6" spans="1:2" x14ac:dyDescent="0.25">
      <c r="A6" s="6" t="s">
        <v>14</v>
      </c>
      <c r="B6" s="18">
        <f>SUM(B3:B5)</f>
        <v>3060</v>
      </c>
    </row>
  </sheetData>
  <dataValidations count="1">
    <dataValidation type="whole" errorStyle="warning" operator="lessThanOrEqual" allowBlank="1" showInputMessage="1" showErrorMessage="1" errorTitle="Too Expensive" error="The amount you tried to enter exceeds $350. Please select a less expensive membership." promptTitle="Professional Membership" prompt="Enter the amount of the annual professional membership dues." sqref="B3" xr:uid="{54D0C811-C8EC-47F6-8ED0-C99C0B12ABA1}">
      <formula1>350</formula1>
    </dataValidation>
  </dataValidations>
  <pageMargins left="0.7" right="0.7" top="0.75" bottom="0.75" header="0.3" footer="0.3"/>
  <pageSetup orientation="portrait" r:id="rId1"/>
  <headerFooter>
    <oddFooter>&amp;LTony Liu&amp;C&amp;A&amp;R&amp;F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6"/>
  <sheetViews>
    <sheetView workbookViewId="0">
      <selection activeCell="B5" sqref="B5"/>
    </sheetView>
  </sheetViews>
  <sheetFormatPr defaultRowHeight="15" x14ac:dyDescent="0.25"/>
  <cols>
    <col min="1" max="1" width="26.85546875" customWidth="1"/>
    <col min="2" max="2" width="10.5703125" bestFit="1" customWidth="1"/>
  </cols>
  <sheetData>
    <row r="1" spans="1:2" ht="20.25" thickBot="1" x14ac:dyDescent="0.35">
      <c r="A1" s="10" t="s">
        <v>15</v>
      </c>
    </row>
    <row r="2" spans="1:2" ht="15.75" thickTop="1" x14ac:dyDescent="0.25">
      <c r="A2" s="1"/>
    </row>
    <row r="3" spans="1:2" x14ac:dyDescent="0.25">
      <c r="A3" s="2" t="s">
        <v>12</v>
      </c>
      <c r="B3" s="11">
        <v>350</v>
      </c>
    </row>
    <row r="4" spans="1:2" x14ac:dyDescent="0.25">
      <c r="A4" s="2" t="s">
        <v>13</v>
      </c>
      <c r="B4" s="13">
        <v>0</v>
      </c>
    </row>
    <row r="5" spans="1:2" x14ac:dyDescent="0.25">
      <c r="A5" s="2" t="s">
        <v>16</v>
      </c>
      <c r="B5" s="17">
        <v>2570</v>
      </c>
    </row>
    <row r="6" spans="1:2" x14ac:dyDescent="0.25">
      <c r="A6" s="6" t="s">
        <v>14</v>
      </c>
      <c r="B6" s="18">
        <f>SUM(B3:B5)</f>
        <v>2920</v>
      </c>
    </row>
  </sheetData>
  <dataValidations count="1">
    <dataValidation type="whole" errorStyle="warning" operator="lessThanOrEqual" allowBlank="1" showInputMessage="1" showErrorMessage="1" errorTitle="Too Expensive" error="The amount you tried to enter exceeds $350. Please select a less expensive membership." promptTitle="Professional Membership" prompt="Enter the amount of the annual professional membership dues." sqref="B3" xr:uid="{77172FF2-0144-45CB-8E62-A8AACCDC9F25}">
      <formula1>350</formula1>
    </dataValidation>
  </dataValidations>
  <pageMargins left="0.7" right="0.7" top="0.75" bottom="0.75" header="0.3" footer="0.3"/>
  <pageSetup orientation="portrait" r:id="rId1"/>
  <headerFooter>
    <oddFooter>&amp;LTony Liu&amp;C&amp;A&amp;R&amp;F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6"/>
  <sheetViews>
    <sheetView workbookViewId="0">
      <selection activeCell="B5" sqref="B5"/>
    </sheetView>
  </sheetViews>
  <sheetFormatPr defaultRowHeight="15" x14ac:dyDescent="0.25"/>
  <cols>
    <col min="1" max="1" width="26.85546875" customWidth="1"/>
    <col min="2" max="2" width="10.5703125" bestFit="1" customWidth="1"/>
  </cols>
  <sheetData>
    <row r="1" spans="1:2" ht="20.25" thickBot="1" x14ac:dyDescent="0.35">
      <c r="A1" s="10" t="s">
        <v>15</v>
      </c>
    </row>
    <row r="2" spans="1:2" ht="15.75" thickTop="1" x14ac:dyDescent="0.25">
      <c r="A2" s="1"/>
    </row>
    <row r="3" spans="1:2" x14ac:dyDescent="0.25">
      <c r="A3" s="2" t="s">
        <v>12</v>
      </c>
      <c r="B3" s="11">
        <v>350</v>
      </c>
    </row>
    <row r="4" spans="1:2" x14ac:dyDescent="0.25">
      <c r="A4" s="2" t="s">
        <v>13</v>
      </c>
      <c r="B4" s="13">
        <v>125</v>
      </c>
    </row>
    <row r="5" spans="1:2" x14ac:dyDescent="0.25">
      <c r="A5" s="2" t="s">
        <v>16</v>
      </c>
      <c r="B5" s="17">
        <v>2985</v>
      </c>
    </row>
    <row r="6" spans="1:2" x14ac:dyDescent="0.25">
      <c r="A6" s="6" t="s">
        <v>14</v>
      </c>
      <c r="B6" s="18">
        <f>SUM(B3:B5)</f>
        <v>3460</v>
      </c>
    </row>
  </sheetData>
  <dataValidations count="1">
    <dataValidation type="whole" errorStyle="warning" operator="lessThanOrEqual" allowBlank="1" showInputMessage="1" showErrorMessage="1" errorTitle="Too Expensive" error="The amount you tried to enter exceeds $350. Please select a less expensive membership." promptTitle="Professional Membership" prompt="Enter the amount of the annual professional membership dues." sqref="B3" xr:uid="{B8561115-EAF2-4059-9AF8-DBE5D4844424}">
      <formula1>350</formula1>
    </dataValidation>
  </dataValidations>
  <pageMargins left="0.7" right="0.7" top="0.75" bottom="0.75" header="0.3" footer="0.3"/>
  <pageSetup orientation="portrait" r:id="rId1"/>
  <headerFooter>
    <oddFooter>&amp;LTony Liu&amp;C&amp;A&amp;R&amp;F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7"/>
  <sheetViews>
    <sheetView tabSelected="1" workbookViewId="0">
      <selection activeCell="B7" sqref="B7:F7"/>
    </sheetView>
  </sheetViews>
  <sheetFormatPr defaultRowHeight="15" x14ac:dyDescent="0.25"/>
  <cols>
    <col min="1" max="1" width="26" customWidth="1"/>
    <col min="2" max="5" width="12.7109375" customWidth="1"/>
    <col min="6" max="6" width="11.5703125" bestFit="1" customWidth="1"/>
  </cols>
  <sheetData>
    <row r="1" spans="1:6" x14ac:dyDescent="0.25">
      <c r="A1" s="5" t="s">
        <v>15</v>
      </c>
      <c r="B1" s="5"/>
      <c r="C1" s="5"/>
      <c r="D1" s="5"/>
      <c r="E1" s="5"/>
      <c r="F1" s="5"/>
    </row>
    <row r="3" spans="1:6" ht="30" x14ac:dyDescent="0.25">
      <c r="A3" s="7" t="s">
        <v>17</v>
      </c>
      <c r="B3" s="8" t="s">
        <v>10</v>
      </c>
      <c r="C3" s="8" t="s">
        <v>18</v>
      </c>
      <c r="D3" s="8" t="s">
        <v>9</v>
      </c>
      <c r="E3" s="8" t="s">
        <v>8</v>
      </c>
      <c r="F3" s="9" t="s">
        <v>19</v>
      </c>
    </row>
    <row r="4" spans="1:6" x14ac:dyDescent="0.25">
      <c r="A4" s="2" t="s">
        <v>12</v>
      </c>
      <c r="B4" s="12">
        <f>Bonnet!B3</f>
        <v>400</v>
      </c>
      <c r="C4" s="12">
        <f>Hoffman!B3</f>
        <v>200</v>
      </c>
      <c r="D4" s="12">
        <f>Myeong!B3</f>
        <v>350</v>
      </c>
      <c r="E4" s="12">
        <f>Stathopoulos!B3</f>
        <v>350</v>
      </c>
      <c r="F4" s="12">
        <f>SUM(Bonnet:Stathopoulos!B3)</f>
        <v>1300</v>
      </c>
    </row>
    <row r="5" spans="1:6" x14ac:dyDescent="0.25">
      <c r="A5" s="2" t="s">
        <v>13</v>
      </c>
      <c r="B5" s="14">
        <f>Bonnet!B4</f>
        <v>135</v>
      </c>
      <c r="C5" s="14">
        <f>Hoffman!B4</f>
        <v>75</v>
      </c>
      <c r="D5" s="14">
        <f>Myeong!B4</f>
        <v>0</v>
      </c>
      <c r="E5" s="14">
        <f>Stathopoulos!B4</f>
        <v>125</v>
      </c>
      <c r="F5" s="14">
        <f>SUM(Bonnet:Stathopoulos!B4)</f>
        <v>335</v>
      </c>
    </row>
    <row r="6" spans="1:6" x14ac:dyDescent="0.25">
      <c r="A6" s="2" t="s">
        <v>16</v>
      </c>
      <c r="B6" s="19">
        <f>Bonnet!B5</f>
        <v>3200</v>
      </c>
      <c r="C6" s="19">
        <f>Hoffman!B5</f>
        <v>2785</v>
      </c>
      <c r="D6" s="19">
        <f>Myeong!B5</f>
        <v>2570</v>
      </c>
      <c r="E6" s="19">
        <f>Stathopoulos!B5</f>
        <v>2985</v>
      </c>
      <c r="F6" s="19">
        <f>SUM(Bonnet:Stathopoulos!B5)</f>
        <v>11540</v>
      </c>
    </row>
    <row r="7" spans="1:6" x14ac:dyDescent="0.25">
      <c r="A7" s="6" t="s">
        <v>14</v>
      </c>
      <c r="B7" s="18">
        <f>Bonnet!B6</f>
        <v>3735</v>
      </c>
      <c r="C7" s="18">
        <f>Hoffman!B6</f>
        <v>3060</v>
      </c>
      <c r="D7" s="18">
        <f>Myeong!B6</f>
        <v>2920</v>
      </c>
      <c r="E7" s="18">
        <f>Stathopoulos!B6</f>
        <v>3460</v>
      </c>
      <c r="F7" s="18">
        <f>SUM(Bonnet:Stathopoulos!B6)</f>
        <v>13175</v>
      </c>
    </row>
  </sheetData>
  <pageMargins left="0.7" right="0.7" top="0.75" bottom="0.75" header="0.3" footer="0.3"/>
  <pageSetup orientation="portrait" horizontalDpi="200" verticalDpi="200" r:id="rId1"/>
  <headerFooter>
    <oddFooter>&amp;LTony Liu&amp;C&amp;A&amp;R&amp;F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project>
  <id>aKAUEMGIhozCU/q8+nyFrg+WsNgCN7qg2vrcy77l/x8=-~dTAumQK6oBanH4f2ezr/7g==</id>
</project>
</file>

<file path=customXml/itemProps1.xml><?xml version="1.0" encoding="utf-8"?>
<ds:datastoreItem xmlns:ds="http://schemas.openxmlformats.org/officeDocument/2006/customXml" ds:itemID="{8B30CD7F-3C27-4714-9863-B4D119B6E515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Documentation</vt:lpstr>
      <vt:lpstr>Bonnet</vt:lpstr>
      <vt:lpstr>Hoffman</vt:lpstr>
      <vt:lpstr>Myeong</vt:lpstr>
      <vt:lpstr>Stathopoulos</vt:lpstr>
      <vt:lpstr>IM Division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Exploring Series</dc:creator>
  <cp:lastModifiedBy>Tony Liu</cp:lastModifiedBy>
  <cp:lastPrinted>2010-05-08T00:15:30Z</cp:lastPrinted>
  <dcterms:created xsi:type="dcterms:W3CDTF">2009-09-01T02:45:27Z</dcterms:created>
  <dcterms:modified xsi:type="dcterms:W3CDTF">2018-05-02T17:18:23Z</dcterms:modified>
</cp:coreProperties>
</file>