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P-3" sheetId="1" r:id="rId1"/>
    <sheet name="sheet_2" sheetId="2" r:id="rId2"/>
    <sheet name="Лист3" sheetId="3" r:id="rId3"/>
  </sheets>
  <definedNames>
    <definedName name="elements">'P-3'!$Y$1:$Y$5</definedName>
    <definedName name="Types">'P-3'!$Z$1:$Z$5</definedName>
  </definedNames>
  <calcPr calcId="145621"/>
</workbook>
</file>

<file path=xl/calcChain.xml><?xml version="1.0" encoding="utf-8"?>
<calcChain xmlns="http://schemas.openxmlformats.org/spreadsheetml/2006/main">
  <c r="B87" i="1" l="1"/>
  <c r="B83" i="1"/>
  <c r="B84" i="1"/>
  <c r="B85" i="1"/>
  <c r="B86" i="1"/>
  <c r="B70" i="1"/>
  <c r="B71" i="1"/>
  <c r="B72" i="1"/>
  <c r="B69" i="1"/>
  <c r="H39" i="1"/>
  <c r="H40" i="1" s="1"/>
  <c r="H41" i="1" s="1"/>
  <c r="H42" i="1" s="1"/>
  <c r="F39" i="1"/>
  <c r="F40" i="1" s="1"/>
  <c r="F41" i="1" s="1"/>
  <c r="F42" i="1" s="1"/>
  <c r="D39" i="1"/>
  <c r="D40" i="1" s="1"/>
  <c r="D41" i="1" s="1"/>
  <c r="D42" i="1" s="1"/>
  <c r="C40" i="1"/>
  <c r="C41" i="1"/>
  <c r="C42" i="1"/>
  <c r="B39" i="1"/>
  <c r="G40" i="1"/>
  <c r="I40" i="1" s="1"/>
  <c r="E42" i="1"/>
  <c r="G42" i="1" s="1"/>
  <c r="I42" i="1" s="1"/>
  <c r="E41" i="1"/>
  <c r="G41" i="1" s="1"/>
  <c r="I41" i="1" s="1"/>
  <c r="E40" i="1"/>
  <c r="E39" i="1"/>
  <c r="G39" i="1" s="1"/>
  <c r="I39" i="1" s="1"/>
  <c r="C39" i="1"/>
  <c r="L60" i="1"/>
  <c r="L61" i="1" s="1"/>
  <c r="L62" i="1" s="1"/>
  <c r="J60" i="1"/>
  <c r="J61" i="1" s="1"/>
  <c r="J62" i="1" s="1"/>
  <c r="H60" i="1"/>
  <c r="H61" i="1" s="1"/>
  <c r="H62" i="1" s="1"/>
  <c r="F60" i="1"/>
  <c r="F61" i="1" s="1"/>
  <c r="F62" i="1" s="1"/>
  <c r="D60" i="1"/>
  <c r="D61" i="1" s="1"/>
  <c r="D62" i="1" s="1"/>
  <c r="B60" i="1"/>
  <c r="B61" i="1" s="1"/>
  <c r="B62" i="1" s="1"/>
  <c r="C62" i="1"/>
  <c r="E62" i="1" s="1"/>
  <c r="G62" i="1" s="1"/>
  <c r="I62" i="1" s="1"/>
  <c r="K62" i="1" s="1"/>
  <c r="M62" i="1" s="1"/>
  <c r="C61" i="1"/>
  <c r="E61" i="1" s="1"/>
  <c r="G61" i="1" s="1"/>
  <c r="I61" i="1" s="1"/>
  <c r="K61" i="1" s="1"/>
  <c r="M61" i="1" s="1"/>
  <c r="C60" i="1"/>
  <c r="E60" i="1" s="1"/>
  <c r="G60" i="1" s="1"/>
  <c r="I60" i="1" s="1"/>
  <c r="K60" i="1" s="1"/>
  <c r="M60" i="1" s="1"/>
  <c r="E19" i="1"/>
  <c r="G19" i="1" s="1"/>
  <c r="I19" i="1" s="1"/>
  <c r="E20" i="1"/>
  <c r="E21" i="1"/>
  <c r="E18" i="1"/>
  <c r="G18" i="1" s="1"/>
  <c r="I18" i="1" s="1"/>
  <c r="C19" i="1"/>
  <c r="C20" i="1"/>
  <c r="C21" i="1"/>
  <c r="H18" i="1"/>
  <c r="H19" i="1" s="1"/>
  <c r="F18" i="1"/>
  <c r="F19" i="1" s="1"/>
  <c r="D18" i="1"/>
  <c r="D19" i="1" s="1"/>
  <c r="D20" i="1" s="1"/>
  <c r="D21" i="1" s="1"/>
  <c r="B18" i="1"/>
  <c r="B19" i="1" s="1"/>
  <c r="B20" i="1" s="1"/>
  <c r="B21" i="1" s="1"/>
  <c r="C18" i="1"/>
  <c r="B40" i="1" l="1"/>
  <c r="B41" i="1" s="1"/>
  <c r="B42" i="1" s="1"/>
  <c r="B37" i="1" l="1"/>
  <c r="B77" i="1"/>
  <c r="B78" i="1"/>
  <c r="B75" i="1"/>
  <c r="B76" i="1"/>
</calcChain>
</file>

<file path=xl/comments1.xml><?xml version="1.0" encoding="utf-8"?>
<comments xmlns="http://schemas.openxmlformats.org/spreadsheetml/2006/main">
  <authors>
    <author>Пронькин Дмитрий Юрьевич</author>
  </authors>
  <commentList>
    <comment ref="C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1 - I-beam
2 - T-beam
3 - The "Box"</t>
        </r>
      </text>
    </comment>
    <comment ref="D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length
</t>
        </r>
      </text>
    </comment>
    <comment ref="E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width</t>
        </r>
      </text>
    </comment>
    <comment ref="F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thickness</t>
        </r>
      </text>
    </comment>
    <comment ref="G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width</t>
        </r>
      </text>
    </comment>
    <comment ref="H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thickness
</t>
        </r>
      </text>
    </comment>
    <comment ref="I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J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K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</commentList>
</comments>
</file>

<file path=xl/sharedStrings.xml><?xml version="1.0" encoding="utf-8"?>
<sst xmlns="http://schemas.openxmlformats.org/spreadsheetml/2006/main" count="133" uniqueCount="46">
  <si>
    <t>Name</t>
  </si>
  <si>
    <t>Type</t>
  </si>
  <si>
    <t>L_i</t>
  </si>
  <si>
    <t>b1_i</t>
  </si>
  <si>
    <t>tw1_i</t>
  </si>
  <si>
    <t>b2_i</t>
  </si>
  <si>
    <t>tw2_i</t>
  </si>
  <si>
    <t>h_i</t>
  </si>
  <si>
    <t>t_i</t>
  </si>
  <si>
    <t>I-beam</t>
  </si>
  <si>
    <t>Element</t>
  </si>
  <si>
    <t>P-3</t>
  </si>
  <si>
    <t>T-beam</t>
  </si>
  <si>
    <t>The "Box"</t>
  </si>
  <si>
    <t>1-st row indent</t>
  </si>
  <si>
    <t>2-nd row indent</t>
  </si>
  <si>
    <t>3-rd row indent</t>
  </si>
  <si>
    <t>4-th row indent</t>
  </si>
  <si>
    <t>5-th row indent</t>
  </si>
  <si>
    <t>6-th row indent</t>
  </si>
  <si>
    <t>1-st column indent</t>
  </si>
  <si>
    <t>2-nd column indent</t>
  </si>
  <si>
    <t>3-rd column indent</t>
  </si>
  <si>
    <t>4-th column indent</t>
  </si>
  <si>
    <t>6-th column indent</t>
  </si>
  <si>
    <t>x</t>
  </si>
  <si>
    <t>y</t>
  </si>
  <si>
    <t>Row indents</t>
  </si>
  <si>
    <t>Column indents</t>
  </si>
  <si>
    <t>5-th column indent</t>
  </si>
  <si>
    <t>7-th column indent</t>
  </si>
  <si>
    <t>Coordinates</t>
  </si>
  <si>
    <t>1-st row</t>
  </si>
  <si>
    <t>2-nd row</t>
  </si>
  <si>
    <t>3-rd row</t>
  </si>
  <si>
    <t>4-th row</t>
  </si>
  <si>
    <t>5-th row</t>
  </si>
  <si>
    <t>6-th row</t>
  </si>
  <si>
    <r>
      <t xml:space="preserve">Bolt holes on the left edge of the element </t>
    </r>
    <r>
      <rPr>
        <b/>
        <i/>
        <sz val="11"/>
        <color theme="1"/>
        <rFont val="Calibri"/>
        <family val="2"/>
        <charset val="204"/>
        <scheme val="minor"/>
      </rPr>
      <t>(CHORDS)</t>
    </r>
  </si>
  <si>
    <t>Start point</t>
  </si>
  <si>
    <r>
      <t xml:space="preserve">Bolt holes on the right edge of the element </t>
    </r>
    <r>
      <rPr>
        <b/>
        <i/>
        <sz val="11"/>
        <color theme="1"/>
        <rFont val="Calibri"/>
        <family val="2"/>
        <charset val="204"/>
        <scheme val="minor"/>
      </rPr>
      <t>(middle)</t>
    </r>
  </si>
  <si>
    <r>
      <t xml:space="preserve">Bolt holes on the right edge of the element </t>
    </r>
    <r>
      <rPr>
        <b/>
        <i/>
        <sz val="11"/>
        <color theme="1"/>
        <rFont val="Calibri"/>
        <family val="2"/>
        <charset val="204"/>
        <scheme val="minor"/>
      </rPr>
      <t>(wall)</t>
    </r>
  </si>
  <si>
    <t>d</t>
  </si>
  <si>
    <t>x left</t>
  </si>
  <si>
    <t>x right</t>
  </si>
  <si>
    <t>x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</si>
</sst>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name val="ISOCPEUR"/>
      <family val="2"/>
      <charset val="204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" fontId="3" fillId="3" borderId="11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87"/>
  <sheetViews>
    <sheetView tabSelected="1" topLeftCell="A52" workbookViewId="0">
      <selection activeCell="H76" sqref="H76"/>
    </sheetView>
  </sheetViews>
  <sheetFormatPr defaultRowHeight="15" x14ac:dyDescent="0.25"/>
  <cols>
    <col min="1" max="1" width="14.85546875" bestFit="1" customWidth="1"/>
    <col min="3" max="3" width="18.7109375" bestFit="1" customWidth="1"/>
    <col min="4" max="10" width="18" bestFit="1" customWidth="1"/>
    <col min="12" max="12" width="8" bestFit="1" customWidth="1"/>
    <col min="14" max="14" width="8" bestFit="1" customWidth="1"/>
  </cols>
  <sheetData>
    <row r="1" spans="1:26" ht="17.25" thickBot="1" x14ac:dyDescent="0.35">
      <c r="A1" s="9" t="s">
        <v>10</v>
      </c>
      <c r="B1" s="10" t="s">
        <v>0</v>
      </c>
      <c r="C1" s="11" t="s">
        <v>1</v>
      </c>
      <c r="D1" s="11" t="s">
        <v>2</v>
      </c>
      <c r="E1" s="11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3" t="s">
        <v>8</v>
      </c>
      <c r="K1" s="47" t="s">
        <v>42</v>
      </c>
      <c r="Y1" s="4" t="s">
        <v>9</v>
      </c>
      <c r="Z1" s="3">
        <v>1</v>
      </c>
    </row>
    <row r="2" spans="1:26" ht="17.25" thickBot="1" x14ac:dyDescent="0.3">
      <c r="A2" s="51" t="s">
        <v>9</v>
      </c>
      <c r="B2" s="52" t="s">
        <v>11</v>
      </c>
      <c r="C2" s="49">
        <v>1</v>
      </c>
      <c r="D2" s="49">
        <v>8050</v>
      </c>
      <c r="E2" s="49">
        <v>420</v>
      </c>
      <c r="F2" s="49">
        <v>12</v>
      </c>
      <c r="G2" s="49">
        <v>420</v>
      </c>
      <c r="H2" s="49">
        <v>12</v>
      </c>
      <c r="I2" s="49">
        <v>550</v>
      </c>
      <c r="J2" s="50">
        <v>12</v>
      </c>
      <c r="K2" s="50">
        <v>25</v>
      </c>
      <c r="Y2" s="6" t="s">
        <v>12</v>
      </c>
      <c r="Z2" s="3">
        <v>2</v>
      </c>
    </row>
    <row r="3" spans="1:26" ht="16.5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"/>
      <c r="Y3" s="6"/>
      <c r="Z3" s="3"/>
    </row>
    <row r="4" spans="1:26" ht="17.25" thickBo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"/>
      <c r="Y4" s="6"/>
      <c r="Z4" s="3"/>
    </row>
    <row r="5" spans="1:26" ht="15.75" thickBot="1" x14ac:dyDescent="0.3">
      <c r="A5" s="53" t="s">
        <v>38</v>
      </c>
      <c r="B5" s="54"/>
      <c r="C5" s="54"/>
      <c r="D5" s="54"/>
      <c r="E5" s="54"/>
      <c r="F5" s="54"/>
      <c r="G5" s="54"/>
      <c r="H5" s="54"/>
      <c r="I5" s="54"/>
      <c r="J5" s="46"/>
      <c r="K5" s="1"/>
      <c r="Y5" s="6" t="s">
        <v>13</v>
      </c>
      <c r="Z5" s="3">
        <v>3</v>
      </c>
    </row>
    <row r="6" spans="1:26" x14ac:dyDescent="0.25">
      <c r="A6" s="20" t="s">
        <v>27</v>
      </c>
      <c r="B6" s="21">
        <v>4</v>
      </c>
      <c r="C6" s="21" t="s">
        <v>28</v>
      </c>
      <c r="D6" s="21"/>
      <c r="E6" s="21"/>
      <c r="F6" s="21"/>
      <c r="G6" s="21"/>
      <c r="H6" s="21"/>
      <c r="I6" s="22"/>
      <c r="J6" s="1"/>
    </row>
    <row r="7" spans="1:26" ht="15.75" thickBot="1" x14ac:dyDescent="0.3">
      <c r="A7" s="23"/>
      <c r="B7" s="24"/>
      <c r="C7" s="25" t="s">
        <v>20</v>
      </c>
      <c r="D7" s="25" t="s">
        <v>21</v>
      </c>
      <c r="E7" s="25" t="s">
        <v>22</v>
      </c>
      <c r="F7" s="25" t="s">
        <v>23</v>
      </c>
      <c r="G7" s="25" t="s">
        <v>29</v>
      </c>
      <c r="H7" s="25" t="s">
        <v>24</v>
      </c>
      <c r="I7" s="26" t="s">
        <v>30</v>
      </c>
      <c r="J7" s="1"/>
    </row>
    <row r="8" spans="1:26" ht="15.75" thickBot="1" x14ac:dyDescent="0.3">
      <c r="A8" s="27" t="s">
        <v>14</v>
      </c>
      <c r="B8" s="28">
        <v>50</v>
      </c>
      <c r="C8" s="28">
        <v>50</v>
      </c>
      <c r="D8" s="28">
        <v>80</v>
      </c>
      <c r="E8" s="28">
        <v>160</v>
      </c>
      <c r="F8" s="28">
        <v>80</v>
      </c>
      <c r="G8" s="38"/>
      <c r="H8" s="38"/>
      <c r="I8" s="38"/>
      <c r="J8" s="5"/>
      <c r="K8" s="5"/>
      <c r="L8" s="6"/>
      <c r="M8" s="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15.75" thickBot="1" x14ac:dyDescent="0.3">
      <c r="A9" s="29" t="s">
        <v>15</v>
      </c>
      <c r="B9" s="18">
        <v>80</v>
      </c>
      <c r="C9" s="18">
        <v>50</v>
      </c>
      <c r="D9" s="18">
        <v>80</v>
      </c>
      <c r="E9" s="18">
        <v>160</v>
      </c>
      <c r="F9" s="18">
        <v>80</v>
      </c>
      <c r="G9" s="38"/>
      <c r="H9" s="38"/>
      <c r="I9" s="38"/>
      <c r="J9" s="6"/>
      <c r="K9" s="6"/>
      <c r="L9" s="1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6" ht="15.75" thickBot="1" x14ac:dyDescent="0.3">
      <c r="A10" s="29" t="s">
        <v>16</v>
      </c>
      <c r="B10" s="18">
        <v>80</v>
      </c>
      <c r="C10" s="18">
        <v>50</v>
      </c>
      <c r="D10" s="18">
        <v>320</v>
      </c>
      <c r="E10" s="38"/>
      <c r="F10" s="38"/>
      <c r="G10" s="38"/>
      <c r="H10" s="38"/>
      <c r="I10" s="38"/>
      <c r="J10" s="8"/>
      <c r="K10" s="2"/>
      <c r="L10" s="14"/>
      <c r="M10" s="6"/>
    </row>
    <row r="11" spans="1:26" ht="15.75" thickBot="1" x14ac:dyDescent="0.3">
      <c r="A11" s="29" t="s">
        <v>17</v>
      </c>
      <c r="B11" s="18">
        <v>80</v>
      </c>
      <c r="C11" s="18">
        <v>130</v>
      </c>
      <c r="D11" s="18">
        <v>160</v>
      </c>
      <c r="E11" s="38"/>
      <c r="F11" s="38"/>
      <c r="G11" s="38"/>
      <c r="H11" s="38"/>
      <c r="I11" s="38"/>
      <c r="J11" s="8"/>
      <c r="K11" s="2"/>
      <c r="L11" s="14"/>
      <c r="M11" s="6"/>
    </row>
    <row r="12" spans="1:26" ht="15.75" thickBot="1" x14ac:dyDescent="0.3">
      <c r="A12" s="29" t="s">
        <v>18</v>
      </c>
      <c r="B12" s="38"/>
      <c r="C12" s="38"/>
      <c r="D12" s="38"/>
      <c r="E12" s="38"/>
      <c r="F12" s="38"/>
      <c r="G12" s="38"/>
      <c r="H12" s="38"/>
      <c r="I12" s="38"/>
      <c r="J12" s="8"/>
      <c r="K12" s="2"/>
      <c r="L12" s="14"/>
      <c r="M12" s="6"/>
    </row>
    <row r="13" spans="1:26" ht="15.75" thickBot="1" x14ac:dyDescent="0.3">
      <c r="A13" s="30" t="s">
        <v>19</v>
      </c>
      <c r="B13" s="38"/>
      <c r="C13" s="38"/>
      <c r="D13" s="38"/>
      <c r="E13" s="38"/>
      <c r="F13" s="38"/>
      <c r="G13" s="38"/>
      <c r="H13" s="38"/>
      <c r="I13" s="38"/>
      <c r="J13" s="1"/>
      <c r="L13" s="14"/>
      <c r="M13" s="6"/>
    </row>
    <row r="14" spans="1:26" x14ac:dyDescent="0.25">
      <c r="A14" s="14"/>
      <c r="B14" s="7"/>
      <c r="C14" s="16"/>
      <c r="D14" s="17"/>
      <c r="E14" s="17"/>
      <c r="F14" s="17"/>
      <c r="G14" s="17"/>
      <c r="H14" s="17"/>
      <c r="I14" s="17"/>
      <c r="J14" s="17"/>
      <c r="K14" s="1"/>
      <c r="M14" s="14"/>
      <c r="N14" s="6"/>
    </row>
    <row r="15" spans="1:26" ht="15.75" thickBot="1" x14ac:dyDescent="0.3">
      <c r="A15" s="14"/>
      <c r="B15" s="7"/>
      <c r="C15" s="16"/>
      <c r="D15" s="17"/>
      <c r="E15" s="17"/>
      <c r="F15" s="17"/>
      <c r="G15" s="17"/>
      <c r="H15" s="17"/>
      <c r="I15" s="17"/>
      <c r="J15" s="17"/>
      <c r="K15" s="1"/>
      <c r="M15" s="14"/>
      <c r="N15" s="6"/>
    </row>
    <row r="16" spans="1:26" ht="15.75" thickBot="1" x14ac:dyDescent="0.3">
      <c r="A16" s="41" t="s">
        <v>39</v>
      </c>
      <c r="B16" s="42">
        <v>0</v>
      </c>
      <c r="C16" s="43">
        <v>0</v>
      </c>
      <c r="D16" s="6"/>
      <c r="E16" s="6"/>
      <c r="F16" s="6"/>
      <c r="G16" s="6"/>
      <c r="H16" s="6"/>
      <c r="I16" s="6"/>
      <c r="J16" s="6"/>
      <c r="K16" s="1"/>
      <c r="M16" s="14"/>
      <c r="N16" s="6"/>
    </row>
    <row r="17" spans="1:15" ht="15.75" thickBot="1" x14ac:dyDescent="0.3">
      <c r="A17" s="39" t="s">
        <v>31</v>
      </c>
      <c r="B17" s="40" t="s">
        <v>25</v>
      </c>
      <c r="C17" s="40" t="s">
        <v>26</v>
      </c>
      <c r="D17" s="31" t="s">
        <v>25</v>
      </c>
      <c r="E17" s="31" t="s">
        <v>26</v>
      </c>
      <c r="F17" s="31" t="s">
        <v>25</v>
      </c>
      <c r="G17" s="31" t="s">
        <v>26</v>
      </c>
      <c r="H17" s="31" t="s">
        <v>25</v>
      </c>
      <c r="I17" s="31" t="s">
        <v>26</v>
      </c>
      <c r="J17" s="31" t="s">
        <v>25</v>
      </c>
      <c r="K17" s="31" t="s">
        <v>26</v>
      </c>
      <c r="L17" s="31" t="s">
        <v>25</v>
      </c>
      <c r="M17" s="31" t="s">
        <v>26</v>
      </c>
      <c r="N17" s="31" t="s">
        <v>25</v>
      </c>
      <c r="O17" s="32" t="s">
        <v>26</v>
      </c>
    </row>
    <row r="18" spans="1:15" ht="15.75" thickBot="1" x14ac:dyDescent="0.3">
      <c r="A18" s="35" t="s">
        <v>32</v>
      </c>
      <c r="B18" s="33">
        <f>$B$8</f>
        <v>50</v>
      </c>
      <c r="C18" s="19">
        <f>C8</f>
        <v>50</v>
      </c>
      <c r="D18" s="19">
        <f>$B$8</f>
        <v>50</v>
      </c>
      <c r="E18" s="19">
        <f>C8+D8</f>
        <v>130</v>
      </c>
      <c r="F18" s="19">
        <f>$B$8</f>
        <v>50</v>
      </c>
      <c r="G18" s="19">
        <f>E18+E8</f>
        <v>290</v>
      </c>
      <c r="H18" s="19">
        <f>$B$8</f>
        <v>50</v>
      </c>
      <c r="I18" s="19">
        <f>G18+F8</f>
        <v>370</v>
      </c>
      <c r="J18" s="38"/>
      <c r="K18" s="38"/>
      <c r="L18" s="38"/>
      <c r="M18" s="38"/>
      <c r="N18" s="38"/>
      <c r="O18" s="38"/>
    </row>
    <row r="19" spans="1:15" ht="15.75" thickBot="1" x14ac:dyDescent="0.3">
      <c r="A19" s="36" t="s">
        <v>33</v>
      </c>
      <c r="B19" s="34">
        <f>B18+$B9</f>
        <v>130</v>
      </c>
      <c r="C19" s="18">
        <f>C9</f>
        <v>50</v>
      </c>
      <c r="D19" s="18">
        <f>D18+$B9</f>
        <v>130</v>
      </c>
      <c r="E19" s="18">
        <f>C9+D9</f>
        <v>130</v>
      </c>
      <c r="F19" s="18">
        <f>F18+$B9</f>
        <v>130</v>
      </c>
      <c r="G19" s="18">
        <f>E19+E9</f>
        <v>290</v>
      </c>
      <c r="H19" s="18">
        <f>H18+$B9</f>
        <v>130</v>
      </c>
      <c r="I19" s="18">
        <f>G19+F9</f>
        <v>370</v>
      </c>
      <c r="J19" s="38"/>
      <c r="K19" s="38"/>
      <c r="L19" s="38"/>
      <c r="M19" s="38"/>
      <c r="N19" s="38"/>
      <c r="O19" s="38"/>
    </row>
    <row r="20" spans="1:15" ht="15.75" thickBot="1" x14ac:dyDescent="0.3">
      <c r="A20" s="36" t="s">
        <v>34</v>
      </c>
      <c r="B20" s="34">
        <f>B19+$B10</f>
        <v>210</v>
      </c>
      <c r="C20" s="18">
        <f>C10</f>
        <v>50</v>
      </c>
      <c r="D20" s="18">
        <f>D19+$B10</f>
        <v>210</v>
      </c>
      <c r="E20" s="18">
        <f>C10+D10</f>
        <v>370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 ht="15.75" thickBot="1" x14ac:dyDescent="0.3">
      <c r="A21" s="36" t="s">
        <v>35</v>
      </c>
      <c r="B21" s="34">
        <f>B20+$B11</f>
        <v>290</v>
      </c>
      <c r="C21" s="18">
        <f>C11</f>
        <v>130</v>
      </c>
      <c r="D21" s="18">
        <f>D20+$B11</f>
        <v>290</v>
      </c>
      <c r="E21" s="18">
        <f>C11+D11</f>
        <v>290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 ht="15.75" thickBot="1" x14ac:dyDescent="0.3">
      <c r="A22" s="36" t="s">
        <v>36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 ht="15.75" thickBot="1" x14ac:dyDescent="0.3">
      <c r="A23" s="37" t="s">
        <v>37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x14ac:dyDescent="0.25">
      <c r="A24" s="6"/>
      <c r="B24" s="7"/>
      <c r="C24" s="7"/>
      <c r="D24" s="7"/>
      <c r="E24" s="7"/>
      <c r="F24" s="7"/>
      <c r="G24" s="7"/>
      <c r="H24" s="7"/>
      <c r="I24" s="7"/>
      <c r="J24" s="6"/>
      <c r="K24" s="1"/>
    </row>
    <row r="25" spans="1:15" ht="15.75" thickBot="1" x14ac:dyDescent="0.3">
      <c r="A25" s="6"/>
      <c r="B25" s="7"/>
      <c r="C25" s="7"/>
      <c r="D25" s="7"/>
      <c r="E25" s="7"/>
      <c r="F25" s="7"/>
      <c r="G25" s="7"/>
      <c r="H25" s="7"/>
      <c r="I25" s="7"/>
      <c r="J25" s="6"/>
      <c r="K25" s="1"/>
    </row>
    <row r="26" spans="1:15" ht="15.75" thickBot="1" x14ac:dyDescent="0.3">
      <c r="A26" s="53" t="s">
        <v>40</v>
      </c>
      <c r="B26" s="54"/>
      <c r="C26" s="54"/>
      <c r="D26" s="54"/>
      <c r="E26" s="54"/>
      <c r="F26" s="54"/>
      <c r="G26" s="54"/>
      <c r="H26" s="54"/>
      <c r="I26" s="54"/>
      <c r="J26" s="46"/>
      <c r="K26" s="1"/>
    </row>
    <row r="27" spans="1:15" x14ac:dyDescent="0.25">
      <c r="A27" s="20" t="s">
        <v>27</v>
      </c>
      <c r="B27" s="21">
        <v>4</v>
      </c>
      <c r="C27" s="21" t="s">
        <v>28</v>
      </c>
      <c r="D27" s="21"/>
      <c r="E27" s="21"/>
      <c r="F27" s="21"/>
      <c r="G27" s="21"/>
      <c r="H27" s="21"/>
      <c r="I27" s="22"/>
      <c r="J27" s="1"/>
    </row>
    <row r="28" spans="1:15" ht="15.75" thickBot="1" x14ac:dyDescent="0.3">
      <c r="A28" s="23"/>
      <c r="B28" s="24"/>
      <c r="C28" s="25" t="s">
        <v>20</v>
      </c>
      <c r="D28" s="25" t="s">
        <v>21</v>
      </c>
      <c r="E28" s="25" t="s">
        <v>22</v>
      </c>
      <c r="F28" s="25" t="s">
        <v>23</v>
      </c>
      <c r="G28" s="25" t="s">
        <v>29</v>
      </c>
      <c r="H28" s="25" t="s">
        <v>24</v>
      </c>
      <c r="I28" s="26" t="s">
        <v>30</v>
      </c>
      <c r="J28" s="1"/>
    </row>
    <row r="29" spans="1:15" ht="15.75" thickBot="1" x14ac:dyDescent="0.3">
      <c r="A29" s="27" t="s">
        <v>14</v>
      </c>
      <c r="B29" s="28">
        <v>0</v>
      </c>
      <c r="C29" s="28">
        <v>50</v>
      </c>
      <c r="D29" s="28">
        <v>80</v>
      </c>
      <c r="E29" s="28">
        <v>160</v>
      </c>
      <c r="F29" s="28">
        <v>80</v>
      </c>
      <c r="G29" s="38"/>
      <c r="H29" s="38"/>
      <c r="I29" s="38"/>
      <c r="J29" s="5"/>
      <c r="K29" s="5"/>
      <c r="L29" s="6"/>
      <c r="M29" s="6"/>
      <c r="N29" s="5"/>
    </row>
    <row r="30" spans="1:15" ht="15.75" thickBot="1" x14ac:dyDescent="0.3">
      <c r="A30" s="29" t="s">
        <v>15</v>
      </c>
      <c r="B30" s="18">
        <v>80</v>
      </c>
      <c r="C30" s="18">
        <v>50</v>
      </c>
      <c r="D30" s="18">
        <v>80</v>
      </c>
      <c r="E30" s="18">
        <v>160</v>
      </c>
      <c r="F30" s="18">
        <v>80</v>
      </c>
      <c r="G30" s="38"/>
      <c r="H30" s="38"/>
      <c r="I30" s="38"/>
      <c r="J30" s="6"/>
      <c r="K30" s="6"/>
      <c r="L30" s="14"/>
      <c r="M30" s="6"/>
      <c r="N30" s="6"/>
    </row>
    <row r="31" spans="1:15" ht="15.75" thickBot="1" x14ac:dyDescent="0.3">
      <c r="A31" s="29" t="s">
        <v>16</v>
      </c>
      <c r="B31" s="18">
        <v>80</v>
      </c>
      <c r="C31" s="18">
        <v>50</v>
      </c>
      <c r="D31" s="18">
        <v>80</v>
      </c>
      <c r="E31" s="18">
        <v>160</v>
      </c>
      <c r="F31" s="18">
        <v>80</v>
      </c>
      <c r="G31" s="38"/>
      <c r="H31" s="38"/>
      <c r="I31" s="38"/>
      <c r="J31" s="8"/>
      <c r="K31" s="2"/>
      <c r="L31" s="14"/>
      <c r="M31" s="6"/>
    </row>
    <row r="32" spans="1:15" ht="15.75" thickBot="1" x14ac:dyDescent="0.3">
      <c r="A32" s="29" t="s">
        <v>17</v>
      </c>
      <c r="B32" s="18">
        <v>80</v>
      </c>
      <c r="C32" s="18">
        <v>50</v>
      </c>
      <c r="D32" s="18">
        <v>80</v>
      </c>
      <c r="E32" s="18">
        <v>160</v>
      </c>
      <c r="F32" s="18">
        <v>80</v>
      </c>
      <c r="G32" s="38"/>
      <c r="H32" s="38"/>
      <c r="I32" s="38"/>
      <c r="J32" s="8"/>
      <c r="K32" s="2"/>
      <c r="L32" s="14"/>
      <c r="M32" s="6"/>
    </row>
    <row r="33" spans="1:15" ht="15.75" thickBot="1" x14ac:dyDescent="0.3">
      <c r="A33" s="29" t="s">
        <v>18</v>
      </c>
      <c r="B33" s="38"/>
      <c r="C33" s="38"/>
      <c r="D33" s="38"/>
      <c r="E33" s="38"/>
      <c r="F33" s="38"/>
      <c r="G33" s="38"/>
      <c r="H33" s="38"/>
      <c r="I33" s="38"/>
      <c r="J33" s="8"/>
      <c r="K33" s="2"/>
      <c r="L33" s="14"/>
      <c r="M33" s="6"/>
    </row>
    <row r="34" spans="1:15" ht="15.75" thickBot="1" x14ac:dyDescent="0.3">
      <c r="A34" s="30" t="s">
        <v>19</v>
      </c>
      <c r="B34" s="38"/>
      <c r="C34" s="38"/>
      <c r="D34" s="38"/>
      <c r="E34" s="38"/>
      <c r="F34" s="38"/>
      <c r="G34" s="38"/>
      <c r="H34" s="38"/>
      <c r="I34" s="38"/>
      <c r="J34" s="1"/>
      <c r="L34" s="14"/>
      <c r="M34" s="6"/>
    </row>
    <row r="35" spans="1:15" x14ac:dyDescent="0.25">
      <c r="A35" s="14"/>
      <c r="B35" s="7"/>
      <c r="C35" s="16"/>
      <c r="D35" s="17"/>
      <c r="E35" s="17"/>
      <c r="F35" s="17"/>
      <c r="G35" s="17"/>
      <c r="H35" s="17"/>
      <c r="I35" s="17"/>
      <c r="J35" s="17"/>
      <c r="K35" s="1"/>
      <c r="M35" s="14"/>
      <c r="N35" s="6"/>
    </row>
    <row r="36" spans="1:15" ht="15.75" thickBot="1" x14ac:dyDescent="0.3">
      <c r="A36" s="14"/>
      <c r="B36" s="7"/>
      <c r="C36" s="16"/>
      <c r="D36" s="17"/>
      <c r="E36" s="17"/>
      <c r="F36" s="17"/>
      <c r="G36" s="17"/>
      <c r="H36" s="17"/>
      <c r="I36" s="17"/>
      <c r="J36" s="17"/>
      <c r="K36" s="1"/>
      <c r="M36" s="14"/>
      <c r="N36" s="6"/>
    </row>
    <row r="37" spans="1:15" ht="15.75" thickBot="1" x14ac:dyDescent="0.3">
      <c r="A37" s="41" t="s">
        <v>39</v>
      </c>
      <c r="B37" s="42">
        <f>$D$2/2-MAX(B39:B44)/2</f>
        <v>3905</v>
      </c>
      <c r="C37" s="43">
        <v>0</v>
      </c>
      <c r="D37" s="6"/>
      <c r="E37" s="6"/>
      <c r="F37" s="6"/>
      <c r="G37" s="6"/>
      <c r="H37" s="6"/>
      <c r="I37" s="6"/>
      <c r="J37" s="6"/>
      <c r="K37" s="1"/>
      <c r="M37" s="14"/>
      <c r="N37" s="6"/>
    </row>
    <row r="38" spans="1:15" ht="15.75" thickBot="1" x14ac:dyDescent="0.3">
      <c r="A38" s="39" t="s">
        <v>31</v>
      </c>
      <c r="B38" s="40" t="s">
        <v>25</v>
      </c>
      <c r="C38" s="40" t="s">
        <v>26</v>
      </c>
      <c r="D38" s="31" t="s">
        <v>25</v>
      </c>
      <c r="E38" s="31" t="s">
        <v>26</v>
      </c>
      <c r="F38" s="31" t="s">
        <v>25</v>
      </c>
      <c r="G38" s="31" t="s">
        <v>26</v>
      </c>
      <c r="H38" s="31" t="s">
        <v>25</v>
      </c>
      <c r="I38" s="31" t="s">
        <v>26</v>
      </c>
      <c r="J38" s="31" t="s">
        <v>25</v>
      </c>
      <c r="K38" s="31" t="s">
        <v>26</v>
      </c>
      <c r="L38" s="31" t="s">
        <v>25</v>
      </c>
      <c r="M38" s="31" t="s">
        <v>26</v>
      </c>
      <c r="N38" s="31" t="s">
        <v>25</v>
      </c>
      <c r="O38" s="32" t="s">
        <v>26</v>
      </c>
    </row>
    <row r="39" spans="1:15" ht="15.75" thickBot="1" x14ac:dyDescent="0.3">
      <c r="A39" s="35" t="s">
        <v>32</v>
      </c>
      <c r="B39" s="33">
        <f>$B29</f>
        <v>0</v>
      </c>
      <c r="C39" s="19">
        <f>C29</f>
        <v>50</v>
      </c>
      <c r="D39" s="33">
        <f>$B29</f>
        <v>0</v>
      </c>
      <c r="E39" s="19">
        <f>C29+D29</f>
        <v>130</v>
      </c>
      <c r="F39" s="33">
        <f>$B29</f>
        <v>0</v>
      </c>
      <c r="G39" s="19">
        <f>E39+E29</f>
        <v>290</v>
      </c>
      <c r="H39" s="33">
        <f>$B29</f>
        <v>0</v>
      </c>
      <c r="I39" s="19">
        <f>G39+F29</f>
        <v>370</v>
      </c>
      <c r="J39" s="38"/>
      <c r="K39" s="38"/>
      <c r="L39" s="38"/>
      <c r="M39" s="38"/>
      <c r="N39" s="38"/>
      <c r="O39" s="38"/>
    </row>
    <row r="40" spans="1:15" ht="15.75" thickBot="1" x14ac:dyDescent="0.3">
      <c r="A40" s="36" t="s">
        <v>33</v>
      </c>
      <c r="B40" s="34">
        <f>B39+$B30</f>
        <v>80</v>
      </c>
      <c r="C40" s="19">
        <f t="shared" ref="C40:C43" si="0">C30</f>
        <v>50</v>
      </c>
      <c r="D40" s="34">
        <f>D39+$B30</f>
        <v>80</v>
      </c>
      <c r="E40" s="18">
        <f>C30+D30</f>
        <v>130</v>
      </c>
      <c r="F40" s="34">
        <f>F39+$B30</f>
        <v>80</v>
      </c>
      <c r="G40" s="19">
        <f t="shared" ref="G40:G43" si="1">E40+E30</f>
        <v>290</v>
      </c>
      <c r="H40" s="34">
        <f>H39+$B30</f>
        <v>80</v>
      </c>
      <c r="I40" s="19">
        <f t="shared" ref="I40:I43" si="2">G40+F30</f>
        <v>370</v>
      </c>
      <c r="J40" s="38"/>
      <c r="K40" s="38"/>
      <c r="L40" s="38"/>
      <c r="M40" s="38"/>
      <c r="N40" s="38"/>
      <c r="O40" s="38"/>
    </row>
    <row r="41" spans="1:15" ht="15.75" thickBot="1" x14ac:dyDescent="0.3">
      <c r="A41" s="36" t="s">
        <v>34</v>
      </c>
      <c r="B41" s="34">
        <f>B40+$B31</f>
        <v>160</v>
      </c>
      <c r="C41" s="19">
        <f t="shared" si="0"/>
        <v>50</v>
      </c>
      <c r="D41" s="34">
        <f>D40+$B31</f>
        <v>160</v>
      </c>
      <c r="E41" s="18">
        <f>C31+D31</f>
        <v>130</v>
      </c>
      <c r="F41" s="34">
        <f>F40+$B31</f>
        <v>160</v>
      </c>
      <c r="G41" s="19">
        <f t="shared" si="1"/>
        <v>290</v>
      </c>
      <c r="H41" s="34">
        <f>H40+$B31</f>
        <v>160</v>
      </c>
      <c r="I41" s="19">
        <f t="shared" si="2"/>
        <v>370</v>
      </c>
      <c r="J41" s="38"/>
      <c r="K41" s="38"/>
      <c r="L41" s="38"/>
      <c r="M41" s="38"/>
      <c r="N41" s="38"/>
      <c r="O41" s="38"/>
    </row>
    <row r="42" spans="1:15" ht="15.75" thickBot="1" x14ac:dyDescent="0.3">
      <c r="A42" s="36" t="s">
        <v>35</v>
      </c>
      <c r="B42" s="34">
        <f>B41+$B32</f>
        <v>240</v>
      </c>
      <c r="C42" s="19">
        <f t="shared" si="0"/>
        <v>50</v>
      </c>
      <c r="D42" s="34">
        <f>D41+$B32</f>
        <v>240</v>
      </c>
      <c r="E42" s="18">
        <f>C32+D32</f>
        <v>130</v>
      </c>
      <c r="F42" s="34">
        <f>F41+$B32</f>
        <v>240</v>
      </c>
      <c r="G42" s="19">
        <f t="shared" si="1"/>
        <v>290</v>
      </c>
      <c r="H42" s="34">
        <f>H41+$B32</f>
        <v>240</v>
      </c>
      <c r="I42" s="19">
        <f t="shared" si="2"/>
        <v>370</v>
      </c>
      <c r="J42" s="38"/>
      <c r="K42" s="38"/>
      <c r="L42" s="38"/>
      <c r="M42" s="38"/>
      <c r="N42" s="38"/>
      <c r="O42" s="38"/>
    </row>
    <row r="43" spans="1:15" ht="15.75" thickBot="1" x14ac:dyDescent="0.3">
      <c r="A43" s="36" t="s">
        <v>36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5.75" thickBot="1" x14ac:dyDescent="0.3">
      <c r="A44" s="37" t="s">
        <v>37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6" spans="1:15" ht="15.75" thickBot="1" x14ac:dyDescent="0.3"/>
    <row r="47" spans="1:15" ht="15.75" thickBot="1" x14ac:dyDescent="0.3">
      <c r="A47" s="53" t="s">
        <v>41</v>
      </c>
      <c r="B47" s="54"/>
      <c r="C47" s="54"/>
      <c r="D47" s="54"/>
      <c r="E47" s="54"/>
      <c r="F47" s="54"/>
      <c r="G47" s="54"/>
      <c r="H47" s="54"/>
      <c r="I47" s="54"/>
      <c r="J47" s="46"/>
      <c r="K47" s="1"/>
    </row>
    <row r="48" spans="1:15" x14ac:dyDescent="0.25">
      <c r="A48" s="20" t="s">
        <v>27</v>
      </c>
      <c r="B48" s="21">
        <v>4</v>
      </c>
      <c r="C48" s="21" t="s">
        <v>28</v>
      </c>
      <c r="D48" s="21"/>
      <c r="E48" s="21"/>
      <c r="F48" s="21"/>
      <c r="G48" s="21"/>
      <c r="H48" s="21"/>
      <c r="I48" s="22"/>
      <c r="J48" s="1"/>
    </row>
    <row r="49" spans="1:15" ht="15.75" thickBot="1" x14ac:dyDescent="0.3">
      <c r="A49" s="23"/>
      <c r="B49" s="24"/>
      <c r="C49" s="25" t="s">
        <v>20</v>
      </c>
      <c r="D49" s="25" t="s">
        <v>21</v>
      </c>
      <c r="E49" s="25" t="s">
        <v>22</v>
      </c>
      <c r="F49" s="25" t="s">
        <v>23</v>
      </c>
      <c r="G49" s="25" t="s">
        <v>29</v>
      </c>
      <c r="H49" s="25" t="s">
        <v>24</v>
      </c>
      <c r="I49" s="26" t="s">
        <v>30</v>
      </c>
      <c r="J49" s="1"/>
    </row>
    <row r="50" spans="1:15" ht="15.75" thickBot="1" x14ac:dyDescent="0.3">
      <c r="A50" s="27" t="s">
        <v>14</v>
      </c>
      <c r="B50" s="44">
        <v>50</v>
      </c>
      <c r="C50" s="44">
        <v>63</v>
      </c>
      <c r="D50" s="44">
        <v>80</v>
      </c>
      <c r="E50" s="44">
        <v>80</v>
      </c>
      <c r="F50" s="44">
        <v>80</v>
      </c>
      <c r="G50" s="44">
        <v>80</v>
      </c>
      <c r="H50" s="44">
        <v>80</v>
      </c>
      <c r="I50" s="38"/>
      <c r="J50" s="5"/>
      <c r="K50" s="5"/>
      <c r="L50" s="6"/>
      <c r="M50" s="6"/>
      <c r="N50" s="5"/>
    </row>
    <row r="51" spans="1:15" ht="15.75" thickBot="1" x14ac:dyDescent="0.3">
      <c r="A51" s="29" t="s">
        <v>15</v>
      </c>
      <c r="B51" s="45">
        <v>80</v>
      </c>
      <c r="C51" s="45">
        <v>63</v>
      </c>
      <c r="D51" s="45">
        <v>80</v>
      </c>
      <c r="E51" s="45">
        <v>80</v>
      </c>
      <c r="F51" s="45">
        <v>80</v>
      </c>
      <c r="G51" s="45">
        <v>80</v>
      </c>
      <c r="H51" s="45">
        <v>80</v>
      </c>
      <c r="I51" s="38"/>
      <c r="J51" s="6"/>
      <c r="K51" s="6"/>
      <c r="L51" s="14"/>
      <c r="M51" s="6"/>
      <c r="N51" s="6"/>
    </row>
    <row r="52" spans="1:15" ht="15.75" thickBot="1" x14ac:dyDescent="0.3">
      <c r="A52" s="29" t="s">
        <v>16</v>
      </c>
      <c r="B52" s="45">
        <v>80</v>
      </c>
      <c r="C52" s="45">
        <v>63</v>
      </c>
      <c r="D52" s="45">
        <v>80</v>
      </c>
      <c r="E52" s="44">
        <v>80</v>
      </c>
      <c r="F52" s="44">
        <v>80</v>
      </c>
      <c r="G52" s="44">
        <v>80</v>
      </c>
      <c r="H52" s="44">
        <v>80</v>
      </c>
      <c r="I52" s="38"/>
      <c r="J52" s="8"/>
      <c r="K52" s="2"/>
      <c r="L52" s="14"/>
      <c r="M52" s="6"/>
    </row>
    <row r="53" spans="1:15" ht="15.75" thickBot="1" x14ac:dyDescent="0.3">
      <c r="A53" s="29" t="s">
        <v>17</v>
      </c>
      <c r="B53" s="38"/>
      <c r="C53" s="38"/>
      <c r="D53" s="38"/>
      <c r="E53" s="38"/>
      <c r="F53" s="38"/>
      <c r="G53" s="38"/>
      <c r="H53" s="38"/>
      <c r="I53" s="38"/>
      <c r="J53" s="8"/>
      <c r="K53" s="2"/>
      <c r="L53" s="14"/>
      <c r="M53" s="6"/>
    </row>
    <row r="54" spans="1:15" ht="15.75" thickBot="1" x14ac:dyDescent="0.3">
      <c r="A54" s="29" t="s">
        <v>18</v>
      </c>
      <c r="B54" s="38"/>
      <c r="C54" s="38"/>
      <c r="D54" s="38"/>
      <c r="E54" s="38"/>
      <c r="F54" s="38"/>
      <c r="G54" s="38"/>
      <c r="H54" s="38"/>
      <c r="I54" s="38"/>
      <c r="J54" s="8"/>
      <c r="K54" s="2"/>
      <c r="L54" s="14"/>
      <c r="M54" s="6"/>
    </row>
    <row r="55" spans="1:15" ht="15.75" thickBot="1" x14ac:dyDescent="0.3">
      <c r="A55" s="30" t="s">
        <v>19</v>
      </c>
      <c r="B55" s="38"/>
      <c r="C55" s="38"/>
      <c r="D55" s="38"/>
      <c r="E55" s="38"/>
      <c r="F55" s="38"/>
      <c r="G55" s="38"/>
      <c r="H55" s="38"/>
      <c r="I55" s="38"/>
      <c r="J55" s="1"/>
      <c r="L55" s="14"/>
      <c r="M55" s="6"/>
    </row>
    <row r="56" spans="1:15" x14ac:dyDescent="0.25">
      <c r="A56" s="14"/>
      <c r="B56" s="7"/>
      <c r="C56" s="16"/>
      <c r="D56" s="17"/>
      <c r="E56" s="17"/>
      <c r="F56" s="17"/>
      <c r="G56" s="17"/>
      <c r="H56" s="17"/>
      <c r="I56" s="17"/>
      <c r="J56" s="17"/>
      <c r="K56" s="1"/>
      <c r="M56" s="14"/>
      <c r="N56" s="6"/>
    </row>
    <row r="57" spans="1:15" ht="15.75" thickBot="1" x14ac:dyDescent="0.3">
      <c r="A57" s="14"/>
      <c r="B57" s="7"/>
      <c r="C57" s="16"/>
      <c r="D57" s="17"/>
      <c r="E57" s="17"/>
      <c r="F57" s="17"/>
      <c r="G57" s="17"/>
      <c r="H57" s="17"/>
      <c r="I57" s="17"/>
      <c r="J57" s="17"/>
      <c r="K57" s="1"/>
      <c r="M57" s="14"/>
      <c r="N57" s="6"/>
    </row>
    <row r="58" spans="1:15" ht="15.75" thickBot="1" x14ac:dyDescent="0.3">
      <c r="A58" s="41" t="s">
        <v>39</v>
      </c>
      <c r="B58" s="42">
        <v>0</v>
      </c>
      <c r="C58" s="43">
        <v>0</v>
      </c>
      <c r="D58" s="6"/>
      <c r="E58" s="6"/>
      <c r="F58" s="6"/>
      <c r="G58" s="6"/>
      <c r="H58" s="6"/>
      <c r="I58" s="6"/>
      <c r="J58" s="6"/>
      <c r="K58" s="1"/>
      <c r="M58" s="14"/>
      <c r="N58" s="6"/>
    </row>
    <row r="59" spans="1:15" ht="15.75" thickBot="1" x14ac:dyDescent="0.3">
      <c r="A59" s="39" t="s">
        <v>31</v>
      </c>
      <c r="B59" s="40" t="s">
        <v>25</v>
      </c>
      <c r="C59" s="40" t="s">
        <v>26</v>
      </c>
      <c r="D59" s="31" t="s">
        <v>25</v>
      </c>
      <c r="E59" s="31" t="s">
        <v>26</v>
      </c>
      <c r="F59" s="31" t="s">
        <v>25</v>
      </c>
      <c r="G59" s="31" t="s">
        <v>26</v>
      </c>
      <c r="H59" s="31" t="s">
        <v>25</v>
      </c>
      <c r="I59" s="31" t="s">
        <v>26</v>
      </c>
      <c r="J59" s="31" t="s">
        <v>25</v>
      </c>
      <c r="K59" s="31" t="s">
        <v>26</v>
      </c>
      <c r="L59" s="31" t="s">
        <v>25</v>
      </c>
      <c r="M59" s="31" t="s">
        <v>26</v>
      </c>
      <c r="N59" s="31" t="s">
        <v>25</v>
      </c>
      <c r="O59" s="32" t="s">
        <v>26</v>
      </c>
    </row>
    <row r="60" spans="1:15" ht="15.75" thickBot="1" x14ac:dyDescent="0.3">
      <c r="A60" s="35" t="s">
        <v>32</v>
      </c>
      <c r="B60" s="33">
        <f>$B50</f>
        <v>50</v>
      </c>
      <c r="C60" s="19">
        <f>C50</f>
        <v>63</v>
      </c>
      <c r="D60" s="33">
        <f>$B50</f>
        <v>50</v>
      </c>
      <c r="E60" s="19">
        <f>C60+D50</f>
        <v>143</v>
      </c>
      <c r="F60" s="33">
        <f>$B50</f>
        <v>50</v>
      </c>
      <c r="G60" s="19">
        <f>E60+E50</f>
        <v>223</v>
      </c>
      <c r="H60" s="33">
        <f>$B50</f>
        <v>50</v>
      </c>
      <c r="I60" s="19">
        <f>G60+F50</f>
        <v>303</v>
      </c>
      <c r="J60" s="33">
        <f>$B50</f>
        <v>50</v>
      </c>
      <c r="K60" s="19">
        <f>I60+G50</f>
        <v>383</v>
      </c>
      <c r="L60" s="33">
        <f>$B50</f>
        <v>50</v>
      </c>
      <c r="M60" s="19">
        <f>K60+H50</f>
        <v>463</v>
      </c>
      <c r="N60" s="38"/>
      <c r="O60" s="38"/>
    </row>
    <row r="61" spans="1:15" ht="15.75" thickBot="1" x14ac:dyDescent="0.3">
      <c r="A61" s="36" t="s">
        <v>33</v>
      </c>
      <c r="B61" s="34">
        <f>B60+$B51</f>
        <v>130</v>
      </c>
      <c r="C61" s="18">
        <f t="shared" ref="C61:E61" si="3">C51</f>
        <v>63</v>
      </c>
      <c r="D61" s="34">
        <f>D60+$B51</f>
        <v>130</v>
      </c>
      <c r="E61" s="19">
        <f t="shared" ref="E61:E62" si="4">C61+D51</f>
        <v>143</v>
      </c>
      <c r="F61" s="34">
        <f>F60+$B51</f>
        <v>130</v>
      </c>
      <c r="G61" s="19">
        <f t="shared" ref="G61:M62" si="5">E61+E51</f>
        <v>223</v>
      </c>
      <c r="H61" s="34">
        <f>H60+$B51</f>
        <v>130</v>
      </c>
      <c r="I61" s="19">
        <f t="shared" ref="I61:I62" si="6">G61+F51</f>
        <v>303</v>
      </c>
      <c r="J61" s="34">
        <f>J60+$B51</f>
        <v>130</v>
      </c>
      <c r="K61" s="19">
        <f t="shared" ref="K61:K62" si="7">I61+G51</f>
        <v>383</v>
      </c>
      <c r="L61" s="34">
        <f>L60+$B51</f>
        <v>130</v>
      </c>
      <c r="M61" s="19">
        <f t="shared" ref="M61:M62" si="8">K61+H51</f>
        <v>463</v>
      </c>
      <c r="N61" s="38"/>
      <c r="O61" s="38"/>
    </row>
    <row r="62" spans="1:15" ht="15.75" thickBot="1" x14ac:dyDescent="0.3">
      <c r="A62" s="36" t="s">
        <v>34</v>
      </c>
      <c r="B62" s="34">
        <f>B61+$B52</f>
        <v>210</v>
      </c>
      <c r="C62" s="18">
        <f t="shared" ref="C62:E62" si="9">C52</f>
        <v>63</v>
      </c>
      <c r="D62" s="34">
        <f>D61+$B52</f>
        <v>210</v>
      </c>
      <c r="E62" s="19">
        <f t="shared" si="4"/>
        <v>143</v>
      </c>
      <c r="F62" s="34">
        <f>F61+$B52</f>
        <v>210</v>
      </c>
      <c r="G62" s="19">
        <f t="shared" si="5"/>
        <v>223</v>
      </c>
      <c r="H62" s="34">
        <f>H61+$B52</f>
        <v>210</v>
      </c>
      <c r="I62" s="19">
        <f t="shared" si="6"/>
        <v>303</v>
      </c>
      <c r="J62" s="34">
        <f>J61+$B52</f>
        <v>210</v>
      </c>
      <c r="K62" s="19">
        <f t="shared" si="7"/>
        <v>383</v>
      </c>
      <c r="L62" s="34">
        <f>L61+$B52</f>
        <v>210</v>
      </c>
      <c r="M62" s="19">
        <f t="shared" si="8"/>
        <v>463</v>
      </c>
      <c r="N62" s="38"/>
      <c r="O62" s="38"/>
    </row>
    <row r="63" spans="1:15" ht="15.75" thickBot="1" x14ac:dyDescent="0.3">
      <c r="A63" s="36" t="s">
        <v>35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 ht="15.75" thickBot="1" x14ac:dyDescent="0.3">
      <c r="A64" s="36" t="s">
        <v>36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 ht="15.75" thickBot="1" x14ac:dyDescent="0.3">
      <c r="A65" s="37" t="s">
        <v>37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8" spans="1:15" x14ac:dyDescent="0.25">
      <c r="A68" s="48" t="s">
        <v>43</v>
      </c>
      <c r="B68">
        <v>0</v>
      </c>
    </row>
    <row r="69" spans="1:15" x14ac:dyDescent="0.25">
      <c r="A69" s="48"/>
      <c r="B69" s="2">
        <f>B18</f>
        <v>50</v>
      </c>
    </row>
    <row r="70" spans="1:15" x14ac:dyDescent="0.25">
      <c r="A70" s="48"/>
      <c r="B70" s="2">
        <f t="shared" ref="B70:B74" si="10">B19</f>
        <v>130</v>
      </c>
    </row>
    <row r="71" spans="1:15" x14ac:dyDescent="0.25">
      <c r="A71" s="48"/>
      <c r="B71" s="2">
        <f t="shared" si="10"/>
        <v>210</v>
      </c>
    </row>
    <row r="72" spans="1:15" ht="15.75" thickBot="1" x14ac:dyDescent="0.3">
      <c r="A72" s="48"/>
      <c r="B72" s="2">
        <f t="shared" si="10"/>
        <v>290</v>
      </c>
    </row>
    <row r="73" spans="1:15" ht="15.75" thickBot="1" x14ac:dyDescent="0.3">
      <c r="A73" s="48"/>
      <c r="B73" s="38"/>
    </row>
    <row r="74" spans="1:15" x14ac:dyDescent="0.25">
      <c r="A74" s="48"/>
      <c r="B74" s="38"/>
    </row>
    <row r="75" spans="1:15" x14ac:dyDescent="0.25">
      <c r="A75" s="48" t="s">
        <v>45</v>
      </c>
      <c r="B75" s="2">
        <f>$B$37+B39</f>
        <v>3905</v>
      </c>
    </row>
    <row r="76" spans="1:15" x14ac:dyDescent="0.25">
      <c r="A76" s="48"/>
      <c r="B76" s="2">
        <f t="shared" ref="B76:B80" si="11">$B$37+B40</f>
        <v>3985</v>
      </c>
    </row>
    <row r="77" spans="1:15" x14ac:dyDescent="0.25">
      <c r="A77" s="48"/>
      <c r="B77" s="2">
        <f t="shared" si="11"/>
        <v>4065</v>
      </c>
    </row>
    <row r="78" spans="1:15" ht="15.75" thickBot="1" x14ac:dyDescent="0.3">
      <c r="A78" s="48"/>
      <c r="B78" s="2">
        <f t="shared" si="11"/>
        <v>4145</v>
      </c>
    </row>
    <row r="79" spans="1:15" ht="15.75" thickBot="1" x14ac:dyDescent="0.3">
      <c r="A79" s="48"/>
      <c r="B79" s="38"/>
    </row>
    <row r="80" spans="1:15" ht="15.75" thickBot="1" x14ac:dyDescent="0.3">
      <c r="A80" s="48"/>
      <c r="B80" s="38"/>
    </row>
    <row r="81" spans="1:2" ht="15.75" thickBot="1" x14ac:dyDescent="0.3">
      <c r="A81" s="48" t="s">
        <v>44</v>
      </c>
      <c r="B81" s="38"/>
    </row>
    <row r="82" spans="1:2" x14ac:dyDescent="0.25">
      <c r="A82" s="48"/>
      <c r="B82" s="38"/>
    </row>
    <row r="83" spans="1:2" x14ac:dyDescent="0.25">
      <c r="A83" s="48"/>
      <c r="B83" s="2">
        <f>$D$2-B72</f>
        <v>7760</v>
      </c>
    </row>
    <row r="84" spans="1:2" x14ac:dyDescent="0.25">
      <c r="A84" s="48"/>
      <c r="B84" s="2">
        <f>$D$2-B71</f>
        <v>7840</v>
      </c>
    </row>
    <row r="85" spans="1:2" x14ac:dyDescent="0.25">
      <c r="A85" s="48"/>
      <c r="B85" s="2">
        <f>$D$2-B70</f>
        <v>7920</v>
      </c>
    </row>
    <row r="86" spans="1:2" x14ac:dyDescent="0.25">
      <c r="A86" s="48"/>
      <c r="B86" s="2">
        <f>$D$2-B69</f>
        <v>8000</v>
      </c>
    </row>
    <row r="87" spans="1:2" x14ac:dyDescent="0.25">
      <c r="A87" s="48"/>
      <c r="B87" s="2">
        <f>$D$2</f>
        <v>8050</v>
      </c>
    </row>
  </sheetData>
  <mergeCells count="15">
    <mergeCell ref="A75:A80"/>
    <mergeCell ref="A68:A74"/>
    <mergeCell ref="A81:A87"/>
    <mergeCell ref="A48:A49"/>
    <mergeCell ref="B48:B49"/>
    <mergeCell ref="C48:I48"/>
    <mergeCell ref="A5:I5"/>
    <mergeCell ref="A26:I26"/>
    <mergeCell ref="A47:I47"/>
    <mergeCell ref="A27:A28"/>
    <mergeCell ref="B27:B28"/>
    <mergeCell ref="C27:I27"/>
    <mergeCell ref="A6:A7"/>
    <mergeCell ref="B6:B7"/>
    <mergeCell ref="C6:I6"/>
  </mergeCells>
  <dataValidations disablePrompts="1" count="2">
    <dataValidation type="list" allowBlank="1" showInputMessage="1" showErrorMessage="1" sqref="A2:A4">
      <formula1>elements</formula1>
    </dataValidation>
    <dataValidation type="list" allowBlank="1" showInputMessage="1" showErrorMessage="1" sqref="C2:C4">
      <formula1>Types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5" x14ac:dyDescent="0.25"/>
  <sheetData>
    <row r="1" spans="1:1" x14ac:dyDescent="0.25">
      <c r="A1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P-3</vt:lpstr>
      <vt:lpstr>sheet_2</vt:lpstr>
      <vt:lpstr>Лист3</vt:lpstr>
      <vt:lpstr>elements</vt:lpstr>
      <vt:lpstr>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Пронькин Дмитрий Юрьевич</cp:lastModifiedBy>
  <dcterms:created xsi:type="dcterms:W3CDTF">2006-09-16T00:00:00Z</dcterms:created>
  <dcterms:modified xsi:type="dcterms:W3CDTF">2018-11-27T12:15:17Z</dcterms:modified>
</cp:coreProperties>
</file>